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5"/>
  <workbookPr codeName="ThisWorkbook" autoCompressPictures="0" defaultThemeVersion="124226"/>
  <mc:AlternateContent xmlns:mc="http://schemas.openxmlformats.org/markup-compatibility/2006">
    <mc:Choice Requires="x15">
      <x15ac:absPath xmlns:x15ac="http://schemas.microsoft.com/office/spreadsheetml/2010/11/ac" url="/Users/tarapickering/Dropbox (Hampers &amp; Gifts Aust)/HAMPERS/"/>
    </mc:Choice>
  </mc:AlternateContent>
  <xr:revisionPtr revIDLastSave="0" documentId="13_ncr:1_{E980F87E-F22F-5B4B-A474-70C2AF82C0C6}" xr6:coauthVersionLast="47" xr6:coauthVersionMax="47" xr10:uidLastSave="{00000000-0000-0000-0000-000000000000}"/>
  <workbookProtection workbookAlgorithmName="SHA-512" workbookHashValue="U8Nk6c0FC+CiNa1aMc92fT3Q1JokhPXXLqUSWi3n+iaskPZjX9IAWiJ/OBMjLqv1XcJ1atR3HEvuz+7+Ta2Oig==" workbookSaltValue="4ZBcD/tRXgvjn2FGSTficg==" workbookSpinCount="100000" lockStructure="1"/>
  <bookViews>
    <workbookView xWindow="0" yWindow="500" windowWidth="28800" windowHeight="17500" xr2:uid="{00000000-000D-0000-FFFF-FFFF00000000}"/>
  </bookViews>
  <sheets>
    <sheet name="Order Form" sheetId="1" r:id="rId1"/>
    <sheet name="Australia Post" sheetId="6" state="hidden" r:id="rId2"/>
    <sheet name="Office Use - Do Not Edit" sheetId="2" state="hidden" r:id="rId3"/>
    <sheet name="VALUES" sheetId="3" state="hidden" r:id="rId4"/>
    <sheet name="Postcodes" sheetId="5" state="hidden" r:id="rId5"/>
  </sheets>
  <definedNames>
    <definedName name="_xlnm._FilterDatabase" localSheetId="3" hidden="1">VALUES!$E$1:$F$1</definedName>
    <definedName name="_xlnm.Print_Area" localSheetId="0">'Order Form'!$A$3:$K$321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C3" i="2" l="1"/>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2" i="2"/>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21" i="1"/>
  <c r="X2" i="2"/>
  <c r="J87" i="1" l="1"/>
  <c r="J88" i="1"/>
  <c r="J89" i="1"/>
  <c r="J90"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21" i="1" l="1"/>
  <c r="V3" i="2" l="1"/>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U3" i="2"/>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K271"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B3" i="2" l="1"/>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X3" i="2" l="1"/>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M2" i="2" l="1"/>
  <c r="K3" i="2" l="1"/>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2"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2" i="2"/>
  <c r="O2" i="2"/>
  <c r="N2" i="2" l="1"/>
  <c r="I2" i="2"/>
  <c r="H2" i="2"/>
  <c r="U2" i="2" l="1"/>
  <c r="V2" i="2"/>
  <c r="S2" i="2"/>
  <c r="T2" i="2"/>
  <c r="B2" i="2"/>
  <c r="Q2" i="2"/>
  <c r="R2"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Z3" i="2"/>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2" i="2"/>
  <c r="Y3" i="2"/>
  <c r="AA3" i="2" s="1"/>
  <c r="Y4" i="2"/>
  <c r="AA4" i="2" s="1"/>
  <c r="Y5" i="2"/>
  <c r="AA5" i="2" s="1"/>
  <c r="Y6" i="2"/>
  <c r="AA6" i="2" s="1"/>
  <c r="Y7" i="2"/>
  <c r="AA7" i="2" s="1"/>
  <c r="Y8" i="2"/>
  <c r="AA8" i="2" s="1"/>
  <c r="Y9" i="2"/>
  <c r="AA9" i="2" s="1"/>
  <c r="Y10" i="2"/>
  <c r="AA10" i="2" s="1"/>
  <c r="Y11" i="2"/>
  <c r="AA11" i="2" s="1"/>
  <c r="Y12" i="2"/>
  <c r="AA12" i="2" s="1"/>
  <c r="Y13" i="2"/>
  <c r="AA13" i="2" s="1"/>
  <c r="Y14" i="2"/>
  <c r="AA14" i="2" s="1"/>
  <c r="Y15" i="2"/>
  <c r="AA15" i="2" s="1"/>
  <c r="Y16" i="2"/>
  <c r="AA16" i="2" s="1"/>
  <c r="Y17" i="2"/>
  <c r="AA17" i="2" s="1"/>
  <c r="Y18" i="2"/>
  <c r="AA18" i="2" s="1"/>
  <c r="Y19" i="2"/>
  <c r="AA19" i="2" s="1"/>
  <c r="Y20" i="2"/>
  <c r="AA20" i="2" s="1"/>
  <c r="Y21" i="2"/>
  <c r="AA21" i="2" s="1"/>
  <c r="Y22" i="2"/>
  <c r="AA22" i="2" s="1"/>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AA81" i="2" s="1"/>
  <c r="Y82" i="2"/>
  <c r="AA82" i="2" s="1"/>
  <c r="Y83" i="2"/>
  <c r="AA83" i="2" s="1"/>
  <c r="Y84" i="2"/>
  <c r="AA84" i="2" s="1"/>
  <c r="Y85" i="2"/>
  <c r="AA85" i="2" s="1"/>
  <c r="Y86" i="2"/>
  <c r="AA86" i="2" s="1"/>
  <c r="Y87" i="2"/>
  <c r="AA87" i="2" s="1"/>
  <c r="Y88" i="2"/>
  <c r="AA88" i="2" s="1"/>
  <c r="Y89" i="2"/>
  <c r="AA89" i="2" s="1"/>
  <c r="Y90" i="2"/>
  <c r="AA90" i="2" s="1"/>
  <c r="Y91" i="2"/>
  <c r="AA91" i="2" s="1"/>
  <c r="Y92" i="2"/>
  <c r="AA92" i="2" s="1"/>
  <c r="Y93" i="2"/>
  <c r="AA93" i="2" s="1"/>
  <c r="Y94" i="2"/>
  <c r="AA94" i="2" s="1"/>
  <c r="Y95" i="2"/>
  <c r="AA95" i="2" s="1"/>
  <c r="Y96" i="2"/>
  <c r="AA96" i="2" s="1"/>
  <c r="Y97" i="2"/>
  <c r="AA97" i="2" s="1"/>
  <c r="Y98" i="2"/>
  <c r="AA98" i="2" s="1"/>
  <c r="Y99" i="2"/>
  <c r="AA99" i="2" s="1"/>
  <c r="Y100" i="2"/>
  <c r="AA100" i="2" s="1"/>
  <c r="Y101" i="2"/>
  <c r="AA101" i="2" s="1"/>
  <c r="Y102" i="2"/>
  <c r="AA102" i="2" s="1"/>
  <c r="Y103" i="2"/>
  <c r="AA103" i="2" s="1"/>
  <c r="Y104" i="2"/>
  <c r="AA104" i="2" s="1"/>
  <c r="Y105" i="2"/>
  <c r="AA105" i="2" s="1"/>
  <c r="Y106" i="2"/>
  <c r="AA106" i="2" s="1"/>
  <c r="Y107" i="2"/>
  <c r="AA107" i="2" s="1"/>
  <c r="Y108" i="2"/>
  <c r="AA108" i="2" s="1"/>
  <c r="Y109" i="2"/>
  <c r="AA109" i="2" s="1"/>
  <c r="Y110" i="2"/>
  <c r="AA110" i="2" s="1"/>
  <c r="Y111" i="2"/>
  <c r="AA111" i="2" s="1"/>
  <c r="Y112" i="2"/>
  <c r="AA112" i="2" s="1"/>
  <c r="Y113" i="2"/>
  <c r="AA113" i="2" s="1"/>
  <c r="Y114" i="2"/>
  <c r="AA114" i="2" s="1"/>
  <c r="Y115" i="2"/>
  <c r="AA115" i="2" s="1"/>
  <c r="Y116" i="2"/>
  <c r="AA116" i="2" s="1"/>
  <c r="Y117" i="2"/>
  <c r="AA117" i="2" s="1"/>
  <c r="Y118" i="2"/>
  <c r="AA118" i="2" s="1"/>
  <c r="Y119" i="2"/>
  <c r="AA119" i="2" s="1"/>
  <c r="Y120" i="2"/>
  <c r="AA120" i="2" s="1"/>
  <c r="Y121" i="2"/>
  <c r="AA121" i="2" s="1"/>
  <c r="Y122" i="2"/>
  <c r="AA122" i="2" s="1"/>
  <c r="Y123" i="2"/>
  <c r="AA123" i="2" s="1"/>
  <c r="Y124" i="2"/>
  <c r="AA124" i="2" s="1"/>
  <c r="Y125" i="2"/>
  <c r="AA125" i="2" s="1"/>
  <c r="Y126" i="2"/>
  <c r="AA126" i="2" s="1"/>
  <c r="Y127" i="2"/>
  <c r="AA127" i="2" s="1"/>
  <c r="Y128" i="2"/>
  <c r="AA128" i="2" s="1"/>
  <c r="Y129" i="2"/>
  <c r="AA129" i="2" s="1"/>
  <c r="Y130" i="2"/>
  <c r="AA130" i="2" s="1"/>
  <c r="Y131" i="2"/>
  <c r="AA131" i="2" s="1"/>
  <c r="Y132" i="2"/>
  <c r="AA132" i="2" s="1"/>
  <c r="Y133" i="2"/>
  <c r="AA133" i="2" s="1"/>
  <c r="Y134" i="2"/>
  <c r="AA134" i="2" s="1"/>
  <c r="Y135" i="2"/>
  <c r="AA135" i="2" s="1"/>
  <c r="Y136" i="2"/>
  <c r="AA136" i="2" s="1"/>
  <c r="Y137" i="2"/>
  <c r="AA137" i="2" s="1"/>
  <c r="Y138" i="2"/>
  <c r="AA138" i="2" s="1"/>
  <c r="Y139" i="2"/>
  <c r="AA139" i="2" s="1"/>
  <c r="Y140" i="2"/>
  <c r="AA140" i="2" s="1"/>
  <c r="Y141" i="2"/>
  <c r="AA141" i="2" s="1"/>
  <c r="Y142" i="2"/>
  <c r="AA142" i="2" s="1"/>
  <c r="Y143" i="2"/>
  <c r="AA143" i="2" s="1"/>
  <c r="Y144" i="2"/>
  <c r="AA144" i="2" s="1"/>
  <c r="Y145" i="2"/>
  <c r="AA145" i="2" s="1"/>
  <c r="Y146" i="2"/>
  <c r="AA146" i="2" s="1"/>
  <c r="Y147" i="2"/>
  <c r="AA147" i="2" s="1"/>
  <c r="Y148" i="2"/>
  <c r="AA148" i="2" s="1"/>
  <c r="Y149" i="2"/>
  <c r="AA149" i="2" s="1"/>
  <c r="Y150" i="2"/>
  <c r="AA150" i="2" s="1"/>
  <c r="Y151" i="2"/>
  <c r="AA151" i="2" s="1"/>
  <c r="Y152" i="2"/>
  <c r="AA152" i="2" s="1"/>
  <c r="Y153" i="2"/>
  <c r="AA153" i="2" s="1"/>
  <c r="Y154" i="2"/>
  <c r="AA154" i="2" s="1"/>
  <c r="Y155" i="2"/>
  <c r="AA155" i="2" s="1"/>
  <c r="Y156" i="2"/>
  <c r="AA156" i="2" s="1"/>
  <c r="Y157" i="2"/>
  <c r="AA157" i="2" s="1"/>
  <c r="Y158" i="2"/>
  <c r="AA158" i="2" s="1"/>
  <c r="Y159" i="2"/>
  <c r="AA159" i="2" s="1"/>
  <c r="Y160" i="2"/>
  <c r="AA160" i="2" s="1"/>
  <c r="Y161" i="2"/>
  <c r="AA161" i="2" s="1"/>
  <c r="Y162" i="2"/>
  <c r="AA162" i="2" s="1"/>
  <c r="Y163" i="2"/>
  <c r="AA163" i="2" s="1"/>
  <c r="Y164" i="2"/>
  <c r="AA164" i="2" s="1"/>
  <c r="Y165" i="2"/>
  <c r="AA165" i="2" s="1"/>
  <c r="Y166" i="2"/>
  <c r="AA166" i="2" s="1"/>
  <c r="Y167" i="2"/>
  <c r="AA167" i="2" s="1"/>
  <c r="Y168" i="2"/>
  <c r="AA168" i="2" s="1"/>
  <c r="Y169" i="2"/>
  <c r="AA169" i="2" s="1"/>
  <c r="Y170" i="2"/>
  <c r="AA170" i="2" s="1"/>
  <c r="Y171" i="2"/>
  <c r="AA171" i="2" s="1"/>
  <c r="Y172" i="2"/>
  <c r="AA172" i="2" s="1"/>
  <c r="Y173" i="2"/>
  <c r="AA173" i="2" s="1"/>
  <c r="Y174" i="2"/>
  <c r="AA174" i="2" s="1"/>
  <c r="Y175" i="2"/>
  <c r="AA175" i="2" s="1"/>
  <c r="Y176" i="2"/>
  <c r="AA176" i="2" s="1"/>
  <c r="Y177" i="2"/>
  <c r="AA177" i="2" s="1"/>
  <c r="Y178" i="2"/>
  <c r="AA178" i="2" s="1"/>
  <c r="Y179" i="2"/>
  <c r="AA179" i="2" s="1"/>
  <c r="Y180" i="2"/>
  <c r="AA180" i="2" s="1"/>
  <c r="Y181" i="2"/>
  <c r="AA181" i="2" s="1"/>
  <c r="Y182" i="2"/>
  <c r="AA182" i="2" s="1"/>
  <c r="Y183" i="2"/>
  <c r="AA183" i="2" s="1"/>
  <c r="Y184" i="2"/>
  <c r="AA184" i="2" s="1"/>
  <c r="Y185" i="2"/>
  <c r="AA185" i="2" s="1"/>
  <c r="Y186" i="2"/>
  <c r="AA186" i="2" s="1"/>
  <c r="Y187" i="2"/>
  <c r="AA187" i="2" s="1"/>
  <c r="Y188" i="2"/>
  <c r="AA188" i="2" s="1"/>
  <c r="Y189" i="2"/>
  <c r="AA189" i="2" s="1"/>
  <c r="Y190" i="2"/>
  <c r="AA190" i="2" s="1"/>
  <c r="Y191" i="2"/>
  <c r="AA191" i="2" s="1"/>
  <c r="Y192" i="2"/>
  <c r="AA192" i="2" s="1"/>
  <c r="Y193" i="2"/>
  <c r="AA193" i="2" s="1"/>
  <c r="Y194" i="2"/>
  <c r="AA194" i="2" s="1"/>
  <c r="Y195" i="2"/>
  <c r="AA195" i="2" s="1"/>
  <c r="Y196" i="2"/>
  <c r="AA196" i="2" s="1"/>
  <c r="Y197" i="2"/>
  <c r="AA197" i="2" s="1"/>
  <c r="Y198" i="2"/>
  <c r="AA198" i="2" s="1"/>
  <c r="Y199" i="2"/>
  <c r="AA199" i="2" s="1"/>
  <c r="Y200" i="2"/>
  <c r="AA200" i="2" s="1"/>
  <c r="Y201" i="2"/>
  <c r="AA201" i="2" s="1"/>
  <c r="Y202" i="2"/>
  <c r="AA202" i="2" s="1"/>
  <c r="Y203" i="2"/>
  <c r="AA203" i="2" s="1"/>
  <c r="Y204" i="2"/>
  <c r="AA204" i="2" s="1"/>
  <c r="Y205" i="2"/>
  <c r="AA205" i="2" s="1"/>
  <c r="Y206" i="2"/>
  <c r="AA206" i="2" s="1"/>
  <c r="Y207" i="2"/>
  <c r="AA207" i="2" s="1"/>
  <c r="Y208" i="2"/>
  <c r="AA208" i="2" s="1"/>
  <c r="Y209" i="2"/>
  <c r="AA209" i="2" s="1"/>
  <c r="Y210" i="2"/>
  <c r="AA210" i="2" s="1"/>
  <c r="Y211" i="2"/>
  <c r="AA211" i="2" s="1"/>
  <c r="Y212" i="2"/>
  <c r="AA212" i="2" s="1"/>
  <c r="Y213" i="2"/>
  <c r="AA213" i="2" s="1"/>
  <c r="Y214" i="2"/>
  <c r="AA214" i="2" s="1"/>
  <c r="Y215" i="2"/>
  <c r="AA215" i="2" s="1"/>
  <c r="Y216" i="2"/>
  <c r="AA216" i="2" s="1"/>
  <c r="Y217" i="2"/>
  <c r="AA217" i="2" s="1"/>
  <c r="Y218" i="2"/>
  <c r="AA218" i="2" s="1"/>
  <c r="Y219" i="2"/>
  <c r="AA219" i="2" s="1"/>
  <c r="Y220" i="2"/>
  <c r="AA220" i="2" s="1"/>
  <c r="Y221" i="2"/>
  <c r="AA221" i="2" s="1"/>
  <c r="Y222" i="2"/>
  <c r="AA222" i="2" s="1"/>
  <c r="Y223" i="2"/>
  <c r="AA223" i="2" s="1"/>
  <c r="Y224" i="2"/>
  <c r="AA224" i="2" s="1"/>
  <c r="Y225" i="2"/>
  <c r="AA225" i="2" s="1"/>
  <c r="Y226" i="2"/>
  <c r="AA226" i="2" s="1"/>
  <c r="Y227" i="2"/>
  <c r="AA227" i="2" s="1"/>
  <c r="Y228" i="2"/>
  <c r="AA228" i="2" s="1"/>
  <c r="Y229" i="2"/>
  <c r="AA229" i="2" s="1"/>
  <c r="Y230" i="2"/>
  <c r="AA230" i="2" s="1"/>
  <c r="Y231" i="2"/>
  <c r="AA231" i="2" s="1"/>
  <c r="Y232" i="2"/>
  <c r="AA232" i="2" s="1"/>
  <c r="Y233" i="2"/>
  <c r="AA233" i="2" s="1"/>
  <c r="Y234" i="2"/>
  <c r="AA234" i="2" s="1"/>
  <c r="Y235" i="2"/>
  <c r="AA235" i="2" s="1"/>
  <c r="Y236" i="2"/>
  <c r="AA236" i="2" s="1"/>
  <c r="Y237" i="2"/>
  <c r="AA237" i="2" s="1"/>
  <c r="Y238" i="2"/>
  <c r="AA238" i="2" s="1"/>
  <c r="Y239" i="2"/>
  <c r="AA239" i="2" s="1"/>
  <c r="Y240" i="2"/>
  <c r="AA240" i="2" s="1"/>
  <c r="Y241" i="2"/>
  <c r="AA241" i="2" s="1"/>
  <c r="Y242" i="2"/>
  <c r="AA242" i="2" s="1"/>
  <c r="Y243" i="2"/>
  <c r="AA243" i="2" s="1"/>
  <c r="Y244" i="2"/>
  <c r="AA244" i="2" s="1"/>
  <c r="Y245" i="2"/>
  <c r="AA245" i="2" s="1"/>
  <c r="Y246" i="2"/>
  <c r="AA246" i="2" s="1"/>
  <c r="Y247" i="2"/>
  <c r="AA247" i="2" s="1"/>
  <c r="Y248" i="2"/>
  <c r="AA248" i="2" s="1"/>
  <c r="Y249" i="2"/>
  <c r="AA249" i="2" s="1"/>
  <c r="Y250" i="2"/>
  <c r="AA250" i="2" s="1"/>
  <c r="Y251" i="2"/>
  <c r="AA251" i="2" s="1"/>
  <c r="Y252" i="2"/>
  <c r="AA252" i="2" s="1"/>
  <c r="Y253" i="2"/>
  <c r="AA253" i="2" s="1"/>
  <c r="Y254" i="2"/>
  <c r="AA254" i="2" s="1"/>
  <c r="Y255" i="2"/>
  <c r="AA255" i="2" s="1"/>
  <c r="Y256" i="2"/>
  <c r="AA256" i="2" s="1"/>
  <c r="Y257" i="2"/>
  <c r="AA257" i="2" s="1"/>
  <c r="Y258" i="2"/>
  <c r="AA258" i="2" s="1"/>
  <c r="Y259" i="2"/>
  <c r="AA259" i="2" s="1"/>
  <c r="Y260" i="2"/>
  <c r="AA260" i="2" s="1"/>
  <c r="Y261" i="2"/>
  <c r="AA261" i="2" s="1"/>
  <c r="Y262" i="2"/>
  <c r="AA262" i="2" s="1"/>
  <c r="Y263" i="2"/>
  <c r="AA263" i="2" s="1"/>
  <c r="Y264" i="2"/>
  <c r="AA264" i="2" s="1"/>
  <c r="Y265" i="2"/>
  <c r="AA265" i="2" s="1"/>
  <c r="Y266" i="2"/>
  <c r="AA266" i="2" s="1"/>
  <c r="Y267" i="2"/>
  <c r="AA267" i="2" s="1"/>
  <c r="Y268" i="2"/>
  <c r="AA268" i="2" s="1"/>
  <c r="Y269" i="2"/>
  <c r="AA269" i="2" s="1"/>
  <c r="Y270" i="2"/>
  <c r="AA270" i="2" s="1"/>
  <c r="Y271" i="2"/>
  <c r="AA271" i="2" s="1"/>
  <c r="Y272" i="2"/>
  <c r="AA272" i="2" s="1"/>
  <c r="Y273" i="2"/>
  <c r="AA273" i="2" s="1"/>
  <c r="Y274" i="2"/>
  <c r="AA274" i="2" s="1"/>
  <c r="Y275" i="2"/>
  <c r="AA275" i="2" s="1"/>
  <c r="Y276" i="2"/>
  <c r="AA276" i="2" s="1"/>
  <c r="Y277" i="2"/>
  <c r="AA277" i="2" s="1"/>
  <c r="Y278" i="2"/>
  <c r="AA278" i="2" s="1"/>
  <c r="Y279" i="2"/>
  <c r="AA279" i="2" s="1"/>
  <c r="Y280" i="2"/>
  <c r="AA280" i="2" s="1"/>
  <c r="Y281" i="2"/>
  <c r="AA281" i="2" s="1"/>
  <c r="Y282" i="2"/>
  <c r="AA282" i="2" s="1"/>
  <c r="Y283" i="2"/>
  <c r="AA283" i="2" s="1"/>
  <c r="Y284" i="2"/>
  <c r="AA284" i="2" s="1"/>
  <c r="Y285" i="2"/>
  <c r="AA285" i="2" s="1"/>
  <c r="Y286" i="2"/>
  <c r="AA286" i="2" s="1"/>
  <c r="Y287" i="2"/>
  <c r="AA287" i="2" s="1"/>
  <c r="Y288" i="2"/>
  <c r="AA288" i="2" s="1"/>
  <c r="Y289" i="2"/>
  <c r="AA289" i="2" s="1"/>
  <c r="Y290" i="2"/>
  <c r="AA290" i="2" s="1"/>
  <c r="Y291" i="2"/>
  <c r="AA291" i="2" s="1"/>
  <c r="Y292" i="2"/>
  <c r="AA292" i="2" s="1"/>
  <c r="Y293" i="2"/>
  <c r="AA293" i="2" s="1"/>
  <c r="Y294" i="2"/>
  <c r="AA294" i="2" s="1"/>
  <c r="Y295" i="2"/>
  <c r="AA295" i="2" s="1"/>
  <c r="Y296" i="2"/>
  <c r="AA296" i="2" s="1"/>
  <c r="Y297" i="2"/>
  <c r="AA297" i="2" s="1"/>
  <c r="Y298" i="2"/>
  <c r="AA298" i="2" s="1"/>
  <c r="Y299" i="2"/>
  <c r="AA299" i="2" s="1"/>
  <c r="Y300" i="2"/>
  <c r="AA300" i="2" s="1"/>
  <c r="Y301" i="2"/>
  <c r="AA301" i="2" s="1"/>
  <c r="Y302" i="2"/>
  <c r="AA302" i="2" s="1"/>
  <c r="Y2" i="2"/>
  <c r="AA2" i="2" s="1"/>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P2" i="2"/>
  <c r="W2" i="2"/>
  <c r="A2" i="2"/>
  <c r="A3" i="2"/>
  <c r="J2" i="2"/>
  <c r="G2" i="2"/>
  <c r="F2" i="2"/>
  <c r="E2" i="2"/>
  <c r="D2" i="2"/>
  <c r="C2" i="2"/>
  <c r="AN302" i="2" l="1"/>
  <c r="AN298" i="2"/>
  <c r="AN294" i="2"/>
  <c r="AN290" i="2"/>
  <c r="AN286" i="2"/>
  <c r="AN282" i="2"/>
  <c r="AN278" i="2"/>
  <c r="AN274" i="2"/>
  <c r="AN270" i="2"/>
  <c r="AN266" i="2"/>
  <c r="AN262" i="2"/>
  <c r="AN258" i="2"/>
  <c r="AN254" i="2"/>
  <c r="AN250" i="2"/>
  <c r="AN246" i="2"/>
  <c r="AN242" i="2"/>
  <c r="AN238" i="2"/>
  <c r="AN234" i="2"/>
  <c r="AN230" i="2"/>
  <c r="AN226" i="2"/>
  <c r="AN190" i="2"/>
  <c r="AN186" i="2"/>
  <c r="AN182" i="2"/>
  <c r="AN178" i="2"/>
  <c r="AN174" i="2"/>
  <c r="AN170" i="2"/>
  <c r="AN166" i="2"/>
  <c r="AN162" i="2"/>
  <c r="AN158" i="2"/>
  <c r="AN154" i="2"/>
  <c r="AN150" i="2"/>
  <c r="AN146" i="2"/>
  <c r="AN142" i="2"/>
  <c r="AN138" i="2"/>
  <c r="AN134" i="2"/>
  <c r="AN130" i="2"/>
  <c r="AN126" i="2"/>
  <c r="AN122" i="2"/>
  <c r="AN118" i="2"/>
  <c r="AN114" i="2"/>
  <c r="AN110" i="2"/>
  <c r="AN106" i="2"/>
  <c r="AN102" i="2"/>
  <c r="AN98" i="2"/>
  <c r="AN94" i="2"/>
  <c r="AN90" i="2"/>
  <c r="AN86" i="2"/>
  <c r="AN82" i="2"/>
  <c r="AN78" i="2"/>
  <c r="AN74" i="2"/>
  <c r="AN70" i="2"/>
  <c r="AN66" i="2"/>
  <c r="AN62" i="2"/>
  <c r="AN58" i="2"/>
  <c r="AN54" i="2"/>
  <c r="AN50" i="2"/>
  <c r="AN46" i="2"/>
  <c r="AN42" i="2"/>
  <c r="AN38" i="2"/>
  <c r="AN34" i="2"/>
  <c r="AN30" i="2"/>
  <c r="AN26" i="2"/>
  <c r="AN22" i="2"/>
  <c r="AN18" i="2"/>
  <c r="AN14" i="2"/>
  <c r="AN10" i="2"/>
  <c r="AN6" i="2"/>
  <c r="AN301" i="2"/>
  <c r="AN297" i="2"/>
  <c r="AN293" i="2"/>
  <c r="AN289" i="2"/>
  <c r="AN285" i="2"/>
  <c r="AN281" i="2"/>
  <c r="AN277" i="2"/>
  <c r="AN273" i="2"/>
  <c r="AN269" i="2"/>
  <c r="AN265" i="2"/>
  <c r="AN261" i="2"/>
  <c r="AN257" i="2"/>
  <c r="AN253" i="2"/>
  <c r="AN249" i="2"/>
  <c r="AN245" i="2"/>
  <c r="AN241" i="2"/>
  <c r="AN237" i="2"/>
  <c r="AN233" i="2"/>
  <c r="AN229" i="2"/>
  <c r="AN225" i="2"/>
  <c r="AN221" i="2"/>
  <c r="AN217" i="2"/>
  <c r="AN213" i="2"/>
  <c r="AN209" i="2"/>
  <c r="AN205" i="2"/>
  <c r="AN201" i="2"/>
  <c r="AN197" i="2"/>
  <c r="AN193" i="2"/>
  <c r="AN189" i="2"/>
  <c r="AN185" i="2"/>
  <c r="AN181" i="2"/>
  <c r="AN177" i="2"/>
  <c r="AN173" i="2"/>
  <c r="AN169" i="2"/>
  <c r="AN165" i="2"/>
  <c r="AN161" i="2"/>
  <c r="AN157" i="2"/>
  <c r="AN153" i="2"/>
  <c r="AN149" i="2"/>
  <c r="AN145" i="2"/>
  <c r="AN141" i="2"/>
  <c r="AN137" i="2"/>
  <c r="AN133" i="2"/>
  <c r="AN129" i="2"/>
  <c r="AN125" i="2"/>
  <c r="AN121" i="2"/>
  <c r="AN117" i="2"/>
  <c r="AN113" i="2"/>
  <c r="AN109" i="2"/>
  <c r="AN105" i="2"/>
  <c r="AN101" i="2"/>
  <c r="AN222" i="2"/>
  <c r="AN218" i="2"/>
  <c r="AN214" i="2"/>
  <c r="AN210" i="2"/>
  <c r="AN206" i="2"/>
  <c r="AN202" i="2"/>
  <c r="AN198" i="2"/>
  <c r="AN194" i="2"/>
  <c r="AN97" i="2"/>
  <c r="AN93" i="2"/>
  <c r="AN89" i="2"/>
  <c r="AN85" i="2"/>
  <c r="AN81" i="2"/>
  <c r="AN77" i="2"/>
  <c r="AN73" i="2"/>
  <c r="AN69" i="2"/>
  <c r="AN65" i="2"/>
  <c r="AN61" i="2"/>
  <c r="AN57" i="2"/>
  <c r="AN53" i="2"/>
  <c r="AN49" i="2"/>
  <c r="AN45" i="2"/>
  <c r="AN41" i="2"/>
  <c r="AN37" i="2"/>
  <c r="AN33" i="2"/>
  <c r="AN29" i="2"/>
  <c r="AN25" i="2"/>
  <c r="AN21" i="2"/>
  <c r="AN17" i="2"/>
  <c r="AN13" i="2"/>
  <c r="AN9" i="2"/>
  <c r="AN5" i="2"/>
  <c r="AN300" i="2"/>
  <c r="AN296" i="2"/>
  <c r="AN292" i="2"/>
  <c r="AN288" i="2"/>
  <c r="AN284" i="2"/>
  <c r="AN280" i="2"/>
  <c r="AN276" i="2"/>
  <c r="AN272" i="2"/>
  <c r="AN268" i="2"/>
  <c r="AN264" i="2"/>
  <c r="AN260" i="2"/>
  <c r="AN256" i="2"/>
  <c r="AN252" i="2"/>
  <c r="AN248" i="2"/>
  <c r="AN244" i="2"/>
  <c r="AN240" i="2"/>
  <c r="AN236" i="2"/>
  <c r="AN232" i="2"/>
  <c r="AN228" i="2"/>
  <c r="AN224" i="2"/>
  <c r="AN220" i="2"/>
  <c r="AN216" i="2"/>
  <c r="AN212" i="2"/>
  <c r="AN208" i="2"/>
  <c r="AN204" i="2"/>
  <c r="AN200" i="2"/>
  <c r="AN196" i="2"/>
  <c r="AN192" i="2"/>
  <c r="AN188" i="2"/>
  <c r="AN184" i="2"/>
  <c r="AN180" i="2"/>
  <c r="AN176" i="2"/>
  <c r="AN172" i="2"/>
  <c r="AN168" i="2"/>
  <c r="AN164" i="2"/>
  <c r="AN160" i="2"/>
  <c r="AN156" i="2"/>
  <c r="AN152" i="2"/>
  <c r="AN148" i="2"/>
  <c r="AN144" i="2"/>
  <c r="AN140" i="2"/>
  <c r="AN136" i="2"/>
  <c r="AN132" i="2"/>
  <c r="AN128" i="2"/>
  <c r="AN124" i="2"/>
  <c r="AN120" i="2"/>
  <c r="AN116" i="2"/>
  <c r="AN112" i="2"/>
  <c r="AN108" i="2"/>
  <c r="AN104" i="2"/>
  <c r="AN100" i="2"/>
  <c r="AN96" i="2"/>
  <c r="AN92" i="2"/>
  <c r="AN88" i="2"/>
  <c r="AN84" i="2"/>
  <c r="AN80" i="2"/>
  <c r="AN76" i="2"/>
  <c r="AN72" i="2"/>
  <c r="AN68" i="2"/>
  <c r="AN64" i="2"/>
  <c r="AN60" i="2"/>
  <c r="AN56" i="2"/>
  <c r="AN52" i="2"/>
  <c r="AN48" i="2"/>
  <c r="AN44" i="2"/>
  <c r="AN40" i="2"/>
  <c r="AN36" i="2"/>
  <c r="AN32" i="2"/>
  <c r="AN28" i="2"/>
  <c r="AN24" i="2"/>
  <c r="AN20" i="2"/>
  <c r="AN16" i="2"/>
  <c r="AN12" i="2"/>
  <c r="AN8" i="2"/>
  <c r="AN4" i="2"/>
  <c r="AN2" i="2"/>
  <c r="AN299" i="2"/>
  <c r="AN295" i="2"/>
  <c r="AN291" i="2"/>
  <c r="AN287" i="2"/>
  <c r="AN283" i="2"/>
  <c r="AN279" i="2"/>
  <c r="AN275" i="2"/>
  <c r="AN271" i="2"/>
  <c r="AN267" i="2"/>
  <c r="AN263" i="2"/>
  <c r="AN259" i="2"/>
  <c r="AN255" i="2"/>
  <c r="AN251" i="2"/>
  <c r="AN247" i="2"/>
  <c r="AN243" i="2"/>
  <c r="AN239" i="2"/>
  <c r="AN235" i="2"/>
  <c r="AN231" i="2"/>
  <c r="AN227" i="2"/>
  <c r="AN223" i="2"/>
  <c r="AN219" i="2"/>
  <c r="AN215" i="2"/>
  <c r="AN211" i="2"/>
  <c r="AN207" i="2"/>
  <c r="AN203" i="2"/>
  <c r="AN199" i="2"/>
  <c r="AN195" i="2"/>
  <c r="AN191" i="2"/>
  <c r="AN187" i="2"/>
  <c r="AN183" i="2"/>
  <c r="AN179" i="2"/>
  <c r="AN175" i="2"/>
  <c r="AN171" i="2"/>
  <c r="AN167" i="2"/>
  <c r="AN163" i="2"/>
  <c r="AN159" i="2"/>
  <c r="AN155" i="2"/>
  <c r="AN151" i="2"/>
  <c r="AN147" i="2"/>
  <c r="AN143" i="2"/>
  <c r="AN139" i="2"/>
  <c r="AN135" i="2"/>
  <c r="AN131" i="2"/>
  <c r="AN127" i="2"/>
  <c r="AN123" i="2"/>
  <c r="AN119" i="2"/>
  <c r="AN115" i="2"/>
  <c r="AN111" i="2"/>
  <c r="AN107" i="2"/>
  <c r="AN103" i="2"/>
  <c r="AN99" i="2"/>
  <c r="AN95" i="2"/>
  <c r="AN91" i="2"/>
  <c r="AN87" i="2"/>
  <c r="AN83" i="2"/>
  <c r="AN79" i="2"/>
  <c r="AN75" i="2"/>
  <c r="AN71" i="2"/>
  <c r="AN67" i="2"/>
  <c r="AN63" i="2"/>
  <c r="AN59" i="2"/>
  <c r="AN55" i="2"/>
  <c r="AN51" i="2"/>
  <c r="AN47" i="2"/>
  <c r="AN43" i="2"/>
  <c r="AN39" i="2"/>
  <c r="AN35" i="2"/>
  <c r="AN31" i="2"/>
  <c r="AN27" i="2"/>
  <c r="AN23" i="2"/>
  <c r="AN19" i="2"/>
  <c r="AN15" i="2"/>
  <c r="AN11" i="2"/>
  <c r="AN7" i="2"/>
  <c r="AN3" i="2"/>
  <c r="AB6" i="2"/>
  <c r="AB10" i="2"/>
  <c r="AB14" i="2"/>
  <c r="AB18" i="2"/>
  <c r="AB22" i="2"/>
  <c r="AB26" i="2"/>
  <c r="AB30" i="2"/>
  <c r="AB34" i="2"/>
  <c r="AB38" i="2"/>
  <c r="AB42" i="2"/>
  <c r="AB46" i="2"/>
  <c r="AB50" i="2"/>
  <c r="AB54" i="2"/>
  <c r="AB58" i="2"/>
  <c r="AB62" i="2"/>
  <c r="AB66" i="2"/>
  <c r="AB70" i="2"/>
  <c r="AB74" i="2"/>
  <c r="AB78" i="2"/>
  <c r="AB82" i="2"/>
  <c r="AB86" i="2"/>
  <c r="AB90" i="2"/>
  <c r="AB94" i="2"/>
  <c r="AB98" i="2"/>
  <c r="AB102" i="2"/>
  <c r="AB106" i="2"/>
  <c r="AB110" i="2"/>
  <c r="AB114" i="2"/>
  <c r="AB118" i="2"/>
  <c r="AB122" i="2"/>
  <c r="AB126" i="2"/>
  <c r="AB130" i="2"/>
  <c r="AB134" i="2"/>
  <c r="AB138" i="2"/>
  <c r="AB142" i="2"/>
  <c r="AB146" i="2"/>
  <c r="AB150" i="2"/>
  <c r="AB154" i="2"/>
  <c r="AB158" i="2"/>
  <c r="AB162" i="2"/>
  <c r="AB166" i="2"/>
  <c r="AB170" i="2"/>
  <c r="AB174" i="2"/>
  <c r="AB178" i="2"/>
  <c r="AB182" i="2"/>
  <c r="AB186" i="2"/>
  <c r="AB190" i="2"/>
  <c r="AB194" i="2"/>
  <c r="AG194" i="2" s="1"/>
  <c r="AB198" i="2"/>
  <c r="AG198" i="2" s="1"/>
  <c r="AB202" i="2"/>
  <c r="AG202" i="2" s="1"/>
  <c r="AB206" i="2"/>
  <c r="AG206" i="2" s="1"/>
  <c r="AB210" i="2"/>
  <c r="AG210" i="2" s="1"/>
  <c r="AB214" i="2"/>
  <c r="AG214" i="2" s="1"/>
  <c r="AB218" i="2"/>
  <c r="AG218" i="2" s="1"/>
  <c r="AB222" i="2"/>
  <c r="AG222" i="2" s="1"/>
  <c r="AB226" i="2"/>
  <c r="AB230" i="2"/>
  <c r="AB234" i="2"/>
  <c r="AB238" i="2"/>
  <c r="AB242" i="2"/>
  <c r="AB246" i="2"/>
  <c r="AB250" i="2"/>
  <c r="AB254" i="2"/>
  <c r="AB258" i="2"/>
  <c r="AB262" i="2"/>
  <c r="AB266" i="2"/>
  <c r="AB270" i="2"/>
  <c r="AB274" i="2"/>
  <c r="AB278" i="2"/>
  <c r="AB282" i="2"/>
  <c r="AB286" i="2"/>
  <c r="AB290" i="2"/>
  <c r="AB294" i="2"/>
  <c r="AB298" i="2"/>
  <c r="AB302" i="2"/>
  <c r="AB3" i="2"/>
  <c r="AG3" i="2" s="1"/>
  <c r="AB7" i="2"/>
  <c r="AG7" i="2" s="1"/>
  <c r="AB11" i="2"/>
  <c r="AG11" i="2" s="1"/>
  <c r="AB15" i="2"/>
  <c r="AG15" i="2" s="1"/>
  <c r="AB19" i="2"/>
  <c r="AG19" i="2" s="1"/>
  <c r="AB23" i="2"/>
  <c r="AG23" i="2" s="1"/>
  <c r="AB27" i="2"/>
  <c r="AG27" i="2" s="1"/>
  <c r="AB31" i="2"/>
  <c r="AG31" i="2" s="1"/>
  <c r="AB35" i="2"/>
  <c r="AG35" i="2" s="1"/>
  <c r="AB39" i="2"/>
  <c r="AG39" i="2" s="1"/>
  <c r="AB43" i="2"/>
  <c r="AG43" i="2" s="1"/>
  <c r="AB47" i="2"/>
  <c r="AG47" i="2" s="1"/>
  <c r="AB51" i="2"/>
  <c r="AG51" i="2" s="1"/>
  <c r="AB55" i="2"/>
  <c r="AG55" i="2" s="1"/>
  <c r="AB59" i="2"/>
  <c r="AG59" i="2" s="1"/>
  <c r="AB63" i="2"/>
  <c r="AG63" i="2" s="1"/>
  <c r="AB67" i="2"/>
  <c r="AG67" i="2" s="1"/>
  <c r="AB71" i="2"/>
  <c r="AG71" i="2" s="1"/>
  <c r="AB75" i="2"/>
  <c r="AG75" i="2" s="1"/>
  <c r="AB79" i="2"/>
  <c r="AG79" i="2" s="1"/>
  <c r="AB83" i="2"/>
  <c r="AG83" i="2" s="1"/>
  <c r="AB87" i="2"/>
  <c r="AG87" i="2" s="1"/>
  <c r="AB91" i="2"/>
  <c r="AG91" i="2" s="1"/>
  <c r="AB95" i="2"/>
  <c r="AG95" i="2" s="1"/>
  <c r="AB99" i="2"/>
  <c r="AG99" i="2" s="1"/>
  <c r="AB103" i="2"/>
  <c r="AG103" i="2" s="1"/>
  <c r="AB107" i="2"/>
  <c r="AG107" i="2" s="1"/>
  <c r="AB111" i="2"/>
  <c r="AG111" i="2" s="1"/>
  <c r="AB115" i="2"/>
  <c r="AG115" i="2" s="1"/>
  <c r="AB119" i="2"/>
  <c r="AG119" i="2" s="1"/>
  <c r="AB123" i="2"/>
  <c r="AG123" i="2" s="1"/>
  <c r="AB127" i="2"/>
  <c r="AG127" i="2" s="1"/>
  <c r="AB131" i="2"/>
  <c r="AG131" i="2" s="1"/>
  <c r="AB135" i="2"/>
  <c r="AG135" i="2" s="1"/>
  <c r="AB139" i="2"/>
  <c r="AG139" i="2" s="1"/>
  <c r="AB143" i="2"/>
  <c r="AG143" i="2" s="1"/>
  <c r="AB147" i="2"/>
  <c r="AG147" i="2" s="1"/>
  <c r="AB151" i="2"/>
  <c r="AG151" i="2" s="1"/>
  <c r="AB155" i="2"/>
  <c r="AG155" i="2" s="1"/>
  <c r="AB159" i="2"/>
  <c r="AG159" i="2" s="1"/>
  <c r="AB163" i="2"/>
  <c r="AG163" i="2" s="1"/>
  <c r="AB167" i="2"/>
  <c r="AG167" i="2" s="1"/>
  <c r="AB171" i="2"/>
  <c r="AG171" i="2" s="1"/>
  <c r="AB175" i="2"/>
  <c r="AG175" i="2" s="1"/>
  <c r="AB179" i="2"/>
  <c r="AG179" i="2" s="1"/>
  <c r="AB183" i="2"/>
  <c r="AG183" i="2" s="1"/>
  <c r="AB187" i="2"/>
  <c r="AG187" i="2" s="1"/>
  <c r="AB191" i="2"/>
  <c r="AG191" i="2" s="1"/>
  <c r="AB195" i="2"/>
  <c r="AG195" i="2" s="1"/>
  <c r="AB199" i="2"/>
  <c r="AG199" i="2" s="1"/>
  <c r="AB203" i="2"/>
  <c r="AG203" i="2" s="1"/>
  <c r="AB207" i="2"/>
  <c r="AG207" i="2" s="1"/>
  <c r="AB211" i="2"/>
  <c r="AG211" i="2" s="1"/>
  <c r="AB215" i="2"/>
  <c r="AG215" i="2" s="1"/>
  <c r="AB219" i="2"/>
  <c r="AG219" i="2" s="1"/>
  <c r="AB223" i="2"/>
  <c r="AG223" i="2" s="1"/>
  <c r="AB227" i="2"/>
  <c r="AG227" i="2" s="1"/>
  <c r="AB231" i="2"/>
  <c r="AG231" i="2" s="1"/>
  <c r="AB235" i="2"/>
  <c r="AG235" i="2" s="1"/>
  <c r="AB239" i="2"/>
  <c r="AG239" i="2" s="1"/>
  <c r="AB243" i="2"/>
  <c r="AG243" i="2" s="1"/>
  <c r="AB247" i="2"/>
  <c r="AG247" i="2" s="1"/>
  <c r="AB251" i="2"/>
  <c r="AG251" i="2" s="1"/>
  <c r="AB255" i="2"/>
  <c r="AG255" i="2" s="1"/>
  <c r="AB259" i="2"/>
  <c r="AG259" i="2" s="1"/>
  <c r="AB263" i="2"/>
  <c r="AG263" i="2" s="1"/>
  <c r="AB267" i="2"/>
  <c r="AG267" i="2" s="1"/>
  <c r="AB271" i="2"/>
  <c r="AG271" i="2" s="1"/>
  <c r="AB275" i="2"/>
  <c r="AG275" i="2" s="1"/>
  <c r="AB279" i="2"/>
  <c r="AG279" i="2" s="1"/>
  <c r="AB283" i="2"/>
  <c r="AG283" i="2" s="1"/>
  <c r="AB287" i="2"/>
  <c r="AG287" i="2" s="1"/>
  <c r="AB291" i="2"/>
  <c r="AG291" i="2" s="1"/>
  <c r="AB295" i="2"/>
  <c r="AG295" i="2" s="1"/>
  <c r="AB299" i="2"/>
  <c r="AG299" i="2" s="1"/>
  <c r="AB4" i="2"/>
  <c r="AG4" i="2" s="1"/>
  <c r="AB8" i="2"/>
  <c r="AG8" i="2" s="1"/>
  <c r="AB12" i="2"/>
  <c r="AG12" i="2" s="1"/>
  <c r="AB16" i="2"/>
  <c r="AG16" i="2" s="1"/>
  <c r="AB20" i="2"/>
  <c r="AG20" i="2" s="1"/>
  <c r="AB24" i="2"/>
  <c r="AG24" i="2" s="1"/>
  <c r="AB28" i="2"/>
  <c r="AG28" i="2" s="1"/>
  <c r="AB32" i="2"/>
  <c r="AG32" i="2" s="1"/>
  <c r="AB36" i="2"/>
  <c r="AG36" i="2" s="1"/>
  <c r="AB40" i="2"/>
  <c r="AG40" i="2" s="1"/>
  <c r="AB44" i="2"/>
  <c r="AG44" i="2" s="1"/>
  <c r="AB48" i="2"/>
  <c r="AG48" i="2" s="1"/>
  <c r="AB52" i="2"/>
  <c r="AG52" i="2" s="1"/>
  <c r="AB56" i="2"/>
  <c r="AG56" i="2" s="1"/>
  <c r="AB60" i="2"/>
  <c r="AG60" i="2" s="1"/>
  <c r="AB64" i="2"/>
  <c r="AG64" i="2" s="1"/>
  <c r="AB68" i="2"/>
  <c r="AG68" i="2" s="1"/>
  <c r="AB72" i="2"/>
  <c r="AG72" i="2" s="1"/>
  <c r="AB76" i="2"/>
  <c r="AG76" i="2" s="1"/>
  <c r="AB80" i="2"/>
  <c r="AG80" i="2" s="1"/>
  <c r="AB84" i="2"/>
  <c r="AG84" i="2" s="1"/>
  <c r="AB88" i="2"/>
  <c r="AG88" i="2" s="1"/>
  <c r="AB92" i="2"/>
  <c r="AG92" i="2" s="1"/>
  <c r="AB96" i="2"/>
  <c r="AG96" i="2" s="1"/>
  <c r="AB100" i="2"/>
  <c r="AG100" i="2" s="1"/>
  <c r="AB104" i="2"/>
  <c r="AG104" i="2" s="1"/>
  <c r="AB108" i="2"/>
  <c r="AG108" i="2" s="1"/>
  <c r="AB112" i="2"/>
  <c r="AG112" i="2" s="1"/>
  <c r="AB116" i="2"/>
  <c r="AG116" i="2" s="1"/>
  <c r="AB120" i="2"/>
  <c r="AG120" i="2" s="1"/>
  <c r="AB124" i="2"/>
  <c r="AG124" i="2" s="1"/>
  <c r="AB128" i="2"/>
  <c r="AG128" i="2" s="1"/>
  <c r="AB132" i="2"/>
  <c r="AG132" i="2" s="1"/>
  <c r="AB136" i="2"/>
  <c r="AG136" i="2" s="1"/>
  <c r="AB140" i="2"/>
  <c r="AG140" i="2" s="1"/>
  <c r="AB144" i="2"/>
  <c r="AG144" i="2" s="1"/>
  <c r="AB148" i="2"/>
  <c r="AG148" i="2" s="1"/>
  <c r="AB152" i="2"/>
  <c r="AG152" i="2" s="1"/>
  <c r="AB156" i="2"/>
  <c r="AG156" i="2" s="1"/>
  <c r="AB160" i="2"/>
  <c r="AG160" i="2" s="1"/>
  <c r="AB164" i="2"/>
  <c r="AG164" i="2" s="1"/>
  <c r="AB168" i="2"/>
  <c r="AG168" i="2" s="1"/>
  <c r="AB172" i="2"/>
  <c r="AG172" i="2" s="1"/>
  <c r="AB176" i="2"/>
  <c r="AG176" i="2" s="1"/>
  <c r="AB180" i="2"/>
  <c r="AG180" i="2" s="1"/>
  <c r="AB184" i="2"/>
  <c r="AG184" i="2" s="1"/>
  <c r="AB188" i="2"/>
  <c r="AG188" i="2" s="1"/>
  <c r="AB192" i="2"/>
  <c r="AG192" i="2" s="1"/>
  <c r="AB196" i="2"/>
  <c r="AG196" i="2" s="1"/>
  <c r="AB200" i="2"/>
  <c r="AG200" i="2" s="1"/>
  <c r="AB204" i="2"/>
  <c r="AG204" i="2" s="1"/>
  <c r="AB208" i="2"/>
  <c r="AG208" i="2" s="1"/>
  <c r="AB212" i="2"/>
  <c r="AG212" i="2" s="1"/>
  <c r="AB216" i="2"/>
  <c r="AG216" i="2" s="1"/>
  <c r="AB220" i="2"/>
  <c r="AG220" i="2" s="1"/>
  <c r="AB224" i="2"/>
  <c r="AG224" i="2" s="1"/>
  <c r="AB228" i="2"/>
  <c r="AG228" i="2" s="1"/>
  <c r="AB232" i="2"/>
  <c r="AG232" i="2" s="1"/>
  <c r="AB236" i="2"/>
  <c r="AG236" i="2" s="1"/>
  <c r="AB240" i="2"/>
  <c r="AG240" i="2" s="1"/>
  <c r="AB244" i="2"/>
  <c r="AG244" i="2" s="1"/>
  <c r="AB248" i="2"/>
  <c r="AG248" i="2" s="1"/>
  <c r="AB252" i="2"/>
  <c r="AG252" i="2" s="1"/>
  <c r="AB256" i="2"/>
  <c r="AG256" i="2" s="1"/>
  <c r="AB260" i="2"/>
  <c r="AG260" i="2" s="1"/>
  <c r="AB264" i="2"/>
  <c r="AG264" i="2" s="1"/>
  <c r="AB268" i="2"/>
  <c r="AG268" i="2" s="1"/>
  <c r="AB272" i="2"/>
  <c r="AG272" i="2" s="1"/>
  <c r="AB276" i="2"/>
  <c r="AG276" i="2" s="1"/>
  <c r="AB280" i="2"/>
  <c r="AG280" i="2" s="1"/>
  <c r="AB284" i="2"/>
  <c r="AG284" i="2" s="1"/>
  <c r="AB288" i="2"/>
  <c r="AG288" i="2" s="1"/>
  <c r="AB292" i="2"/>
  <c r="AG292" i="2" s="1"/>
  <c r="AB296" i="2"/>
  <c r="AG296" i="2" s="1"/>
  <c r="AB300" i="2"/>
  <c r="AG300" i="2" s="1"/>
  <c r="AB5" i="2"/>
  <c r="AG5" i="2" s="1"/>
  <c r="AB9" i="2"/>
  <c r="AG9" i="2" s="1"/>
  <c r="AB13" i="2"/>
  <c r="AG13" i="2" s="1"/>
  <c r="AB17" i="2"/>
  <c r="AG17" i="2" s="1"/>
  <c r="AB21" i="2"/>
  <c r="AG21" i="2" s="1"/>
  <c r="AB25" i="2"/>
  <c r="AG25" i="2" s="1"/>
  <c r="AB29" i="2"/>
  <c r="AG29" i="2" s="1"/>
  <c r="AB33" i="2"/>
  <c r="AG33" i="2" s="1"/>
  <c r="AB37" i="2"/>
  <c r="AG37" i="2" s="1"/>
  <c r="AB41" i="2"/>
  <c r="AG41" i="2" s="1"/>
  <c r="AB45" i="2"/>
  <c r="AG45" i="2" s="1"/>
  <c r="AB49" i="2"/>
  <c r="AG49" i="2" s="1"/>
  <c r="AB53" i="2"/>
  <c r="AG53" i="2" s="1"/>
  <c r="AB57" i="2"/>
  <c r="AG57" i="2" s="1"/>
  <c r="AB61" i="2"/>
  <c r="AG61" i="2" s="1"/>
  <c r="AB65" i="2"/>
  <c r="AG65" i="2" s="1"/>
  <c r="AB69" i="2"/>
  <c r="AG69" i="2" s="1"/>
  <c r="AB73" i="2"/>
  <c r="AG73" i="2" s="1"/>
  <c r="AB77" i="2"/>
  <c r="AG77" i="2" s="1"/>
  <c r="AB81" i="2"/>
  <c r="AG81" i="2" s="1"/>
  <c r="AB85" i="2"/>
  <c r="AG85" i="2" s="1"/>
  <c r="AB89" i="2"/>
  <c r="AG89" i="2" s="1"/>
  <c r="AB93" i="2"/>
  <c r="AG93" i="2" s="1"/>
  <c r="AB97" i="2"/>
  <c r="AG97" i="2" s="1"/>
  <c r="AB101" i="2"/>
  <c r="AB105" i="2"/>
  <c r="AB109" i="2"/>
  <c r="AB113" i="2"/>
  <c r="AB117" i="2"/>
  <c r="AB121" i="2"/>
  <c r="AB125" i="2"/>
  <c r="AB129" i="2"/>
  <c r="AB133" i="2"/>
  <c r="AB137" i="2"/>
  <c r="AB141" i="2"/>
  <c r="AB145" i="2"/>
  <c r="AB149" i="2"/>
  <c r="AB153" i="2"/>
  <c r="AB157" i="2"/>
  <c r="AB161" i="2"/>
  <c r="AB165" i="2"/>
  <c r="AB169" i="2"/>
  <c r="AB173" i="2"/>
  <c r="AB177" i="2"/>
  <c r="AB181" i="2"/>
  <c r="AB185" i="2"/>
  <c r="AB189" i="2"/>
  <c r="AB193" i="2"/>
  <c r="AB197" i="2"/>
  <c r="AB201" i="2"/>
  <c r="AB205" i="2"/>
  <c r="AB209" i="2"/>
  <c r="AB213" i="2"/>
  <c r="AB217" i="2"/>
  <c r="AB221" i="2"/>
  <c r="AB225" i="2"/>
  <c r="AB229" i="2"/>
  <c r="AB233" i="2"/>
  <c r="AB237" i="2"/>
  <c r="AB241" i="2"/>
  <c r="AB245" i="2"/>
  <c r="AB249" i="2"/>
  <c r="AB253" i="2"/>
  <c r="AB257" i="2"/>
  <c r="AB261" i="2"/>
  <c r="AB265" i="2"/>
  <c r="AB269" i="2"/>
  <c r="AB273" i="2"/>
  <c r="AB277" i="2"/>
  <c r="AB281" i="2"/>
  <c r="AB285" i="2"/>
  <c r="AB289" i="2"/>
  <c r="AB293" i="2"/>
  <c r="AB297" i="2"/>
  <c r="AB301" i="2"/>
  <c r="AB2" i="2"/>
  <c r="AG2" i="2" s="1"/>
  <c r="AG109" i="2" l="1"/>
  <c r="AG125" i="2"/>
  <c r="AG141" i="2"/>
  <c r="AG157" i="2"/>
  <c r="AG173" i="2"/>
  <c r="AG189" i="2"/>
  <c r="AG205" i="2"/>
  <c r="AG221" i="2"/>
  <c r="AG237" i="2"/>
  <c r="AG253" i="2"/>
  <c r="AG269" i="2"/>
  <c r="AG285" i="2"/>
  <c r="AG101" i="2"/>
  <c r="AG165" i="2"/>
  <c r="AG181" i="2"/>
  <c r="AG197" i="2"/>
  <c r="AG229" i="2"/>
  <c r="AG245" i="2"/>
  <c r="AG293" i="2"/>
  <c r="AG117" i="2"/>
  <c r="AG133" i="2"/>
  <c r="AG149" i="2"/>
  <c r="AG213" i="2"/>
  <c r="AG261" i="2"/>
  <c r="AG277" i="2"/>
  <c r="AG105" i="2"/>
  <c r="AG113" i="2"/>
  <c r="AG121" i="2"/>
  <c r="AG129" i="2"/>
  <c r="AG137" i="2"/>
  <c r="AG145" i="2"/>
  <c r="AG153" i="2"/>
  <c r="AG161" i="2"/>
  <c r="AG169" i="2"/>
  <c r="AG177" i="2"/>
  <c r="AG185" i="2"/>
  <c r="AG193" i="2"/>
  <c r="AG201" i="2"/>
  <c r="AG209" i="2"/>
  <c r="AG217" i="2"/>
  <c r="AG225" i="2"/>
  <c r="AG233" i="2"/>
  <c r="AG241" i="2"/>
  <c r="AG249" i="2"/>
  <c r="AG257" i="2"/>
  <c r="AG265" i="2"/>
  <c r="AG273" i="2"/>
  <c r="AG281" i="2"/>
  <c r="AG289" i="2"/>
  <c r="AG297" i="2"/>
  <c r="AG6" i="2"/>
  <c r="AG14" i="2"/>
  <c r="AG22" i="2"/>
  <c r="AG30" i="2"/>
  <c r="AG38" i="2"/>
  <c r="AG46" i="2"/>
  <c r="AG54" i="2"/>
  <c r="AG62" i="2"/>
  <c r="AG70" i="2"/>
  <c r="AG78" i="2"/>
  <c r="AG86" i="2"/>
  <c r="AG94" i="2"/>
  <c r="AG102" i="2"/>
  <c r="AG110" i="2"/>
  <c r="AG118" i="2"/>
  <c r="AG126" i="2"/>
  <c r="AG134" i="2"/>
  <c r="AG142" i="2"/>
  <c r="AG150" i="2"/>
  <c r="AG158" i="2"/>
  <c r="AG166" i="2"/>
  <c r="AG174" i="2"/>
  <c r="AG182" i="2"/>
  <c r="AG190" i="2"/>
  <c r="AG230" i="2"/>
  <c r="AG238" i="2"/>
  <c r="AG246" i="2"/>
  <c r="AG254" i="2"/>
  <c r="AG262" i="2"/>
  <c r="AG270" i="2"/>
  <c r="AG278" i="2"/>
  <c r="AG286" i="2"/>
  <c r="AG294" i="2"/>
  <c r="AG302" i="2"/>
  <c r="AG301" i="2"/>
  <c r="AG10" i="2"/>
  <c r="AG18" i="2"/>
  <c r="AG26" i="2"/>
  <c r="AG34" i="2"/>
  <c r="AG42" i="2"/>
  <c r="AG50" i="2"/>
  <c r="AG58" i="2"/>
  <c r="AG66" i="2"/>
  <c r="AG74" i="2"/>
  <c r="AG82" i="2"/>
  <c r="AG90" i="2"/>
  <c r="AG98" i="2"/>
  <c r="AG106" i="2"/>
  <c r="AG114" i="2"/>
  <c r="AG122" i="2"/>
  <c r="AG130" i="2"/>
  <c r="AG138" i="2"/>
  <c r="AG146" i="2"/>
  <c r="AG154" i="2"/>
  <c r="AG162" i="2"/>
  <c r="AG170" i="2"/>
  <c r="AG178" i="2"/>
  <c r="AG186" i="2"/>
  <c r="AG226" i="2"/>
  <c r="AG234" i="2"/>
  <c r="AG242" i="2"/>
  <c r="AG250" i="2"/>
  <c r="AG258" i="2"/>
  <c r="AG266" i="2"/>
  <c r="AG274" i="2"/>
  <c r="AG282" i="2"/>
  <c r="AG290" i="2"/>
  <c r="AG298" i="2"/>
</calcChain>
</file>

<file path=xl/sharedStrings.xml><?xml version="1.0" encoding="utf-8"?>
<sst xmlns="http://schemas.openxmlformats.org/spreadsheetml/2006/main" count="33559" uniqueCount="15276">
  <si>
    <t>Address</t>
  </si>
  <si>
    <t>Company Name</t>
  </si>
  <si>
    <t xml:space="preserve"> </t>
  </si>
  <si>
    <t>1300 459 452</t>
  </si>
  <si>
    <t>Suburb</t>
  </si>
  <si>
    <t>sku</t>
  </si>
  <si>
    <t>bill name</t>
  </si>
  <si>
    <t>bill company</t>
  </si>
  <si>
    <t>bill address</t>
  </si>
  <si>
    <t>Contact Phone Number</t>
  </si>
  <si>
    <t>Contact Email Address</t>
  </si>
  <si>
    <t>bill suburb</t>
  </si>
  <si>
    <t>bill post code</t>
  </si>
  <si>
    <t>bill phone</t>
  </si>
  <si>
    <t>email address</t>
  </si>
  <si>
    <t>ship name</t>
  </si>
  <si>
    <t>ship company</t>
  </si>
  <si>
    <t>ship address</t>
  </si>
  <si>
    <t>ship post code</t>
  </si>
  <si>
    <t>ship suburb</t>
  </si>
  <si>
    <t>ship phone</t>
  </si>
  <si>
    <t>ID</t>
  </si>
  <si>
    <t>State</t>
  </si>
  <si>
    <t>Country</t>
  </si>
  <si>
    <t>QLD</t>
  </si>
  <si>
    <t>ACT</t>
  </si>
  <si>
    <t>SA</t>
  </si>
  <si>
    <t>TAS</t>
  </si>
  <si>
    <t>VIC</t>
  </si>
  <si>
    <t>WA</t>
  </si>
  <si>
    <t>recipient name</t>
  </si>
  <si>
    <t>card message</t>
  </si>
  <si>
    <t>hamper discount</t>
  </si>
  <si>
    <t>shipping discount</t>
  </si>
  <si>
    <t>ship state</t>
  </si>
  <si>
    <t>Hamper</t>
  </si>
  <si>
    <t>Contact Name</t>
  </si>
  <si>
    <t>NSW</t>
  </si>
  <si>
    <t>(office use only)</t>
  </si>
  <si>
    <t xml:space="preserve">corporate@thehamperemporium.com.au </t>
  </si>
  <si>
    <t>delivery instructions</t>
  </si>
  <si>
    <t>Postcode</t>
  </si>
  <si>
    <t>Sender/Billing Details</t>
  </si>
  <si>
    <t>100a</t>
  </si>
  <si>
    <t>330a</t>
  </si>
  <si>
    <t>date required</t>
  </si>
  <si>
    <t>payment method</t>
  </si>
  <si>
    <t>No thanks</t>
  </si>
  <si>
    <t>Telephone</t>
  </si>
  <si>
    <t>Authority to leave hamper if recipient not present?</t>
  </si>
  <si>
    <t>YES</t>
  </si>
  <si>
    <t>NO</t>
  </si>
  <si>
    <t>www.thehamperemporium.com.au/Corporate-Hampers</t>
  </si>
  <si>
    <r>
      <t xml:space="preserve">Would you like a GIFT CARD with your company logo? 
</t>
    </r>
    <r>
      <rPr>
        <sz val="9"/>
        <color indexed="8"/>
        <rFont val="Avenir Book"/>
        <family val="2"/>
      </rPr>
      <t>View options on our Corporate Hampers page</t>
    </r>
  </si>
  <si>
    <r>
      <t xml:space="preserve">Would you like RIBBON with your company logo?
</t>
    </r>
    <r>
      <rPr>
        <sz val="9"/>
        <color indexed="8"/>
        <rFont val="Avenir Book"/>
        <family val="2"/>
      </rPr>
      <t>View options on our Corporate Hampers page</t>
    </r>
  </si>
  <si>
    <t>bill state</t>
  </si>
  <si>
    <t>authority to leave</t>
  </si>
  <si>
    <t>amount paid</t>
  </si>
  <si>
    <t>ribbon colour</t>
  </si>
  <si>
    <t>card design</t>
  </si>
  <si>
    <t>NT</t>
  </si>
  <si>
    <r>
      <t xml:space="preserve">PO number </t>
    </r>
    <r>
      <rPr>
        <i/>
        <sz val="10"/>
        <color indexed="8"/>
        <rFont val="Avenir Book"/>
        <family val="2"/>
      </rPr>
      <t>(if applicable)</t>
    </r>
  </si>
  <si>
    <t>PO Box 3210, Regents Park NSW 2143</t>
  </si>
  <si>
    <r>
      <t xml:space="preserve">Delivery Intsructions
</t>
    </r>
    <r>
      <rPr>
        <i/>
        <sz val="10"/>
        <color indexed="8"/>
        <rFont val="Avenir Book"/>
        <family val="2"/>
      </rPr>
      <t>(max 140 characters)</t>
    </r>
  </si>
  <si>
    <t>price</t>
  </si>
  <si>
    <t>Standard</t>
  </si>
  <si>
    <t>Express</t>
  </si>
  <si>
    <t>From Post Code</t>
  </si>
  <si>
    <t>To Post Code</t>
  </si>
  <si>
    <t>Premium Delivery</t>
  </si>
  <si>
    <t>Express Delivery</t>
  </si>
  <si>
    <t>Premium Sydney Delivery</t>
  </si>
  <si>
    <t>shipping method</t>
  </si>
  <si>
    <r>
      <rPr>
        <b/>
        <sz val="10"/>
        <color rgb="FFFF0000"/>
        <rFont val="Arial"/>
        <family val="2"/>
      </rPr>
      <t>X</t>
    </r>
    <r>
      <rPr>
        <b/>
        <sz val="10"/>
        <color indexed="8"/>
        <rFont val="Arial"/>
        <family val="2"/>
      </rPr>
      <t xml:space="preserve"> customer service notes</t>
    </r>
  </si>
  <si>
    <r>
      <rPr>
        <b/>
        <sz val="10"/>
        <color rgb="FFFF0000"/>
        <rFont val="Arial"/>
        <family val="2"/>
      </rPr>
      <t xml:space="preserve">X </t>
    </r>
    <r>
      <rPr>
        <b/>
        <sz val="10"/>
        <color indexed="8"/>
        <rFont val="Arial"/>
        <family val="2"/>
      </rPr>
      <t>username</t>
    </r>
  </si>
  <si>
    <r>
      <rPr>
        <b/>
        <sz val="10"/>
        <color rgb="FFFF0000"/>
        <rFont val="Arial"/>
        <family val="2"/>
      </rPr>
      <t>X</t>
    </r>
    <r>
      <rPr>
        <b/>
        <sz val="10"/>
        <color indexed="8"/>
        <rFont val="Arial"/>
        <family val="2"/>
      </rPr>
      <t xml:space="preserve"> sales person</t>
    </r>
  </si>
  <si>
    <r>
      <rPr>
        <b/>
        <sz val="10"/>
        <color rgb="FF00B050"/>
        <rFont val="Arial"/>
        <family val="2"/>
      </rPr>
      <t>C</t>
    </r>
    <r>
      <rPr>
        <b/>
        <sz val="10"/>
        <color indexed="8"/>
        <rFont val="Arial"/>
        <family val="2"/>
      </rPr>
      <t xml:space="preserve"> approved</t>
    </r>
  </si>
  <si>
    <t>100a-9</t>
  </si>
  <si>
    <t>Test</t>
  </si>
  <si>
    <t>Foodies Hamper</t>
  </si>
  <si>
    <t>107a</t>
  </si>
  <si>
    <t>100a-1</t>
  </si>
  <si>
    <t>100a-3</t>
  </si>
  <si>
    <t>210c-2</t>
  </si>
  <si>
    <t>340a</t>
  </si>
  <si>
    <t>360a</t>
  </si>
  <si>
    <t>342a</t>
  </si>
  <si>
    <t>341a</t>
  </si>
  <si>
    <t>205c</t>
  </si>
  <si>
    <t>Attention Delivery</t>
  </si>
  <si>
    <t>asap</t>
  </si>
  <si>
    <t>Chandon Celebration Hamper</t>
  </si>
  <si>
    <t>0800</t>
  </si>
  <si>
    <t>0999</t>
  </si>
  <si>
    <t>bill country</t>
  </si>
  <si>
    <t>add logo to ribbon</t>
  </si>
  <si>
    <t>add logo to gift card</t>
  </si>
  <si>
    <t>The Emporium Hamper</t>
  </si>
  <si>
    <t>118c</t>
  </si>
  <si>
    <t>The Classic Celebration Hamper</t>
  </si>
  <si>
    <t>190c</t>
  </si>
  <si>
    <t>The Sweet Epicure Hamper</t>
  </si>
  <si>
    <t>210c</t>
  </si>
  <si>
    <t>No Cards</t>
  </si>
  <si>
    <t>See our help centre for full details relating to ordering, payment and delivery</t>
  </si>
  <si>
    <t xml:space="preserve">Please confirm all delivery addresses with your recipients prior to submitting this form, redelivery fees may apply for incorrect addresses. This form will be automatically uploaded to our system and will not be checked for errors. Please do not change the formatting of this spreadsheet.  </t>
  </si>
  <si>
    <t>Receive Tracking Numbers</t>
  </si>
  <si>
    <t>Repeat Customer</t>
  </si>
  <si>
    <t>Google Search</t>
  </si>
  <si>
    <t>Recommended by a friend</t>
  </si>
  <si>
    <t>Advertising</t>
  </si>
  <si>
    <t>Where did you hear about us?</t>
  </si>
  <si>
    <t>.</t>
  </si>
  <si>
    <t>I received a hamper as a gift</t>
  </si>
  <si>
    <t>Gift Tag 1 (generic) 
$3 per hamper</t>
  </si>
  <si>
    <t>Gift Tag 1 (personalised with recipients name)
$3 per hamper</t>
  </si>
  <si>
    <t>Gift Tag 2 (generic)
$3 per hamper</t>
  </si>
  <si>
    <t>Gift Tag 2 (personalised with recipients name)
$3 per hamper</t>
  </si>
  <si>
    <t>Gift Tag 3 (generic)
$3 per hamper</t>
  </si>
  <si>
    <t>Gift Tag 3 (personalised with recipient name)
$3 per hamper</t>
  </si>
  <si>
    <t>Gift Tag 4 (generic)
$3 per hamper</t>
  </si>
  <si>
    <t>Gift Tag 4 (personalised with recipient name)
$3 per hamper</t>
  </si>
  <si>
    <t>Gift Tag 5 (generic)
$3 per hamper</t>
  </si>
  <si>
    <t>Gift Tag 5 (personalised with recipient name)
$3 per hamper</t>
  </si>
  <si>
    <t>Gift Tag 6 (generic)
$3 per hamper</t>
  </si>
  <si>
    <t>Gift Tag 6 (personalised with recipient name)
$3 per hamper</t>
  </si>
  <si>
    <t>Gift Tag 7 (generic)
$3 per hamper</t>
  </si>
  <si>
    <t>Gift Tag 7 (personalised with recipient name)
$3 per hamper</t>
  </si>
  <si>
    <t>Gift Tag 8 (generic)
$3 per hamper</t>
  </si>
  <si>
    <t>Gift Tag 8 (personalised with recipient name)
$3 per hamper</t>
  </si>
  <si>
    <t>Gift Tag 9 (generic)
$3 per hamper</t>
  </si>
  <si>
    <t>Gift Tag 9 (personalised with recipient name)
$3 per hamper</t>
  </si>
  <si>
    <t>Gift Tag 10 (generic)
$3 per hamper</t>
  </si>
  <si>
    <t>Gift Tag 10 (personalised with recipient name)
$3 per hamper</t>
  </si>
  <si>
    <t>Gift Tag 11 (generic)
$3 per hamper</t>
  </si>
  <si>
    <t>Gift Tag 11 (personalised with recipient name)
$3 per hamper</t>
  </si>
  <si>
    <t>Gift Tag 12 (personalised with recipient name)
$3 per hamper</t>
  </si>
  <si>
    <t>Gift Tag 12 (generic)
$3 per hamper</t>
  </si>
  <si>
    <t>Silver on Red
($5 per hamper)</t>
  </si>
  <si>
    <t>Gold on Red
($5 per hamper)</t>
  </si>
  <si>
    <t>Silver on Green
($5 per hamper)</t>
  </si>
  <si>
    <t>Gold on Green
($5 per hamper)</t>
  </si>
  <si>
    <t>Silver on Black
($5 per hamper)</t>
  </si>
  <si>
    <t>Gold on Black
($5 per hamper)</t>
  </si>
  <si>
    <t>Silver on Blue
($5 per hamper)</t>
  </si>
  <si>
    <t>Gold on Blue
($5 per hamper)</t>
  </si>
  <si>
    <t>Silver on Navy
($5 per hamper)</t>
  </si>
  <si>
    <t>Gold on Navy
($5 per hamper)</t>
  </si>
  <si>
    <t>Silver on Tangerine
($5 per hamper)</t>
  </si>
  <si>
    <t>Gold on Tangerine
($5 per hamper)</t>
  </si>
  <si>
    <t>Silver on Purple
($5 per hamper)</t>
  </si>
  <si>
    <t>Gold on Purple
($5 per hamper)</t>
  </si>
  <si>
    <t>110a-1</t>
  </si>
  <si>
    <t>HAMPERS</t>
  </si>
  <si>
    <t>Standard Delivery with Australia Post</t>
  </si>
  <si>
    <t>X warehouse notes</t>
  </si>
  <si>
    <t>po number</t>
  </si>
  <si>
    <t>105a</t>
  </si>
  <si>
    <t>Australia</t>
  </si>
  <si>
    <r>
      <t xml:space="preserve">Address
</t>
    </r>
    <r>
      <rPr>
        <i/>
        <sz val="10"/>
        <color indexed="8"/>
        <rFont val="Avenir Book"/>
        <family val="2"/>
      </rPr>
      <t>(max 40 characters)</t>
    </r>
  </si>
  <si>
    <r>
      <t xml:space="preserve">Company
</t>
    </r>
    <r>
      <rPr>
        <i/>
        <sz val="10"/>
        <color indexed="8"/>
        <rFont val="Avenir Book"/>
        <family val="2"/>
      </rPr>
      <t xml:space="preserve">(max 40 characters)
</t>
    </r>
    <r>
      <rPr>
        <i/>
        <sz val="9"/>
        <color indexed="8"/>
        <rFont val="Avenir Book"/>
        <family val="2"/>
      </rPr>
      <t>Compulsory for deliveries to business addresses</t>
    </r>
  </si>
  <si>
    <t>AUSTRALIAN NATIONAL UNIVERSITY</t>
  </si>
  <si>
    <t>DARWIN</t>
  </si>
  <si>
    <t>WAGAIT BEACH</t>
  </si>
  <si>
    <t>PARAP</t>
  </si>
  <si>
    <t>ALAWA</t>
  </si>
  <si>
    <t>BRINKIN</t>
  </si>
  <si>
    <t>CASUARINA</t>
  </si>
  <si>
    <t>COCONUT GROVE</t>
  </si>
  <si>
    <t>JINGILI</t>
  </si>
  <si>
    <t>LEE POINT</t>
  </si>
  <si>
    <t>LYONS</t>
  </si>
  <si>
    <t>MILLNER</t>
  </si>
  <si>
    <t>MOIL</t>
  </si>
  <si>
    <t>MUIRHEAD</t>
  </si>
  <si>
    <t>NAKARA</t>
  </si>
  <si>
    <t>NIGHTCLIFF</t>
  </si>
  <si>
    <t>RAPID CREEK</t>
  </si>
  <si>
    <t>TIWI</t>
  </si>
  <si>
    <t>WAGAMAN</t>
  </si>
  <si>
    <t>WANGURI</t>
  </si>
  <si>
    <t>ANULA</t>
  </si>
  <si>
    <t>BUFFALO CREEK</t>
  </si>
  <si>
    <t>HOLMES</t>
  </si>
  <si>
    <t>KARAMA</t>
  </si>
  <si>
    <t>LEANYER</t>
  </si>
  <si>
    <t>MALAK</t>
  </si>
  <si>
    <t>MARRARA</t>
  </si>
  <si>
    <t>WULAGI</t>
  </si>
  <si>
    <t>CHARLES DARWIN UNIVERSITY</t>
  </si>
  <si>
    <t>BAYVIEW</t>
  </si>
  <si>
    <t>CHARLES DARWIN</t>
  </si>
  <si>
    <t>COONAWARRA</t>
  </si>
  <si>
    <t>DARWIN DC</t>
  </si>
  <si>
    <t>EAST POINT</t>
  </si>
  <si>
    <t>EATON</t>
  </si>
  <si>
    <t>FANNIE BAY</t>
  </si>
  <si>
    <t>LARRAKEYAH</t>
  </si>
  <si>
    <t>LUDMILLA</t>
  </si>
  <si>
    <t>STUART PARK</t>
  </si>
  <si>
    <t>THE GARDENS</t>
  </si>
  <si>
    <t>THE NARROWS</t>
  </si>
  <si>
    <t>WINNELLIE</t>
  </si>
  <si>
    <t>WOOLNER</t>
  </si>
  <si>
    <t>ACACIA HILLS</t>
  </si>
  <si>
    <t>ANGURUGU</t>
  </si>
  <si>
    <t>ANINDILYAKWA</t>
  </si>
  <si>
    <t>BATHURST ISLAND</t>
  </si>
  <si>
    <t>BEES CREEK</t>
  </si>
  <si>
    <t>BELYUEN</t>
  </si>
  <si>
    <t>BLACK JUNGLE</t>
  </si>
  <si>
    <t>BLACKMORE</t>
  </si>
  <si>
    <t>BURRUNDIE</t>
  </si>
  <si>
    <t>BYNOE</t>
  </si>
  <si>
    <t>BYNOE HARBOUR</t>
  </si>
  <si>
    <t>CAMP CREEK</t>
  </si>
  <si>
    <t>CHANNEL ISLAND</t>
  </si>
  <si>
    <t>CHARLOTTE</t>
  </si>
  <si>
    <t>CLARAVALE</t>
  </si>
  <si>
    <t>COBOURG</t>
  </si>
  <si>
    <t>COLLETT CREEK</t>
  </si>
  <si>
    <t>COOMALIE CREEK</t>
  </si>
  <si>
    <t>COX PENINSULA</t>
  </si>
  <si>
    <t>DALY RIVER</t>
  </si>
  <si>
    <t>DARWIN RIVER DAM</t>
  </si>
  <si>
    <t>DELISSAVILLE</t>
  </si>
  <si>
    <t>DOUGLAS-DALY</t>
  </si>
  <si>
    <t>EAST ARM</t>
  </si>
  <si>
    <t>EAST ARNHEM</t>
  </si>
  <si>
    <t>ELRUNDIE</t>
  </si>
  <si>
    <t>EVA VALLEY</t>
  </si>
  <si>
    <t>FINNISS VALLEY</t>
  </si>
  <si>
    <t>FLEMING</t>
  </si>
  <si>
    <t>FLY CREEK</t>
  </si>
  <si>
    <t>FREDS PASS</t>
  </si>
  <si>
    <t>GALIWINKU</t>
  </si>
  <si>
    <t>GLYDE POINT</t>
  </si>
  <si>
    <t>GOULBURN ISLAND</t>
  </si>
  <si>
    <t>GUNBALANYA</t>
  </si>
  <si>
    <t>GUNN POINT</t>
  </si>
  <si>
    <t>HIDDEN VALLEY</t>
  </si>
  <si>
    <t>HOTHAM</t>
  </si>
  <si>
    <t>HUGHES</t>
  </si>
  <si>
    <t>KAKADU</t>
  </si>
  <si>
    <t>KOOLPINYAH</t>
  </si>
  <si>
    <t>LAKE BENNETT</t>
  </si>
  <si>
    <t>LAMBELLS LAGOON</t>
  </si>
  <si>
    <t>LITCHFIELD PARK</t>
  </si>
  <si>
    <t>LIVINGSTONE</t>
  </si>
  <si>
    <t>LLOYD CREEK</t>
  </si>
  <si>
    <t>MANDORAH</t>
  </si>
  <si>
    <t>MANINGRIDA</t>
  </si>
  <si>
    <t>MAPURU</t>
  </si>
  <si>
    <t>MARANUNGA</t>
  </si>
  <si>
    <t>MARGARET RIVER</t>
  </si>
  <si>
    <t>MARRAKAI</t>
  </si>
  <si>
    <t>MCMINNS LAGOON</t>
  </si>
  <si>
    <t>MICKETT CREEK</t>
  </si>
  <si>
    <t>MIDDLE POINT</t>
  </si>
  <si>
    <t>MILIKAPITI</t>
  </si>
  <si>
    <t>MILINGIMBI</t>
  </si>
  <si>
    <t>MILYAKBURRA</t>
  </si>
  <si>
    <t>MINJILANG</t>
  </si>
  <si>
    <t>MOUNT BUNDEY</t>
  </si>
  <si>
    <t>MURRUMUJUK</t>
  </si>
  <si>
    <t>NAUIYU</t>
  </si>
  <si>
    <t>NEMARLUK</t>
  </si>
  <si>
    <t>NGANMARRIYANGA</t>
  </si>
  <si>
    <t>NUMBULWAR</t>
  </si>
  <si>
    <t>NUMBURINDI</t>
  </si>
  <si>
    <t>OENPELLI</t>
  </si>
  <si>
    <t>PEPPIMENARTI</t>
  </si>
  <si>
    <t>PIRLANGIMPI</t>
  </si>
  <si>
    <t>POINT STUART</t>
  </si>
  <si>
    <t>PULARUMPI</t>
  </si>
  <si>
    <t>RAKULA</t>
  </si>
  <si>
    <t>RAMINGINING</t>
  </si>
  <si>
    <t>ROBIN FALLS</t>
  </si>
  <si>
    <t>RUM JUNGLE</t>
  </si>
  <si>
    <t>SANDPALMS ROADHOUSE</t>
  </si>
  <si>
    <t>SOUTHPORT</t>
  </si>
  <si>
    <t>STAPLETON</t>
  </si>
  <si>
    <t>THAMARRURR</t>
  </si>
  <si>
    <t>TIPPERARY</t>
  </si>
  <si>
    <t>TIVENDALE</t>
  </si>
  <si>
    <t>TIWI ISLANDS</t>
  </si>
  <si>
    <t>TORTILLA FLATS</t>
  </si>
  <si>
    <t>TUMBLING WATERS</t>
  </si>
  <si>
    <t>UMBAKUMBA</t>
  </si>
  <si>
    <t>VERNON ISLANDS</t>
  </si>
  <si>
    <t>WADEYE</t>
  </si>
  <si>
    <t>WAK WAK</t>
  </si>
  <si>
    <t>WARRUWI</t>
  </si>
  <si>
    <t>WEDDELL</t>
  </si>
  <si>
    <t>WEST ARNHEM</t>
  </si>
  <si>
    <t>WICKHAM</t>
  </si>
  <si>
    <t>WISHART</t>
  </si>
  <si>
    <t>WOOLANING</t>
  </si>
  <si>
    <t>WURRUMIYANGA</t>
  </si>
  <si>
    <t>BERRIMAH</t>
  </si>
  <si>
    <t>KNUCKEY LAGOON</t>
  </si>
  <si>
    <t>HOLTZE</t>
  </si>
  <si>
    <t>PINELANDS</t>
  </si>
  <si>
    <t>ARCHER</t>
  </si>
  <si>
    <t>DRIVER</t>
  </si>
  <si>
    <t>DURACK</t>
  </si>
  <si>
    <t>FARRAR</t>
  </si>
  <si>
    <t>GRAY</t>
  </si>
  <si>
    <t>MARLOW LAGOON</t>
  </si>
  <si>
    <t>MOULDEN</t>
  </si>
  <si>
    <t>PALMERSTON</t>
  </si>
  <si>
    <t>SHOAL BAY</t>
  </si>
  <si>
    <t>WOODROFFE</t>
  </si>
  <si>
    <t>YARRAWONGA</t>
  </si>
  <si>
    <t>BAKEWELL</t>
  </si>
  <si>
    <t>BELLAMACK</t>
  </si>
  <si>
    <t>GUNN</t>
  </si>
  <si>
    <t>JOHNSTON</t>
  </si>
  <si>
    <t>MITCHELL</t>
  </si>
  <si>
    <t>ROSEBERY</t>
  </si>
  <si>
    <t>ZUCCOLI</t>
  </si>
  <si>
    <t>VIRGINIA</t>
  </si>
  <si>
    <t>HOWARD SPRINGS</t>
  </si>
  <si>
    <t>GIRRAWEEN</t>
  </si>
  <si>
    <t>HERBERT</t>
  </si>
  <si>
    <t>HUMPTY DOO</t>
  </si>
  <si>
    <t>MANTON</t>
  </si>
  <si>
    <t>NOONAMAH</t>
  </si>
  <si>
    <t>BERRY SPRINGS</t>
  </si>
  <si>
    <t>COOLALINGA</t>
  </si>
  <si>
    <t>DUNDEE BEACH</t>
  </si>
  <si>
    <t>DUNDEE DOWNS</t>
  </si>
  <si>
    <t>DUNDEE FOREST</t>
  </si>
  <si>
    <t>DARWIN RIVER</t>
  </si>
  <si>
    <t>BATCHELOR</t>
  </si>
  <si>
    <t>ADELAIDE RIVER</t>
  </si>
  <si>
    <t>PINE CREEK</t>
  </si>
  <si>
    <t>COSSACK</t>
  </si>
  <si>
    <t>EMUNGALAN</t>
  </si>
  <si>
    <t>KATHERINE</t>
  </si>
  <si>
    <t>KATHERINE EAST</t>
  </si>
  <si>
    <t>KATHERINE SOUTH</t>
  </si>
  <si>
    <t>LANSDOWNE</t>
  </si>
  <si>
    <t>ARNOLD</t>
  </si>
  <si>
    <t>BAINES</t>
  </si>
  <si>
    <t>BARUNGA</t>
  </si>
  <si>
    <t>BESWICK</t>
  </si>
  <si>
    <t>BESWICK CREEK</t>
  </si>
  <si>
    <t>BINJARI</t>
  </si>
  <si>
    <t>BIRDUM</t>
  </si>
  <si>
    <t>BRADSHAW</t>
  </si>
  <si>
    <t>BUCHANAN</t>
  </si>
  <si>
    <t>BULMAN WEEMOL</t>
  </si>
  <si>
    <t>CRESWELL</t>
  </si>
  <si>
    <t>DAGURAGU</t>
  </si>
  <si>
    <t>DALY WATERS</t>
  </si>
  <si>
    <t>DELAMERE</t>
  </si>
  <si>
    <t>EDITH</t>
  </si>
  <si>
    <t>ELSEY</t>
  </si>
  <si>
    <t>FLORINA</t>
  </si>
  <si>
    <t>FLYING FOX</t>
  </si>
  <si>
    <t>GREGORY</t>
  </si>
  <si>
    <t>GULUNG MARDRULK</t>
  </si>
  <si>
    <t>GURINDJI</t>
  </si>
  <si>
    <t>HELEN SPRINGS STATION</t>
  </si>
  <si>
    <t>JILKMINGGAN</t>
  </si>
  <si>
    <t>KALKARINDJI</t>
  </si>
  <si>
    <t>LAJAMANU</t>
  </si>
  <si>
    <t>LARRIMAH</t>
  </si>
  <si>
    <t>LIMMEN</t>
  </si>
  <si>
    <t>MANBULLOO</t>
  </si>
  <si>
    <t>MARANBOY</t>
  </si>
  <si>
    <t>MATARANKA</t>
  </si>
  <si>
    <t>MCARTHUR</t>
  </si>
  <si>
    <t>MINIYERI</t>
  </si>
  <si>
    <t>NGUKURR</t>
  </si>
  <si>
    <t>NITMILUK</t>
  </si>
  <si>
    <t>NUTWOOD DOWNS</t>
  </si>
  <si>
    <t>PELLEW ISLANDS</t>
  </si>
  <si>
    <t>PIGEON HOLE</t>
  </si>
  <si>
    <t>ROBINSON RIVER</t>
  </si>
  <si>
    <t>STURT PLATEAU</t>
  </si>
  <si>
    <t>TANAMI EAST</t>
  </si>
  <si>
    <t>TIMBER CREEK</t>
  </si>
  <si>
    <t>TOP SPRINGS</t>
  </si>
  <si>
    <t>URALLA</t>
  </si>
  <si>
    <t>VENN</t>
  </si>
  <si>
    <t>VICTORIA RIVER</t>
  </si>
  <si>
    <t>WARUMUNGU</t>
  </si>
  <si>
    <t>WILTON</t>
  </si>
  <si>
    <t>YARRALIN</t>
  </si>
  <si>
    <t>TINDAL</t>
  </si>
  <si>
    <t>BORROLOOLA</t>
  </si>
  <si>
    <t>TENNANT CREEK</t>
  </si>
  <si>
    <t>CALVERT</t>
  </si>
  <si>
    <t>ELLIOTT</t>
  </si>
  <si>
    <t>NEWCASTLE WATERS</t>
  </si>
  <si>
    <t>NICHOLSON</t>
  </si>
  <si>
    <t>PAMAYU</t>
  </si>
  <si>
    <t>TABLELANDS</t>
  </si>
  <si>
    <t>WARREGO</t>
  </si>
  <si>
    <t>ALICE SPRINGS</t>
  </si>
  <si>
    <t>ARALUEN</t>
  </si>
  <si>
    <t>BRAITLING</t>
  </si>
  <si>
    <t>CICCONE</t>
  </si>
  <si>
    <t>DESERT SPRINGS</t>
  </si>
  <si>
    <t>EAST SIDE</t>
  </si>
  <si>
    <t>GILLEN</t>
  </si>
  <si>
    <t>SADADEEN</t>
  </si>
  <si>
    <t>STUART</t>
  </si>
  <si>
    <t>THE GAP</t>
  </si>
  <si>
    <t>WHITE GUMS</t>
  </si>
  <si>
    <t>ALI CURUNG</t>
  </si>
  <si>
    <t>AMATA</t>
  </si>
  <si>
    <t>AMPILATWATJA</t>
  </si>
  <si>
    <t>ANANGU PITJANTJATJARA YANKUNYTJATJARA</t>
  </si>
  <si>
    <t>ANATYE</t>
  </si>
  <si>
    <t>ANMATJERE</t>
  </si>
  <si>
    <t>AREYONGA</t>
  </si>
  <si>
    <t>ATITJERE</t>
  </si>
  <si>
    <t>AYERS RANGE SOUTH</t>
  </si>
  <si>
    <t>BARROW CREEK</t>
  </si>
  <si>
    <t>BURT PLAIN</t>
  </si>
  <si>
    <t>CANTEEN CREEK</t>
  </si>
  <si>
    <t>CHILLA WELL</t>
  </si>
  <si>
    <t>COSTELLO</t>
  </si>
  <si>
    <t>DAVENPORT</t>
  </si>
  <si>
    <t>DE ROSE HILL</t>
  </si>
  <si>
    <t>ENGAWALA</t>
  </si>
  <si>
    <t>ERNABELLA (PUKATJA)</t>
  </si>
  <si>
    <t>FINKE</t>
  </si>
  <si>
    <t>GHAN</t>
  </si>
  <si>
    <t>GIBSON DESERT NORTH</t>
  </si>
  <si>
    <t>GIBSON DESERT SOUTH</t>
  </si>
  <si>
    <t>HAASTS BLUFF</t>
  </si>
  <si>
    <t>HALE</t>
  </si>
  <si>
    <t>HART</t>
  </si>
  <si>
    <t>HERMANNSBURG</t>
  </si>
  <si>
    <t>HUGH</t>
  </si>
  <si>
    <t>IMANPA</t>
  </si>
  <si>
    <t>INDULKANA (IWANTJA)</t>
  </si>
  <si>
    <t>ININTI STORE</t>
  </si>
  <si>
    <t>IWANTJA</t>
  </si>
  <si>
    <t>KALKA</t>
  </si>
  <si>
    <t>KALTJITI</t>
  </si>
  <si>
    <t>KALTUKATJARA</t>
  </si>
  <si>
    <t>KANPI</t>
  </si>
  <si>
    <t>KINGS CREEK STATION</t>
  </si>
  <si>
    <t>KINTORE</t>
  </si>
  <si>
    <t>KIWIRRKURRA</t>
  </si>
  <si>
    <t>KULGERA</t>
  </si>
  <si>
    <t>KUNPARRKA</t>
  </si>
  <si>
    <t>LAKE MACKAY</t>
  </si>
  <si>
    <t>LAMBINA</t>
  </si>
  <si>
    <t>LARAMBA</t>
  </si>
  <si>
    <t>MACDONNELL RANGE</t>
  </si>
  <si>
    <t>MEREENIE</t>
  </si>
  <si>
    <t>MIMILI</t>
  </si>
  <si>
    <t>MOUNT LIEBIG</t>
  </si>
  <si>
    <t>MOUNT ZEIL</t>
  </si>
  <si>
    <t>MURPUTJA</t>
  </si>
  <si>
    <t>MUTITJULU</t>
  </si>
  <si>
    <t>NAMATJIRA</t>
  </si>
  <si>
    <t>NAPPERBY STATION</t>
  </si>
  <si>
    <t>NGAANYATJARRA-GILES</t>
  </si>
  <si>
    <t>NYAPARI</t>
  </si>
  <si>
    <t>NYIRRIPI</t>
  </si>
  <si>
    <t>PAPUNYA</t>
  </si>
  <si>
    <t>PATJARR</t>
  </si>
  <si>
    <t>PETERMANN</t>
  </si>
  <si>
    <t>PIPALYATJARA</t>
  </si>
  <si>
    <t>PUKATJA</t>
  </si>
  <si>
    <t>SANDOVER</t>
  </si>
  <si>
    <t>SANTA TERESA</t>
  </si>
  <si>
    <t>SIMPSON</t>
  </si>
  <si>
    <t>TANAMI</t>
  </si>
  <si>
    <t>TARA</t>
  </si>
  <si>
    <t>TELEGRAPH STATION</t>
  </si>
  <si>
    <t>TI TREE</t>
  </si>
  <si>
    <t>TIEYON</t>
  </si>
  <si>
    <t>TITJIKALA</t>
  </si>
  <si>
    <t>TJIRRKARLI</t>
  </si>
  <si>
    <t>TJUKURLA</t>
  </si>
  <si>
    <t>UMUWA</t>
  </si>
  <si>
    <t>WALLACE ROCKHOLE</t>
  </si>
  <si>
    <t>WANARN</t>
  </si>
  <si>
    <t>WATARRU</t>
  </si>
  <si>
    <t>WATINUMA</t>
  </si>
  <si>
    <t>WILLOWRA</t>
  </si>
  <si>
    <t>WILORA</t>
  </si>
  <si>
    <t>WINGELLINA</t>
  </si>
  <si>
    <t>WUTUNUGURRA</t>
  </si>
  <si>
    <t>YUELAMU</t>
  </si>
  <si>
    <t>YUENDUMU</t>
  </si>
  <si>
    <t>YULARA</t>
  </si>
  <si>
    <t>YUNYARINYI</t>
  </si>
  <si>
    <t>AMOONGUNA</t>
  </si>
  <si>
    <t>ARUMBERA</t>
  </si>
  <si>
    <t>CONNELLAN</t>
  </si>
  <si>
    <t>HEAVITREE GAP CPA</t>
  </si>
  <si>
    <t>ILPARPA</t>
  </si>
  <si>
    <t>KILGARIFF</t>
  </si>
  <si>
    <t>ROSS</t>
  </si>
  <si>
    <t>IRLPME</t>
  </si>
  <si>
    <t>MOUNT JOHNS</t>
  </si>
  <si>
    <t>UNDOOLYA</t>
  </si>
  <si>
    <t>FLYNN</t>
  </si>
  <si>
    <t>LARAPINTA</t>
  </si>
  <si>
    <t>GAPUWIYAK</t>
  </si>
  <si>
    <t>GUNYANGARA</t>
  </si>
  <si>
    <t>NHULUNBUY</t>
  </si>
  <si>
    <t>YIRRKALA</t>
  </si>
  <si>
    <t>ALYANGULA</t>
  </si>
  <si>
    <t>JABIRU</t>
  </si>
  <si>
    <t>SYDNEY</t>
  </si>
  <si>
    <t>AUSTRALIA SQUARE</t>
  </si>
  <si>
    <t>GROSVENOR PLACE</t>
  </si>
  <si>
    <t>ROYAL EXCHANGE</t>
  </si>
  <si>
    <t>QUEEN VICTORIA BUILDING</t>
  </si>
  <si>
    <t>SYDNEY SOUTH</t>
  </si>
  <si>
    <t>HAYMARKET</t>
  </si>
  <si>
    <t>DARLINGHURST</t>
  </si>
  <si>
    <t>POTTS POINT</t>
  </si>
  <si>
    <t>KINGS CROSS</t>
  </si>
  <si>
    <t>WOOLLAHRA</t>
  </si>
  <si>
    <t>BONDI JUNCTION</t>
  </si>
  <si>
    <t>DOUBLE BAY</t>
  </si>
  <si>
    <t>CHULLORA</t>
  </si>
  <si>
    <t>ALEXANDRIA</t>
  </si>
  <si>
    <t>CAMPERDOWN</t>
  </si>
  <si>
    <t>BOTANY</t>
  </si>
  <si>
    <t>MASCOT</t>
  </si>
  <si>
    <t>KENSINGTON</t>
  </si>
  <si>
    <t>UNSW SYDNEY</t>
  </si>
  <si>
    <t>DRUMMOYNE</t>
  </si>
  <si>
    <t>MARRICKVILLE</t>
  </si>
  <si>
    <t>KINGSGROVE</t>
  </si>
  <si>
    <t>HURSTVILLE BC</t>
  </si>
  <si>
    <t>KOGARAH</t>
  </si>
  <si>
    <t>MIRANDA</t>
  </si>
  <si>
    <t>CARINGBAH</t>
  </si>
  <si>
    <t>SUTHERLAND</t>
  </si>
  <si>
    <t>WEST CHATSWOOD</t>
  </si>
  <si>
    <t>NORTHBRIDGE</t>
  </si>
  <si>
    <t>MILSONS POINT</t>
  </si>
  <si>
    <t>ARTARMON</t>
  </si>
  <si>
    <t>CROWS NEST</t>
  </si>
  <si>
    <t>ST LEONARDS</t>
  </si>
  <si>
    <t>LANE COVE</t>
  </si>
  <si>
    <t>LANE COVE DC</t>
  </si>
  <si>
    <t>HORNSBY</t>
  </si>
  <si>
    <t>HORNSBY WESTFIELD</t>
  </si>
  <si>
    <t>FRENCHS FOREST</t>
  </si>
  <si>
    <t>MANLY</t>
  </si>
  <si>
    <t>MONA VALE</t>
  </si>
  <si>
    <t>NORTH RYDE</t>
  </si>
  <si>
    <t>NORTH RYDE BC</t>
  </si>
  <si>
    <t>GLADESVILLE</t>
  </si>
  <si>
    <t>RYDE</t>
  </si>
  <si>
    <t>WEST RYDE</t>
  </si>
  <si>
    <t>ERMINGTON</t>
  </si>
  <si>
    <t>EPPING</t>
  </si>
  <si>
    <t>PENNANT HILLS</t>
  </si>
  <si>
    <t>SEVEN HILLS</t>
  </si>
  <si>
    <t>NORTH PARRAMATTA</t>
  </si>
  <si>
    <t>BAULKHAM HILLS</t>
  </si>
  <si>
    <t>CASTLE HILL</t>
  </si>
  <si>
    <t>SEVEN HILLS MC</t>
  </si>
  <si>
    <t>ST MARYS</t>
  </si>
  <si>
    <t>ASHFIELD</t>
  </si>
  <si>
    <t>BURWOOD</t>
  </si>
  <si>
    <t>SILVERWATER</t>
  </si>
  <si>
    <t>LIDCOMBE</t>
  </si>
  <si>
    <t>AUBURN</t>
  </si>
  <si>
    <t>WETHERILL PARK DC</t>
  </si>
  <si>
    <t>FAIRFIELD</t>
  </si>
  <si>
    <t>LIVERPOOL</t>
  </si>
  <si>
    <t>MOOREBANK</t>
  </si>
  <si>
    <t>BANKSTOWN</t>
  </si>
  <si>
    <t>INGLEBURN</t>
  </si>
  <si>
    <t>MILPERRA</t>
  </si>
  <si>
    <t>BARANGAROO</t>
  </si>
  <si>
    <t>DAWES POINT</t>
  </si>
  <si>
    <t>MILLERS POINT</t>
  </si>
  <si>
    <t>PARLIAMENT HOUSE</t>
  </si>
  <si>
    <t>THE ROCKS</t>
  </si>
  <si>
    <t>WORLD SQUARE</t>
  </si>
  <si>
    <t>ALEXANDRIA MC</t>
  </si>
  <si>
    <t>EASTERN SUBURBS MC</t>
  </si>
  <si>
    <t>THE UNIVERSITY OF SYDNEY</t>
  </si>
  <si>
    <t>BROADWAY</t>
  </si>
  <si>
    <t>ULTIMO</t>
  </si>
  <si>
    <t>CHIPPENDALE</t>
  </si>
  <si>
    <t>DARLINGTON</t>
  </si>
  <si>
    <t>PYRMONT</t>
  </si>
  <si>
    <t>SURRY HILLS</t>
  </si>
  <si>
    <t>ELIZABETH BAY</t>
  </si>
  <si>
    <t>RUSHCUTTERS BAY</t>
  </si>
  <si>
    <t>WOOLLOOMOOLOO</t>
  </si>
  <si>
    <t>STRAWBERRY HILLS</t>
  </si>
  <si>
    <t>BEACONSFIELD</t>
  </si>
  <si>
    <t>EVELEIGH</t>
  </si>
  <si>
    <t>REDFERN</t>
  </si>
  <si>
    <t>WATERLOO</t>
  </si>
  <si>
    <t>WATERLOO DC</t>
  </si>
  <si>
    <t>ZETLAND</t>
  </si>
  <si>
    <t>EASTLAKES</t>
  </si>
  <si>
    <t>BANKSMEADOW</t>
  </si>
  <si>
    <t>SYDNEY DOMESTIC AIRPORT</t>
  </si>
  <si>
    <t>SYDNEY INTERNATIONAL AIRPORT</t>
  </si>
  <si>
    <t>CENTENNIAL PARK</t>
  </si>
  <si>
    <t>MOORE PARK</t>
  </si>
  <si>
    <t>PADDINGTON</t>
  </si>
  <si>
    <t>QUEENS PARK</t>
  </si>
  <si>
    <t>BELLEVUE HILL</t>
  </si>
  <si>
    <t>BRONTE</t>
  </si>
  <si>
    <t>WAVERLEY</t>
  </si>
  <si>
    <t>BONDI</t>
  </si>
  <si>
    <t>BONDI BEACH</t>
  </si>
  <si>
    <t>NORTH BONDI</t>
  </si>
  <si>
    <t>TAMARAMA</t>
  </si>
  <si>
    <t>DARLING POINT</t>
  </si>
  <si>
    <t>EDGECLIFF</t>
  </si>
  <si>
    <t>HMAS RUSHCUTTERS</t>
  </si>
  <si>
    <t>POINT PIPER</t>
  </si>
  <si>
    <t>ROSE BAY</t>
  </si>
  <si>
    <t>DOVER HEIGHTS</t>
  </si>
  <si>
    <t>HMAS WATSON</t>
  </si>
  <si>
    <t>ROSE BAY NORTH</t>
  </si>
  <si>
    <t>VAUCLUSE</t>
  </si>
  <si>
    <t>WATSONS BAY</t>
  </si>
  <si>
    <t>CLOVELLY</t>
  </si>
  <si>
    <t>CLOVELLY WEST</t>
  </si>
  <si>
    <t>RANDWICK</t>
  </si>
  <si>
    <t>RANDWICK DC</t>
  </si>
  <si>
    <t>ST PAULS</t>
  </si>
  <si>
    <t>DACEYVILLE</t>
  </si>
  <si>
    <t>KINGSFORD</t>
  </si>
  <si>
    <t>COOGEE</t>
  </si>
  <si>
    <t>SOUTH COOGEE</t>
  </si>
  <si>
    <t>MAROUBRA</t>
  </si>
  <si>
    <t>MAROUBRA SOUTH</t>
  </si>
  <si>
    <t>PAGEWOOD</t>
  </si>
  <si>
    <t>CHIFLEY</t>
  </si>
  <si>
    <t>EASTGARDENS</t>
  </si>
  <si>
    <t>HILLSDALE</t>
  </si>
  <si>
    <t>LA PEROUSE</t>
  </si>
  <si>
    <t>LITTLE BAY</t>
  </si>
  <si>
    <t>MALABAR</t>
  </si>
  <si>
    <t>MATRAVILLE</t>
  </si>
  <si>
    <t>PHILLIP BAY</t>
  </si>
  <si>
    <t>PORT BOTANY</t>
  </si>
  <si>
    <t>FOREST LODGE</t>
  </si>
  <si>
    <t>GLEBE</t>
  </si>
  <si>
    <t>ANNANDALE</t>
  </si>
  <si>
    <t>ROZELLE</t>
  </si>
  <si>
    <t>LEICHHARDT</t>
  </si>
  <si>
    <t>LILYFIELD</t>
  </si>
  <si>
    <t>BALMAIN</t>
  </si>
  <si>
    <t>BALMAIN EAST</t>
  </si>
  <si>
    <t>BIRCHGROVE</t>
  </si>
  <si>
    <t>ENMORE</t>
  </si>
  <si>
    <t>NEWTOWN</t>
  </si>
  <si>
    <t>ERSKINEVILLE</t>
  </si>
  <si>
    <t>ST PETERS</t>
  </si>
  <si>
    <t>ST PETERS DC</t>
  </si>
  <si>
    <t>SYDENHAM</t>
  </si>
  <si>
    <t>TEMPE</t>
  </si>
  <si>
    <t>HABERFIELD</t>
  </si>
  <si>
    <t>ABBOTSFORD</t>
  </si>
  <si>
    <t>CANADA BAY</t>
  </si>
  <si>
    <t>CHISWICK</t>
  </si>
  <si>
    <t>FIVE DOCK</t>
  </si>
  <si>
    <t>RODD POINT</t>
  </si>
  <si>
    <t>RUSSELL LEA</t>
  </si>
  <si>
    <t>WAREEMBA</t>
  </si>
  <si>
    <t>STANMORE</t>
  </si>
  <si>
    <t>WESTGATE</t>
  </si>
  <si>
    <t>LEWISHAM</t>
  </si>
  <si>
    <t>PETERSHAM</t>
  </si>
  <si>
    <t>PETERSHAM NORTH</t>
  </si>
  <si>
    <t>MISSENDEN ROAD</t>
  </si>
  <si>
    <t>NORTH SYDNEY</t>
  </si>
  <si>
    <t>CHATSWOOD</t>
  </si>
  <si>
    <t>HMAS PLATYPUS</t>
  </si>
  <si>
    <t>HMAS WATERHEN</t>
  </si>
  <si>
    <t>LAVENDER BAY</t>
  </si>
  <si>
    <t>MCMAHONS POINT</t>
  </si>
  <si>
    <t>NORTH SYDNEY SHOPPINGWORLD</t>
  </si>
  <si>
    <t>WAVERTON</t>
  </si>
  <si>
    <t>KIRRIBILLI</t>
  </si>
  <si>
    <t>CAMMERAY</t>
  </si>
  <si>
    <t>CROWS NEST DC</t>
  </si>
  <si>
    <t>GREENWICH</t>
  </si>
  <si>
    <t>NAREMBURN</t>
  </si>
  <si>
    <t>ROYAL NORTH SHORE HOSPITAL</t>
  </si>
  <si>
    <t>WOLLSTONECRAFT</t>
  </si>
  <si>
    <t>LANE COVE NORTH</t>
  </si>
  <si>
    <t>LANE COVE WEST</t>
  </si>
  <si>
    <t>LINLEY POINT</t>
  </si>
  <si>
    <t>LONGUEVILLE</t>
  </si>
  <si>
    <t>NORTHWOOD</t>
  </si>
  <si>
    <t>RIVERVIEW</t>
  </si>
  <si>
    <t>CHATSWOOD WEST</t>
  </si>
  <si>
    <t>CASTLECRAG</t>
  </si>
  <si>
    <t>MIDDLE COVE</t>
  </si>
  <si>
    <t>NORTH WILLOUGHBY</t>
  </si>
  <si>
    <t>WILLOUGHBY</t>
  </si>
  <si>
    <t>WILLOUGHBY EAST</t>
  </si>
  <si>
    <t>WILLOUGHBY NORTH</t>
  </si>
  <si>
    <t>CASTLE COVE</t>
  </si>
  <si>
    <t>ROSEVILLE</t>
  </si>
  <si>
    <t>ROSEVILLE CHASE</t>
  </si>
  <si>
    <t>EAST LINDFIELD</t>
  </si>
  <si>
    <t>LINDFIELD</t>
  </si>
  <si>
    <t>LINDFIELD WEST</t>
  </si>
  <si>
    <t>EAST KILLARA</t>
  </si>
  <si>
    <t>KILLARA</t>
  </si>
  <si>
    <t>GORDON</t>
  </si>
  <si>
    <t>PYMBLE</t>
  </si>
  <si>
    <t>WEST PYMBLE</t>
  </si>
  <si>
    <t>NORTH TURRAMURRA</t>
  </si>
  <si>
    <t>SOUTH TURRAMURRA</t>
  </si>
  <si>
    <t>TURRAMURRA</t>
  </si>
  <si>
    <t>WARRAWEE</t>
  </si>
  <si>
    <t>ST IVES</t>
  </si>
  <si>
    <t>ST IVES CHASE</t>
  </si>
  <si>
    <t>NORMANHURST</t>
  </si>
  <si>
    <t>NORTH WAHROONGA</t>
  </si>
  <si>
    <t>WAHROONGA</t>
  </si>
  <si>
    <t>ASQUITH</t>
  </si>
  <si>
    <t>HORNSBY HEIGHTS</t>
  </si>
  <si>
    <t>WAITARA</t>
  </si>
  <si>
    <t>MOUNT COLAH</t>
  </si>
  <si>
    <t>MOUNT KURING-GAI</t>
  </si>
  <si>
    <t>BEROWRA</t>
  </si>
  <si>
    <t>COWAN</t>
  </si>
  <si>
    <t>BEROWRA CREEK</t>
  </si>
  <si>
    <t>BEROWRA HEIGHTS</t>
  </si>
  <si>
    <t>BEROWRA WATERS</t>
  </si>
  <si>
    <t>BAR POINT</t>
  </si>
  <si>
    <t>BROOKLYN</t>
  </si>
  <si>
    <t>CHEERO POINT</t>
  </si>
  <si>
    <t>COGRA BAY</t>
  </si>
  <si>
    <t>DANGAR ISLAND</t>
  </si>
  <si>
    <t>MILSONS PASSAGE</t>
  </si>
  <si>
    <t>MOONEY MOONEY</t>
  </si>
  <si>
    <t>COTTAGE POINT</t>
  </si>
  <si>
    <t>DUFFYS FOREST</t>
  </si>
  <si>
    <t>TERREY HILLS</t>
  </si>
  <si>
    <t>BELROSE</t>
  </si>
  <si>
    <t>BELROSE WEST</t>
  </si>
  <si>
    <t>DAVIDSON</t>
  </si>
  <si>
    <t>FRENCHS FOREST EAST</t>
  </si>
  <si>
    <t>FORESTVILLE</t>
  </si>
  <si>
    <t>KILLARNEY HEIGHTS</t>
  </si>
  <si>
    <t>MOSMAN</t>
  </si>
  <si>
    <t>SPIT JUNCTION</t>
  </si>
  <si>
    <t>KURRABA POINT</t>
  </si>
  <si>
    <t>NEUTRAL BAY</t>
  </si>
  <si>
    <t>NEUTRAL BAY JUNCTION</t>
  </si>
  <si>
    <t>CREMORNE</t>
  </si>
  <si>
    <t>CREMORNE JUNCTION</t>
  </si>
  <si>
    <t>CREMORNE POINT</t>
  </si>
  <si>
    <t>HMAS PENGUIN</t>
  </si>
  <si>
    <t>SEAFORTH</t>
  </si>
  <si>
    <t>BALGOWLAH</t>
  </si>
  <si>
    <t>BALGOWLAH HEIGHTS</t>
  </si>
  <si>
    <t>CLONTARF</t>
  </si>
  <si>
    <t>MANLY VALE</t>
  </si>
  <si>
    <t>NORTH BALGOWLAH</t>
  </si>
  <si>
    <t>FAIRLIGHT</t>
  </si>
  <si>
    <t>MANLY EAST</t>
  </si>
  <si>
    <t>CURL CURL</t>
  </si>
  <si>
    <t>FRESHWATER</t>
  </si>
  <si>
    <t>QUEENSCLIFF</t>
  </si>
  <si>
    <t>COLLAROY</t>
  </si>
  <si>
    <t>COLLAROY BEACH</t>
  </si>
  <si>
    <t>COLLAROY PLATEAU</t>
  </si>
  <si>
    <t>WHEELER HEIGHTS</t>
  </si>
  <si>
    <t>CROMER</t>
  </si>
  <si>
    <t>DEE WHY</t>
  </si>
  <si>
    <t>NARRAWEENA</t>
  </si>
  <si>
    <t>NORTH CURL CURL</t>
  </si>
  <si>
    <t>ALLAMBIE HEIGHTS</t>
  </si>
  <si>
    <t>BEACON HILL</t>
  </si>
  <si>
    <t>BROOKVALE</t>
  </si>
  <si>
    <t>NORTH MANLY</t>
  </si>
  <si>
    <t>OXFORD FALLS</t>
  </si>
  <si>
    <t>WARRINGAH MALL</t>
  </si>
  <si>
    <t>ELANORA HEIGHTS</t>
  </si>
  <si>
    <t>INGLESIDE</t>
  </si>
  <si>
    <t>NARRABEEN</t>
  </si>
  <si>
    <t>NORTH NARRABEEN</t>
  </si>
  <si>
    <t>WARRIEWOOD</t>
  </si>
  <si>
    <t>WARRIEWOOD DC</t>
  </si>
  <si>
    <t>WARRIEWOOD SHOPPING SQUARE</t>
  </si>
  <si>
    <t>CHURCH POINT</t>
  </si>
  <si>
    <t>ELVINA BAY</t>
  </si>
  <si>
    <t>LOVETT BAY</t>
  </si>
  <si>
    <t>MCCARRS CREEK</t>
  </si>
  <si>
    <t>MORNING BAY</t>
  </si>
  <si>
    <t>SCOTLAND ISLAND</t>
  </si>
  <si>
    <t>NEWPORT</t>
  </si>
  <si>
    <t>NEWPORT BEACH</t>
  </si>
  <si>
    <t>AVALON BEACH</t>
  </si>
  <si>
    <t>BILGOLA BEACH</t>
  </si>
  <si>
    <t>BILGOLA PLATEAU</t>
  </si>
  <si>
    <t>CLAREVILLE</t>
  </si>
  <si>
    <t>WHALE BEACH</t>
  </si>
  <si>
    <t>COASTERS RETREAT</t>
  </si>
  <si>
    <t>CURRAWONG BEACH</t>
  </si>
  <si>
    <t>GREAT MACKEREL BEACH</t>
  </si>
  <si>
    <t>PALM BEACH</t>
  </si>
  <si>
    <t>MACQUARIE UNIVERSITY</t>
  </si>
  <si>
    <t>HUNTERS HILL</t>
  </si>
  <si>
    <t>WOOLWICH</t>
  </si>
  <si>
    <t>BORONIA PARK</t>
  </si>
  <si>
    <t>HENLEY</t>
  </si>
  <si>
    <t>HUNTLEYS COVE</t>
  </si>
  <si>
    <t>HUNTLEYS POINT</t>
  </si>
  <si>
    <t>MONASH PARK</t>
  </si>
  <si>
    <t>TENNYSON POINT</t>
  </si>
  <si>
    <t>DENISTONE EAST</t>
  </si>
  <si>
    <t>PUTNEY</t>
  </si>
  <si>
    <t>BLENHEIM ROAD</t>
  </si>
  <si>
    <t>EAST RYDE</t>
  </si>
  <si>
    <t>MACQUARIE CENTRE</t>
  </si>
  <si>
    <t>MACQUARIE PARK</t>
  </si>
  <si>
    <t>DENISTONE</t>
  </si>
  <si>
    <t>DENISTONE WEST</t>
  </si>
  <si>
    <t>MEADOWBANK</t>
  </si>
  <si>
    <t>MELROSE PARK</t>
  </si>
  <si>
    <t>RYDALMERE</t>
  </si>
  <si>
    <t>DUNDAS</t>
  </si>
  <si>
    <t>DUNDAS VALLEY</t>
  </si>
  <si>
    <t>OATLANDS</t>
  </si>
  <si>
    <t>TELOPEA</t>
  </si>
  <si>
    <t>CARLINGFORD</t>
  </si>
  <si>
    <t>CARLINGFORD COURT</t>
  </si>
  <si>
    <t>CARLINGFORD NORTH</t>
  </si>
  <si>
    <t>KINGSDENE</t>
  </si>
  <si>
    <t>BEECROFT</t>
  </si>
  <si>
    <t>CHELTENHAM</t>
  </si>
  <si>
    <t>THORNLEIGH</t>
  </si>
  <si>
    <t>WESTLEIGH</t>
  </si>
  <si>
    <t>NORTH EPPING</t>
  </si>
  <si>
    <t>EASTWOOD</t>
  </si>
  <si>
    <t>MARSFIELD</t>
  </si>
  <si>
    <t>PARRAMATTA</t>
  </si>
  <si>
    <t>WEST PENNANT HILLS</t>
  </si>
  <si>
    <t>CHERRYBROOK</t>
  </si>
  <si>
    <t>NEWINGTON</t>
  </si>
  <si>
    <t>SYDNEY OLYMPIC PARK</t>
  </si>
  <si>
    <t>WENTWORTH POINT</t>
  </si>
  <si>
    <t>SYDNEY MARKETS</t>
  </si>
  <si>
    <t>SUMMER HILL</t>
  </si>
  <si>
    <t>CROYDON</t>
  </si>
  <si>
    <t>CROYDON PARK</t>
  </si>
  <si>
    <t>ENFIELD SOUTH</t>
  </si>
  <si>
    <t>BURWOOD NORTH</t>
  </si>
  <si>
    <t>STRATHFIELD</t>
  </si>
  <si>
    <t>BURWOOD HEIGHTS</t>
  </si>
  <si>
    <t>ENFIELD</t>
  </si>
  <si>
    <t>STRATHFIELD SOUTH</t>
  </si>
  <si>
    <t>BREAKFAST POINT</t>
  </si>
  <si>
    <t>CABARITA</t>
  </si>
  <si>
    <t>CONCORD</t>
  </si>
  <si>
    <t>MORTLAKE</t>
  </si>
  <si>
    <t>NORTH STRATHFIELD</t>
  </si>
  <si>
    <t>CONCORD WEST</t>
  </si>
  <si>
    <t>CONCORD WEST DC</t>
  </si>
  <si>
    <t>LIBERTY GROVE</t>
  </si>
  <si>
    <t>RHODES</t>
  </si>
  <si>
    <t>CONCORD REPATRIATION HOSPITAL</t>
  </si>
  <si>
    <t>HOMEBUSH</t>
  </si>
  <si>
    <t>HOMEBUSH SOUTH</t>
  </si>
  <si>
    <t>HOMEBUSH WEST</t>
  </si>
  <si>
    <t>BERALA</t>
  </si>
  <si>
    <t>LIDCOMBE NORTH</t>
  </si>
  <si>
    <t>ROOKWOOD</t>
  </si>
  <si>
    <t>BLAXCELL</t>
  </si>
  <si>
    <t>CAMELLIA</t>
  </si>
  <si>
    <t>CLYDE</t>
  </si>
  <si>
    <t>GRANVILLE</t>
  </si>
  <si>
    <t>HOLROYD</t>
  </si>
  <si>
    <t>ROSEHILL</t>
  </si>
  <si>
    <t>SOUTH GRANVILLE</t>
  </si>
  <si>
    <t>BIRRONG</t>
  </si>
  <si>
    <t>POTTS HILL</t>
  </si>
  <si>
    <t>REGENTS PARK</t>
  </si>
  <si>
    <t>REGENTS PARK DC</t>
  </si>
  <si>
    <t>CONSTITUTION HILL</t>
  </si>
  <si>
    <t>GREYSTANES</t>
  </si>
  <si>
    <t>MAYS HILL</t>
  </si>
  <si>
    <t>PEMULWUY</t>
  </si>
  <si>
    <t>PENDLE HILL</t>
  </si>
  <si>
    <t>SOUTH WENTWORTHVILLE</t>
  </si>
  <si>
    <t>WENTWORTHVILLE</t>
  </si>
  <si>
    <t>WESTMEAD</t>
  </si>
  <si>
    <t>OLD TOONGABBIE</t>
  </si>
  <si>
    <t>TOONGABBIE</t>
  </si>
  <si>
    <t>TOONGABBIE EAST</t>
  </si>
  <si>
    <t>KINGS LANGLEY</t>
  </si>
  <si>
    <t>LALOR PARK</t>
  </si>
  <si>
    <t>SEVEN HILLS WEST</t>
  </si>
  <si>
    <t>ARNDELL PARK</t>
  </si>
  <si>
    <t>BLACKTOWN</t>
  </si>
  <si>
    <t>BLACKTOWN WESTPOINT</t>
  </si>
  <si>
    <t>HUNTINGWOOD</t>
  </si>
  <si>
    <t>KINGS PARK</t>
  </si>
  <si>
    <t>MARAYONG</t>
  </si>
  <si>
    <t>PROSPECT</t>
  </si>
  <si>
    <t>HARRIS PARK</t>
  </si>
  <si>
    <t>PARRAMATTA WESTFIELD</t>
  </si>
  <si>
    <t>NORTH ROCKS</t>
  </si>
  <si>
    <t>NORTHMEAD</t>
  </si>
  <si>
    <t>BELLA VISTA</t>
  </si>
  <si>
    <t>NORWEST</t>
  </si>
  <si>
    <t>WINSTON HILLS</t>
  </si>
  <si>
    <t>BEAUMONT HILLS</t>
  </si>
  <si>
    <t>KELLYVILLE</t>
  </si>
  <si>
    <t>KELLYVILLE RIDGE</t>
  </si>
  <si>
    <t>NORTH KELLYVILLE</t>
  </si>
  <si>
    <t>ROUSE HILL</t>
  </si>
  <si>
    <t>ANNANGROVE</t>
  </si>
  <si>
    <t>GLENHAVEN</t>
  </si>
  <si>
    <t>KENTHURST</t>
  </si>
  <si>
    <t>CANOELANDS</t>
  </si>
  <si>
    <t>FOREST GLEN</t>
  </si>
  <si>
    <t>GLENORIE</t>
  </si>
  <si>
    <t>DURAL</t>
  </si>
  <si>
    <t>DURAL DC</t>
  </si>
  <si>
    <t>MIDDLE DURAL</t>
  </si>
  <si>
    <t>ROUND CORNER</t>
  </si>
  <si>
    <t>ARCADIA</t>
  </si>
  <si>
    <t>BERRILEE</t>
  </si>
  <si>
    <t>FIDDLETOWN</t>
  </si>
  <si>
    <t>GALSTON</t>
  </si>
  <si>
    <t>MERRYLANDS</t>
  </si>
  <si>
    <t>MERRYLANDS WEST</t>
  </si>
  <si>
    <t>GUILDFORD</t>
  </si>
  <si>
    <t>GUILDFORD WEST</t>
  </si>
  <si>
    <t>OLD GUILDFORD</t>
  </si>
  <si>
    <t>YENNORA</t>
  </si>
  <si>
    <t>CHESTER HILL</t>
  </si>
  <si>
    <t>SEFTON</t>
  </si>
  <si>
    <t>CARRAMAR</t>
  </si>
  <si>
    <t>VILLAWOOD</t>
  </si>
  <si>
    <t>SMITHFIELD</t>
  </si>
  <si>
    <t>SMITHFIELD WEST</t>
  </si>
  <si>
    <t>WETHERILL PARK</t>
  </si>
  <si>
    <t>WETHERILL PARK BC</t>
  </si>
  <si>
    <t>WOODPARK</t>
  </si>
  <si>
    <t>FAIRFIELD EAST</t>
  </si>
  <si>
    <t>FAIRFIELD HEIGHTS</t>
  </si>
  <si>
    <t>FAIRFIELD WEST</t>
  </si>
  <si>
    <t>CABRAMATTA</t>
  </si>
  <si>
    <t>CABRAMATTA WEST</t>
  </si>
  <si>
    <t>CANLEY HEIGHTS</t>
  </si>
  <si>
    <t>CANLEY VALE</t>
  </si>
  <si>
    <t>LANSVALE</t>
  </si>
  <si>
    <t>GLENFIELD</t>
  </si>
  <si>
    <t>ASHCROFT</t>
  </si>
  <si>
    <t>BUSBY</t>
  </si>
  <si>
    <t>CARTWRIGHT</t>
  </si>
  <si>
    <t>GREEN VALLEY</t>
  </si>
  <si>
    <t>HECKENBERG</t>
  </si>
  <si>
    <t>HINCHINBROOK</t>
  </si>
  <si>
    <t>MILLER</t>
  </si>
  <si>
    <t>SADLEIR</t>
  </si>
  <si>
    <t>CASULA</t>
  </si>
  <si>
    <t>CASULA MALL</t>
  </si>
  <si>
    <t>CHIPPING NORTON</t>
  </si>
  <si>
    <t>HAMMONDVILLE</t>
  </si>
  <si>
    <t>LIVERPOOL SOUTH</t>
  </si>
  <si>
    <t>LIVERPOOL WESTFIELD</t>
  </si>
  <si>
    <t>LURNEA</t>
  </si>
  <si>
    <t>MOUNT PRITCHARD</t>
  </si>
  <si>
    <t>PRESTONS</t>
  </si>
  <si>
    <t>WARWICK FARM</t>
  </si>
  <si>
    <t>CARNES HILL</t>
  </si>
  <si>
    <t>CECIL HILLS</t>
  </si>
  <si>
    <t>ELIZABETH HILLS</t>
  </si>
  <si>
    <t>HORNINGSEA PARK</t>
  </si>
  <si>
    <t>HOXTON PARK</t>
  </si>
  <si>
    <t>LEN WATERS ESTATE</t>
  </si>
  <si>
    <t>MIDDLETON GRANGE</t>
  </si>
  <si>
    <t>WEST HOXTON</t>
  </si>
  <si>
    <t>PLEASURE POINT</t>
  </si>
  <si>
    <t>SANDY POINT</t>
  </si>
  <si>
    <t>VOYAGER POINT</t>
  </si>
  <si>
    <t>HOLSWORTHY</t>
  </si>
  <si>
    <t>WATTLE GROVE</t>
  </si>
  <si>
    <t>EDMONDSON PARK</t>
  </si>
  <si>
    <t>HORSLEY PARK</t>
  </si>
  <si>
    <t>ABBOTSBURY</t>
  </si>
  <si>
    <t>BOSSLEY PARK</t>
  </si>
  <si>
    <t>EDENSOR PARK</t>
  </si>
  <si>
    <t>GREENFIELD PARK</t>
  </si>
  <si>
    <t>PRAIRIEWOOD</t>
  </si>
  <si>
    <t>ST JOHNS PARK</t>
  </si>
  <si>
    <t>WAKELEY</t>
  </si>
  <si>
    <t>BONNYRIGG</t>
  </si>
  <si>
    <t>BONNYRIGG HEIGHTS</t>
  </si>
  <si>
    <t>CECIL PARK</t>
  </si>
  <si>
    <t>KEMPS CREEK</t>
  </si>
  <si>
    <t>MOUNT VERNON</t>
  </si>
  <si>
    <t>AUSTRAL</t>
  </si>
  <si>
    <t>LEPPINGTON</t>
  </si>
  <si>
    <t>GREENACRE</t>
  </si>
  <si>
    <t>MOUNT LEWIS</t>
  </si>
  <si>
    <t>BELFIELD</t>
  </si>
  <si>
    <t>BELMORE</t>
  </si>
  <si>
    <t>ASHBURY</t>
  </si>
  <si>
    <t>CANTERBURY</t>
  </si>
  <si>
    <t>HURLSTONE PARK</t>
  </si>
  <si>
    <t>CAMPSIE</t>
  </si>
  <si>
    <t>LAKEMBA</t>
  </si>
  <si>
    <t>LAKEMBA DC</t>
  </si>
  <si>
    <t>WILEY PARK</t>
  </si>
  <si>
    <t>PUNCHBOWL</t>
  </si>
  <si>
    <t>ROSELANDS</t>
  </si>
  <si>
    <t>BASS HILL</t>
  </si>
  <si>
    <t>GEORGES HALL</t>
  </si>
  <si>
    <t>YAGOONA</t>
  </si>
  <si>
    <t>YAGOONA WEST</t>
  </si>
  <si>
    <t>BANKSTOWN AERODROME</t>
  </si>
  <si>
    <t>BANKSTOWN NORTH</t>
  </si>
  <si>
    <t>BANKSTOWN SQUARE</t>
  </si>
  <si>
    <t>CONDELL PARK</t>
  </si>
  <si>
    <t>MANAHAN</t>
  </si>
  <si>
    <t>DULWICH HILL</t>
  </si>
  <si>
    <t>MARRICKVILLE METRO</t>
  </si>
  <si>
    <t>MARRICKVILLE SOUTH</t>
  </si>
  <si>
    <t>ARNCLIFFE</t>
  </si>
  <si>
    <t>TURRELLA</t>
  </si>
  <si>
    <t>WOLLI CREEK</t>
  </si>
  <si>
    <t>CLEMTON PARK</t>
  </si>
  <si>
    <t>EARLWOOD</t>
  </si>
  <si>
    <t>BARDWELL PARK</t>
  </si>
  <si>
    <t>BARDWELL VALLEY</t>
  </si>
  <si>
    <t>BEXLEY</t>
  </si>
  <si>
    <t>BEXLEY NORTH</t>
  </si>
  <si>
    <t>BEXLEY SOUTH</t>
  </si>
  <si>
    <t>KINGSGROVE DC</t>
  </si>
  <si>
    <t>KINGSWAY WEST</t>
  </si>
  <si>
    <t>BEVERLY HILLS</t>
  </si>
  <si>
    <t>NARWEE</t>
  </si>
  <si>
    <t>LUGARNO</t>
  </si>
  <si>
    <t>PEAKHURST</t>
  </si>
  <si>
    <t>PEAKHURST DC</t>
  </si>
  <si>
    <t>PEAKHURST HEIGHTS</t>
  </si>
  <si>
    <t>RIVERWOOD</t>
  </si>
  <si>
    <t>PADSTOW</t>
  </si>
  <si>
    <t>PADSTOW HEIGHTS</t>
  </si>
  <si>
    <t>REVESBY</t>
  </si>
  <si>
    <t>REVESBY HEIGHTS</t>
  </si>
  <si>
    <t>REVESBY NORTH</t>
  </si>
  <si>
    <t>EAST HILLS</t>
  </si>
  <si>
    <t>PANANIA</t>
  </si>
  <si>
    <t>PICNIC POINT</t>
  </si>
  <si>
    <t>BANKSIA</t>
  </si>
  <si>
    <t>BRIGHTON LE SANDS</t>
  </si>
  <si>
    <t>KYEEMAGH</t>
  </si>
  <si>
    <t>ROCKDALE</t>
  </si>
  <si>
    <t>ROCKDALE DC</t>
  </si>
  <si>
    <t>BEVERLEY PARK</t>
  </si>
  <si>
    <t>KOGARAH BAY</t>
  </si>
  <si>
    <t>MONTEREY</t>
  </si>
  <si>
    <t>RAMSGATE</t>
  </si>
  <si>
    <t>RAMSGATE BEACH</t>
  </si>
  <si>
    <t>ALLAWAH</t>
  </si>
  <si>
    <t>CARLTON</t>
  </si>
  <si>
    <t>DOLLS POINT</t>
  </si>
  <si>
    <t>SANDRINGHAM</t>
  </si>
  <si>
    <t>SANS SOUCI</t>
  </si>
  <si>
    <t>HURSTVILLE</t>
  </si>
  <si>
    <t>HURSTVILLE GROVE</t>
  </si>
  <si>
    <t>HURSTVILLE WESTFIELD</t>
  </si>
  <si>
    <t>BLAKEHURST</t>
  </si>
  <si>
    <t>CARSS PARK</t>
  </si>
  <si>
    <t>CONNELLS POINT</t>
  </si>
  <si>
    <t>KYLE BAY</t>
  </si>
  <si>
    <t>SOUTH HURSTVILLE</t>
  </si>
  <si>
    <t>PENSHURST</t>
  </si>
  <si>
    <t>MORTDALE</t>
  </si>
  <si>
    <t>OATLEY</t>
  </si>
  <si>
    <t>KANGAROO POINT</t>
  </si>
  <si>
    <t>SYLVANIA</t>
  </si>
  <si>
    <t>SYLVANIA SOUTHGATE</t>
  </si>
  <si>
    <t>SYLVANIA WATERS</t>
  </si>
  <si>
    <t>OYSTER BAY</t>
  </si>
  <si>
    <t>BONNET BAY</t>
  </si>
  <si>
    <t>COMO</t>
  </si>
  <si>
    <t>JANNALI</t>
  </si>
  <si>
    <t>GYMEA</t>
  </si>
  <si>
    <t>GYMEA BAY</t>
  </si>
  <si>
    <t>YOWIE BAY</t>
  </si>
  <si>
    <t>CARINGBAH SOUTH</t>
  </si>
  <si>
    <t>DOLANS BAY</t>
  </si>
  <si>
    <t>LILLI PILLI</t>
  </si>
  <si>
    <t>PORT HACKING</t>
  </si>
  <si>
    <t>TAREN POINT</t>
  </si>
  <si>
    <t>BUNDEENA</t>
  </si>
  <si>
    <t>BURRANEER</t>
  </si>
  <si>
    <t>CRONULLA</t>
  </si>
  <si>
    <t>GREENHILLS BEACH</t>
  </si>
  <si>
    <t>MAIANBAR</t>
  </si>
  <si>
    <t>WOOLOOWARE</t>
  </si>
  <si>
    <t>KURNELL</t>
  </si>
  <si>
    <t>GRAYS POINT</t>
  </si>
  <si>
    <t>KAREELA</t>
  </si>
  <si>
    <t>KIRRAWEE</t>
  </si>
  <si>
    <t>KIRRAWEE DC</t>
  </si>
  <si>
    <t>LOFTUS</t>
  </si>
  <si>
    <t>ROYAL NATIONAL PARK</t>
  </si>
  <si>
    <t>WORONORA</t>
  </si>
  <si>
    <t>ENGADINE</t>
  </si>
  <si>
    <t>HEATHCOTE</t>
  </si>
  <si>
    <t>WATERFALL</t>
  </si>
  <si>
    <t>WORONORA HEIGHTS</t>
  </si>
  <si>
    <t>YARRAWARRAH</t>
  </si>
  <si>
    <t>ALFORDS POINT</t>
  </si>
  <si>
    <t>BANGOR</t>
  </si>
  <si>
    <t>BARDEN RIDGE</t>
  </si>
  <si>
    <t>ILLAWONG</t>
  </si>
  <si>
    <t>LUCAS HEIGHTS</t>
  </si>
  <si>
    <t>MENAI</t>
  </si>
  <si>
    <t>MENAI CENTRAL</t>
  </si>
  <si>
    <t>BUCKETTY</t>
  </si>
  <si>
    <t>CALGA</t>
  </si>
  <si>
    <t>CENTRAL MANGROVE</t>
  </si>
  <si>
    <t>EAST GOSFORD</t>
  </si>
  <si>
    <t>ERINA</t>
  </si>
  <si>
    <t>ERINA FAIR</t>
  </si>
  <si>
    <t>GLENWORTH VALLEY</t>
  </si>
  <si>
    <t>GOSFORD</t>
  </si>
  <si>
    <t>GREENGROVE</t>
  </si>
  <si>
    <t>HOLGATE</t>
  </si>
  <si>
    <t>KARIONG</t>
  </si>
  <si>
    <t>KULNURA</t>
  </si>
  <si>
    <t>LISAROW</t>
  </si>
  <si>
    <t>LOWER MANGROVE</t>
  </si>
  <si>
    <t>MANGROVE CREEK</t>
  </si>
  <si>
    <t>MANGROVE MOUNTAIN</t>
  </si>
  <si>
    <t>MATCHAM</t>
  </si>
  <si>
    <t>MOONEY MOONEY CREEK</t>
  </si>
  <si>
    <t>MOUNT ELLIOT</t>
  </si>
  <si>
    <t>MOUNT WHITE</t>
  </si>
  <si>
    <t>NARARA</t>
  </si>
  <si>
    <t>NIAGARA PARK</t>
  </si>
  <si>
    <t>NORTH GOSFORD</t>
  </si>
  <si>
    <t>PEATS RIDGE</t>
  </si>
  <si>
    <t>POINT CLARE</t>
  </si>
  <si>
    <t>POINT FREDERICK</t>
  </si>
  <si>
    <t>SOMERSBY</t>
  </si>
  <si>
    <t>SPRINGFIELD</t>
  </si>
  <si>
    <t>TASCOTT</t>
  </si>
  <si>
    <t>TEN MILE HOLLOW</t>
  </si>
  <si>
    <t>UPPER MANGROVE</t>
  </si>
  <si>
    <t>WENDOREE PARK</t>
  </si>
  <si>
    <t>WEST GOSFORD</t>
  </si>
  <si>
    <t>WYOMING</t>
  </si>
  <si>
    <t>AVOCA BEACH</t>
  </si>
  <si>
    <t>BENSVILLE</t>
  </si>
  <si>
    <t>BOUDDI</t>
  </si>
  <si>
    <t>COPACABANA</t>
  </si>
  <si>
    <t>DAVISTOWN</t>
  </si>
  <si>
    <t>GREEN POINT</t>
  </si>
  <si>
    <t>KINCUMBER</t>
  </si>
  <si>
    <t>KINCUMBER SOUTH</t>
  </si>
  <si>
    <t>MACMASTERS BEACH</t>
  </si>
  <si>
    <t>PICKETTS VALLEY</t>
  </si>
  <si>
    <t>SARATOGA</t>
  </si>
  <si>
    <t>YATTALUNGA</t>
  </si>
  <si>
    <t>CENTRAL COAST MC</t>
  </si>
  <si>
    <t>BLACKWALL</t>
  </si>
  <si>
    <t>HORSFIELD BAY</t>
  </si>
  <si>
    <t>KOOLEWONG</t>
  </si>
  <si>
    <t>LITTLE WOBBY</t>
  </si>
  <si>
    <t>PATONGA</t>
  </si>
  <si>
    <t>PEARL BEACH</t>
  </si>
  <si>
    <t>PHEGANS BAY</t>
  </si>
  <si>
    <t>WONDABYNE</t>
  </si>
  <si>
    <t>WOY WOY</t>
  </si>
  <si>
    <t>WOY WOY BAY</t>
  </si>
  <si>
    <t>BOOKER BAY</t>
  </si>
  <si>
    <t>BOX HEAD</t>
  </si>
  <si>
    <t>DALEYS POINT</t>
  </si>
  <si>
    <t>EMPIRE BAY</t>
  </si>
  <si>
    <t>ETTALONG BEACH</t>
  </si>
  <si>
    <t>HARDYS BAY</t>
  </si>
  <si>
    <t>KILLCARE</t>
  </si>
  <si>
    <t>KILLCARE HEIGHTS</t>
  </si>
  <si>
    <t>PRETTY BEACH</t>
  </si>
  <si>
    <t>ST HUBERTS ISLAND</t>
  </si>
  <si>
    <t>UMINA BEACH</t>
  </si>
  <si>
    <t>WAGSTAFFE</t>
  </si>
  <si>
    <t>FOUNTAINDALE</t>
  </si>
  <si>
    <t>KANGY ANGY</t>
  </si>
  <si>
    <t>OURIMBAH</t>
  </si>
  <si>
    <t>PALM GROVE</t>
  </si>
  <si>
    <t>PALMDALE</t>
  </si>
  <si>
    <t>ALISON</t>
  </si>
  <si>
    <t>BUSHELLS RIDGE</t>
  </si>
  <si>
    <t>CEDAR BRUSH CREEK</t>
  </si>
  <si>
    <t>CHAIN VALLEY BAY</t>
  </si>
  <si>
    <t>CRANGAN BAY</t>
  </si>
  <si>
    <t>DOORALONG</t>
  </si>
  <si>
    <t>DURREN DURREN</t>
  </si>
  <si>
    <t>FRAZER PARK</t>
  </si>
  <si>
    <t>FREEMANS</t>
  </si>
  <si>
    <t>GWANDALAN</t>
  </si>
  <si>
    <t>HALLORAN</t>
  </si>
  <si>
    <t>HAMLYN TERRACE</t>
  </si>
  <si>
    <t>JILLIBY</t>
  </si>
  <si>
    <t>KANWAL</t>
  </si>
  <si>
    <t>KIAR</t>
  </si>
  <si>
    <t>KINGFISHER SHORES</t>
  </si>
  <si>
    <t>LAKE MUNMORAH</t>
  </si>
  <si>
    <t>LEMON TREE</t>
  </si>
  <si>
    <t>LITTLE JILLIBY</t>
  </si>
  <si>
    <t>MANNERING PARK</t>
  </si>
  <si>
    <t>MARDI</t>
  </si>
  <si>
    <t>MOONEE</t>
  </si>
  <si>
    <t>POINT WOLSTONCROFT</t>
  </si>
  <si>
    <t>RAVENSDALE</t>
  </si>
  <si>
    <t>ROCKY POINT</t>
  </si>
  <si>
    <t>SUMMERLAND POINT</t>
  </si>
  <si>
    <t>TACOMA</t>
  </si>
  <si>
    <t>TACOMA SOUTH</t>
  </si>
  <si>
    <t>TUGGERAH</t>
  </si>
  <si>
    <t>TUGGERAWONG</t>
  </si>
  <si>
    <t>WADALBA</t>
  </si>
  <si>
    <t>WALLARAH</t>
  </si>
  <si>
    <t>WARNERVALE</t>
  </si>
  <si>
    <t>WATANOBBI</t>
  </si>
  <si>
    <t>WOONGARRAH</t>
  </si>
  <si>
    <t>WYBUNG</t>
  </si>
  <si>
    <t>WYEE</t>
  </si>
  <si>
    <t>WYEE POINT</t>
  </si>
  <si>
    <t>WYONG</t>
  </si>
  <si>
    <t>WYONG CREEK</t>
  </si>
  <si>
    <t>WYONGAH</t>
  </si>
  <si>
    <t>YARRAMALONG</t>
  </si>
  <si>
    <t>ERINA HEIGHTS</t>
  </si>
  <si>
    <t>FORRESTERS BEACH</t>
  </si>
  <si>
    <t>NORTH AVOCA</t>
  </si>
  <si>
    <t>TERRIGAL</t>
  </si>
  <si>
    <t>WAMBERAL</t>
  </si>
  <si>
    <t>BATEAU BAY</t>
  </si>
  <si>
    <t>BAY VILLAGE</t>
  </si>
  <si>
    <t>BERKELEY VALE</t>
  </si>
  <si>
    <t>BLUE BAY</t>
  </si>
  <si>
    <t>CHITTAWAY BAY</t>
  </si>
  <si>
    <t>CHITTAWAY POINT</t>
  </si>
  <si>
    <t>GLENNING VALLEY</t>
  </si>
  <si>
    <t>KILLARNEY VALE</t>
  </si>
  <si>
    <t>LONG JETTY</t>
  </si>
  <si>
    <t>MAGENTA</t>
  </si>
  <si>
    <t>SHELLY BEACH</t>
  </si>
  <si>
    <t>THE ENTRANCE</t>
  </si>
  <si>
    <t>THE ENTRANCE NORTH</t>
  </si>
  <si>
    <t>TOOWOON BAY</t>
  </si>
  <si>
    <t>TUMBI UMBI</t>
  </si>
  <si>
    <t>BLUE HAVEN</t>
  </si>
  <si>
    <t>BUDGEWOI</t>
  </si>
  <si>
    <t>BUDGEWOI PENINSULA</t>
  </si>
  <si>
    <t>BUFF POINT</t>
  </si>
  <si>
    <t>COLONGRA</t>
  </si>
  <si>
    <t>DOYALSON</t>
  </si>
  <si>
    <t>DOYALSON NORTH</t>
  </si>
  <si>
    <t>HALEKULANI</t>
  </si>
  <si>
    <t>SAN REMO</t>
  </si>
  <si>
    <t>CANTON BEACH</t>
  </si>
  <si>
    <t>CHARMHAVEN</t>
  </si>
  <si>
    <t>GOROKAN</t>
  </si>
  <si>
    <t>LAKE HAVEN</t>
  </si>
  <si>
    <t>NORAH HEAD</t>
  </si>
  <si>
    <t>NORAVILLE</t>
  </si>
  <si>
    <t>TOUKLEY</t>
  </si>
  <si>
    <t>BALCOLYN</t>
  </si>
  <si>
    <t>BONNELLS BAY</t>
  </si>
  <si>
    <t>BRIGHTWATERS</t>
  </si>
  <si>
    <t>DORA CREEK</t>
  </si>
  <si>
    <t>ERARING</t>
  </si>
  <si>
    <t>MANDALONG</t>
  </si>
  <si>
    <t>MIRRABOOKA</t>
  </si>
  <si>
    <t>MORISSET</t>
  </si>
  <si>
    <t>MORISSET PARK</t>
  </si>
  <si>
    <t>MYUNA BAY</t>
  </si>
  <si>
    <t>SUNSHINE</t>
  </si>
  <si>
    <t>WINDERMERE PARK</t>
  </si>
  <si>
    <t>YARRAWONGA PARK</t>
  </si>
  <si>
    <t>COORANBONG</t>
  </si>
  <si>
    <t>MARTINSVILLE</t>
  </si>
  <si>
    <t>WANGI WANGI</t>
  </si>
  <si>
    <t>BARNSLEY</t>
  </si>
  <si>
    <t>KILLINGWORTH</t>
  </si>
  <si>
    <t>WAKEFIELD</t>
  </si>
  <si>
    <t>BELMONT</t>
  </si>
  <si>
    <t>BELMONT NORTH</t>
  </si>
  <si>
    <t>BELMONT SOUTH</t>
  </si>
  <si>
    <t>CROUDACE BAY</t>
  </si>
  <si>
    <t>FLORAVILLE</t>
  </si>
  <si>
    <t>JEWELLS</t>
  </si>
  <si>
    <t>MARKS POINT</t>
  </si>
  <si>
    <t>VALENTINE</t>
  </si>
  <si>
    <t>BLACKSMITHS</t>
  </si>
  <si>
    <t>CAMS WHARF</t>
  </si>
  <si>
    <t>CATHERINE HILL BAY</t>
  </si>
  <si>
    <t>CAVES BEACH</t>
  </si>
  <si>
    <t>LITTLE PELICAN</t>
  </si>
  <si>
    <t>MURRAYS BEACH</t>
  </si>
  <si>
    <t>NORDS WHARF</t>
  </si>
  <si>
    <t>PELICAN</t>
  </si>
  <si>
    <t>PINNY BEACH</t>
  </si>
  <si>
    <t>SWANSEA</t>
  </si>
  <si>
    <t>SWANSEA HEADS</t>
  </si>
  <si>
    <t>ELEEBANA</t>
  </si>
  <si>
    <t>LAKELANDS</t>
  </si>
  <si>
    <t>WARNERS BAY</t>
  </si>
  <si>
    <t>ARCADIA VALE</t>
  </si>
  <si>
    <t>AWABA</t>
  </si>
  <si>
    <t>BALMORAL</t>
  </si>
  <si>
    <t>BLACKALLS PARK</t>
  </si>
  <si>
    <t>BOLTON POINT</t>
  </si>
  <si>
    <t>BUTTABA</t>
  </si>
  <si>
    <t>CAREY BAY</t>
  </si>
  <si>
    <t>COAL POINT</t>
  </si>
  <si>
    <t>FASSIFERN</t>
  </si>
  <si>
    <t>FENNELL BAY</t>
  </si>
  <si>
    <t>FISHING POINT</t>
  </si>
  <si>
    <t>KILABEN BAY</t>
  </si>
  <si>
    <t>RATHMINES</t>
  </si>
  <si>
    <t>RYHOPE</t>
  </si>
  <si>
    <t>TORONTO</t>
  </si>
  <si>
    <t>ARGENTON</t>
  </si>
  <si>
    <t>BOOLAROO</t>
  </si>
  <si>
    <t>BOORAGUL</t>
  </si>
  <si>
    <t>MARMONG POINT</t>
  </si>
  <si>
    <t>SPEERS POINT</t>
  </si>
  <si>
    <t>TERALBA</t>
  </si>
  <si>
    <t>WOODRISING</t>
  </si>
  <si>
    <t>CAMERON PARK</t>
  </si>
  <si>
    <t>CARDIFF</t>
  </si>
  <si>
    <t>CARDIFF HEIGHTS</t>
  </si>
  <si>
    <t>CARDIFF SOUTH</t>
  </si>
  <si>
    <t>EDGEWORTH</t>
  </si>
  <si>
    <t>GLENDALE</t>
  </si>
  <si>
    <t>MACQUARIE HILLS</t>
  </si>
  <si>
    <t>HOLMESVILLE</t>
  </si>
  <si>
    <t>SEAHAMPTON</t>
  </si>
  <si>
    <t>WEST WALLSEND</t>
  </si>
  <si>
    <t>BIRMINGHAM GARDENS</t>
  </si>
  <si>
    <t>ELERMORE VALE</t>
  </si>
  <si>
    <t>FLETCHER</t>
  </si>
  <si>
    <t>MARYLAND</t>
  </si>
  <si>
    <t>MINMI</t>
  </si>
  <si>
    <t>RANKIN PARK</t>
  </si>
  <si>
    <t>WALLSEND</t>
  </si>
  <si>
    <t>WALLSEND DC</t>
  </si>
  <si>
    <t>WALLSEND SOUTH</t>
  </si>
  <si>
    <t>ADAMSTOWN</t>
  </si>
  <si>
    <t>ADAMSTOWN HEIGHTS</t>
  </si>
  <si>
    <t>GARDEN SUBURB</t>
  </si>
  <si>
    <t>HIGHFIELDS</t>
  </si>
  <si>
    <t>KOTARA</t>
  </si>
  <si>
    <t>KOTARA FAIR</t>
  </si>
  <si>
    <t>KOTARA SOUTH</t>
  </si>
  <si>
    <t>BENNETTS GREEN</t>
  </si>
  <si>
    <t>CHARLESTOWN</t>
  </si>
  <si>
    <t>DUDLEY</t>
  </si>
  <si>
    <t>GATESHEAD</t>
  </si>
  <si>
    <t>HILLSBOROUGH</t>
  </si>
  <si>
    <t>KAHIBAH</t>
  </si>
  <si>
    <t>MOUNT HUTTON</t>
  </si>
  <si>
    <t>REDHEAD</t>
  </si>
  <si>
    <t>TINGIRA HEIGHTS</t>
  </si>
  <si>
    <t>WHITEBRIDGE</t>
  </si>
  <si>
    <t>MEREWETHER</t>
  </si>
  <si>
    <t>MEREWETHER HEIGHTS</t>
  </si>
  <si>
    <t>THE JUNCTION</t>
  </si>
  <si>
    <t>BROADMEADOW</t>
  </si>
  <si>
    <t>HAMILTON NORTH</t>
  </si>
  <si>
    <t>MARYVILLE</t>
  </si>
  <si>
    <t>CARRINGTON</t>
  </si>
  <si>
    <t>FERN BAY</t>
  </si>
  <si>
    <t>STOCKTON</t>
  </si>
  <si>
    <t>ISLINGTON</t>
  </si>
  <si>
    <t>TIGHES HILL</t>
  </si>
  <si>
    <t>GEORGETOWN</t>
  </si>
  <si>
    <t>WARATAH</t>
  </si>
  <si>
    <t>WARATAH WEST</t>
  </si>
  <si>
    <t>JESMOND</t>
  </si>
  <si>
    <t>LAMBTON</t>
  </si>
  <si>
    <t>NORTH LAMBTON</t>
  </si>
  <si>
    <t>BAR BEACH</t>
  </si>
  <si>
    <t>COOKS HILL</t>
  </si>
  <si>
    <t>NEWCASTLE</t>
  </si>
  <si>
    <t>NEWCASTLE EAST</t>
  </si>
  <si>
    <t>THE HILL</t>
  </si>
  <si>
    <t>NEWCASTLE WEST</t>
  </si>
  <si>
    <t>HAMILTON</t>
  </si>
  <si>
    <t>HAMILTON DC</t>
  </si>
  <si>
    <t>HAMILTON EAST</t>
  </si>
  <si>
    <t>HAMILTON SOUTH</t>
  </si>
  <si>
    <t>KOORAGANG</t>
  </si>
  <si>
    <t>MAYFIELD</t>
  </si>
  <si>
    <t>MAYFIELD EAST</t>
  </si>
  <si>
    <t>MAYFIELD NORTH</t>
  </si>
  <si>
    <t>MAYFIELD WEST</t>
  </si>
  <si>
    <t>SANDGATE</t>
  </si>
  <si>
    <t>WARABROOK</t>
  </si>
  <si>
    <t>KOTARA EAST</t>
  </si>
  <si>
    <t>NEW LAMBTON</t>
  </si>
  <si>
    <t>NEW LAMBTON HEIGHTS</t>
  </si>
  <si>
    <t>WINDALE</t>
  </si>
  <si>
    <t>SHORTLAND</t>
  </si>
  <si>
    <t>CALLAGHAN</t>
  </si>
  <si>
    <t>NEWCASTLE UNIVERSITY</t>
  </si>
  <si>
    <t>DANGAR</t>
  </si>
  <si>
    <t>HUNTER REGION MC</t>
  </si>
  <si>
    <t>ALLYNBROOK</t>
  </si>
  <si>
    <t>BINGLEBURRA</t>
  </si>
  <si>
    <t>CARRABOLLA</t>
  </si>
  <si>
    <t>EAST GRESFORD</t>
  </si>
  <si>
    <t>ECCLESTON</t>
  </si>
  <si>
    <t>GRESFORD</t>
  </si>
  <si>
    <t>HALTON</t>
  </si>
  <si>
    <t>LEWINSBROOK</t>
  </si>
  <si>
    <t>LOSTOCK</t>
  </si>
  <si>
    <t>MOUNT RIVERS</t>
  </si>
  <si>
    <t>UPPER ALLYN</t>
  </si>
  <si>
    <t>MINIMBAH</t>
  </si>
  <si>
    <t>NABIAC</t>
  </si>
  <si>
    <t>WILLIAMTOWN RAAF</t>
  </si>
  <si>
    <t>CORLETTE</t>
  </si>
  <si>
    <t>FINGAL BAY</t>
  </si>
  <si>
    <t>NELSON BAY</t>
  </si>
  <si>
    <t>ANNA BAY</t>
  </si>
  <si>
    <t>BOAT HARBOUR</t>
  </si>
  <si>
    <t>BOBS FARM</t>
  </si>
  <si>
    <t>FISHERMANS BAY</t>
  </si>
  <si>
    <t>ONE MILE</t>
  </si>
  <si>
    <t>TAYLORS BEACH</t>
  </si>
  <si>
    <t>SALAMANDER BAY</t>
  </si>
  <si>
    <t>SOLDIERS POINT</t>
  </si>
  <si>
    <t>CAMPVALE</t>
  </si>
  <si>
    <t>FERODALE</t>
  </si>
  <si>
    <t>FULLERTON COVE</t>
  </si>
  <si>
    <t>MEDOWIE</t>
  </si>
  <si>
    <t>OYSTER COVE</t>
  </si>
  <si>
    <t>SALT ASH</t>
  </si>
  <si>
    <t>WILLIAMTOWN</t>
  </si>
  <si>
    <t>LEMON TREE PASSAGE</t>
  </si>
  <si>
    <t>MALLABULA</t>
  </si>
  <si>
    <t>TANILBA BAY</t>
  </si>
  <si>
    <t>TILLIGERRY CREEK</t>
  </si>
  <si>
    <t>ABERGLASSLYN</t>
  </si>
  <si>
    <t>ALLANDALE</t>
  </si>
  <si>
    <t>ANAMBAH</t>
  </si>
  <si>
    <t>BOLWARRA</t>
  </si>
  <si>
    <t>BOLWARRA HEIGHTS</t>
  </si>
  <si>
    <t>FARLEY</t>
  </si>
  <si>
    <t>GLEN OAK</t>
  </si>
  <si>
    <t>GOSFORTH</t>
  </si>
  <si>
    <t>HORSESHOE BEND</t>
  </si>
  <si>
    <t>KEINBAH</t>
  </si>
  <si>
    <t>LARGS</t>
  </si>
  <si>
    <t>LORN</t>
  </si>
  <si>
    <t>LOUTH PARK</t>
  </si>
  <si>
    <t>MAITLAND</t>
  </si>
  <si>
    <t>MAITLAND NORTH</t>
  </si>
  <si>
    <t>MAITLAND VALE</t>
  </si>
  <si>
    <t>MELVILLE</t>
  </si>
  <si>
    <t>MINDARIBBA</t>
  </si>
  <si>
    <t>MOUNT DEE</t>
  </si>
  <si>
    <t>OAKHAMPTON</t>
  </si>
  <si>
    <t>OAKHAMPTON HEIGHTS</t>
  </si>
  <si>
    <t>POKOLBIN</t>
  </si>
  <si>
    <t>ROSEBROOK</t>
  </si>
  <si>
    <t>ROTHBURY</t>
  </si>
  <si>
    <t>RUTHERFORD</t>
  </si>
  <si>
    <t>SOUTH MAITLAND</t>
  </si>
  <si>
    <t>TELARAH</t>
  </si>
  <si>
    <t>WALLALONG</t>
  </si>
  <si>
    <t>WINDELLA</t>
  </si>
  <si>
    <t>BERRY PARK</t>
  </si>
  <si>
    <t>BUTTERWICK</t>
  </si>
  <si>
    <t>CLARENCE TOWN</t>
  </si>
  <si>
    <t>CLIFTLEIGH</t>
  </si>
  <si>
    <t>DUCKENFIELD</t>
  </si>
  <si>
    <t>DUNS CREEK</t>
  </si>
  <si>
    <t>GILLIESTON HEIGHTS</t>
  </si>
  <si>
    <t>GLEN MARTIN</t>
  </si>
  <si>
    <t>GLEN WILLIAM</t>
  </si>
  <si>
    <t>HARPERS HILL</t>
  </si>
  <si>
    <t>HEDDON GRETA</t>
  </si>
  <si>
    <t>HINTON</t>
  </si>
  <si>
    <t>LOCHINVAR</t>
  </si>
  <si>
    <t>LUSKINTYRE</t>
  </si>
  <si>
    <t>MORPETH</t>
  </si>
  <si>
    <t>OSWALD</t>
  </si>
  <si>
    <t>PHOENIX PARK</t>
  </si>
  <si>
    <t>RAWORTH</t>
  </si>
  <si>
    <t>WINDERMERE</t>
  </si>
  <si>
    <t>WOODVILLE</t>
  </si>
  <si>
    <t>BERESFIELD</t>
  </si>
  <si>
    <t>BLACK HILL</t>
  </si>
  <si>
    <t>CHISHOLM</t>
  </si>
  <si>
    <t>HEXHAM</t>
  </si>
  <si>
    <t>LENAGHAN</t>
  </si>
  <si>
    <t>STOCKRINGTON</t>
  </si>
  <si>
    <t>TARRO</t>
  </si>
  <si>
    <t>THORNTON</t>
  </si>
  <si>
    <t>TOMAGO</t>
  </si>
  <si>
    <t>WOODBERRY</t>
  </si>
  <si>
    <t>ASHTONFIELD</t>
  </si>
  <si>
    <t>BRUNKERVILLE</t>
  </si>
  <si>
    <t>BUTTAI</t>
  </si>
  <si>
    <t>EAST MAITLAND</t>
  </si>
  <si>
    <t>FOUR MILE CREEK</t>
  </si>
  <si>
    <t>FREEMANS WATERHOLE</t>
  </si>
  <si>
    <t>GREEN HILLS</t>
  </si>
  <si>
    <t>METFORD</t>
  </si>
  <si>
    <t>METFORD DC</t>
  </si>
  <si>
    <t>MOUNT VINCENT</t>
  </si>
  <si>
    <t>MULBRING</t>
  </si>
  <si>
    <t>PITNACREE</t>
  </si>
  <si>
    <t>RICHMOND VALE</t>
  </si>
  <si>
    <t>TENAMBIT</t>
  </si>
  <si>
    <t>BALICKERA</t>
  </si>
  <si>
    <t>BRANDY HILL</t>
  </si>
  <si>
    <t>BUNDABAH</t>
  </si>
  <si>
    <t>EAGLETON</t>
  </si>
  <si>
    <t>EAST SEAHAM</t>
  </si>
  <si>
    <t>HAWKS NEST</t>
  </si>
  <si>
    <t>HEATHERBRAE</t>
  </si>
  <si>
    <t>KARUAH</t>
  </si>
  <si>
    <t>KINGS HILL</t>
  </si>
  <si>
    <t>LIMEBURNERS CREEK</t>
  </si>
  <si>
    <t>MILLERS FOREST</t>
  </si>
  <si>
    <t>NELSONS PLAINS</t>
  </si>
  <si>
    <t>NORTH ARM COVE</t>
  </si>
  <si>
    <t>OSTERLEY</t>
  </si>
  <si>
    <t>PINDIMAR</t>
  </si>
  <si>
    <t>RAYMOND TERRACE</t>
  </si>
  <si>
    <t>RAYMOND TERRACE EAST</t>
  </si>
  <si>
    <t>SEAHAM</t>
  </si>
  <si>
    <t>SWAN BAY</t>
  </si>
  <si>
    <t>TAHLEE</t>
  </si>
  <si>
    <t>TEA GARDENS</t>
  </si>
  <si>
    <t>TWELVE MILE CREEK</t>
  </si>
  <si>
    <t>ABERDARE</t>
  </si>
  <si>
    <t>ABERNETHY</t>
  </si>
  <si>
    <t>BELLBIRD</t>
  </si>
  <si>
    <t>BELLBIRD HEIGHTS</t>
  </si>
  <si>
    <t>CEDAR CREEK</t>
  </si>
  <si>
    <t>CESSNOCK</t>
  </si>
  <si>
    <t>CESSNOCK WEST</t>
  </si>
  <si>
    <t>CONGEWAI</t>
  </si>
  <si>
    <t>CORRABARE</t>
  </si>
  <si>
    <t>DAIRY ARM</t>
  </si>
  <si>
    <t>ELLALONG</t>
  </si>
  <si>
    <t>ELRINGTON</t>
  </si>
  <si>
    <t>FERNANCES CROSSING</t>
  </si>
  <si>
    <t>GRETA MAIN</t>
  </si>
  <si>
    <t>KEARSLEY</t>
  </si>
  <si>
    <t>KITCHENER</t>
  </si>
  <si>
    <t>LAGUNA</t>
  </si>
  <si>
    <t>LOVEDALE</t>
  </si>
  <si>
    <t>MILLFIELD</t>
  </si>
  <si>
    <t>MILSONS ARM</t>
  </si>
  <si>
    <t>MORUBEN</t>
  </si>
  <si>
    <t>MOUNT VIEW</t>
  </si>
  <si>
    <t>MURRAYS RUN</t>
  </si>
  <si>
    <t>NARONE CREEK</t>
  </si>
  <si>
    <t>NULKABA</t>
  </si>
  <si>
    <t>OLNEY</t>
  </si>
  <si>
    <t>PAXTON</t>
  </si>
  <si>
    <t>PAYNES CROSSING</t>
  </si>
  <si>
    <t>PELTON</t>
  </si>
  <si>
    <t>QUORROBOLONG</t>
  </si>
  <si>
    <t>SWEETMANS CREEK</t>
  </si>
  <si>
    <t>WATAGAN</t>
  </si>
  <si>
    <t>WOLLOMBI</t>
  </si>
  <si>
    <t>YENGO NATIONAL PARK</t>
  </si>
  <si>
    <t>ABERMAIN</t>
  </si>
  <si>
    <t>BISHOPS BRIDGE</t>
  </si>
  <si>
    <t>LOXFORD</t>
  </si>
  <si>
    <t>NEATH</t>
  </si>
  <si>
    <t>SAWYERS GULLY</t>
  </si>
  <si>
    <t>WESTON</t>
  </si>
  <si>
    <t>KURRI KURRI</t>
  </si>
  <si>
    <t>PELAW MAIN</t>
  </si>
  <si>
    <t>STANFORD MERTHYR</t>
  </si>
  <si>
    <t>BUREEN</t>
  </si>
  <si>
    <t>DALSWINTON</t>
  </si>
  <si>
    <t>DENMAN</t>
  </si>
  <si>
    <t>GIANTS CREEK</t>
  </si>
  <si>
    <t>HOLLYDEEN</t>
  </si>
  <si>
    <t>KERRABEE</t>
  </si>
  <si>
    <t>MANGOOLA</t>
  </si>
  <si>
    <t>MARTINDALE</t>
  </si>
  <si>
    <t>WIDDEN</t>
  </si>
  <si>
    <t>YARRAWA</t>
  </si>
  <si>
    <t>CASSILIS</t>
  </si>
  <si>
    <t>MERRIWA</t>
  </si>
  <si>
    <t>UARBRY</t>
  </si>
  <si>
    <t>APPLETREE FLAT</t>
  </si>
  <si>
    <t>BIG RIDGE</t>
  </si>
  <si>
    <t>BIG YENGO</t>
  </si>
  <si>
    <t>BOWMANS CREEK</t>
  </si>
  <si>
    <t>BRIDGMAN</t>
  </si>
  <si>
    <t>BROKE</t>
  </si>
  <si>
    <t>BULGA</t>
  </si>
  <si>
    <t>CAMBERWELL</t>
  </si>
  <si>
    <t>CARROWBROOK</t>
  </si>
  <si>
    <t>CLYDESDALE</t>
  </si>
  <si>
    <t>COMBO</t>
  </si>
  <si>
    <t>DOYLES CREEK</t>
  </si>
  <si>
    <t>DUNOLLY</t>
  </si>
  <si>
    <t>DYRRING</t>
  </si>
  <si>
    <t>FALBROOK</t>
  </si>
  <si>
    <t>FERN GULLY</t>
  </si>
  <si>
    <t>FORDWICH</t>
  </si>
  <si>
    <t>GARLAND VALLEY</t>
  </si>
  <si>
    <t>GLENDON</t>
  </si>
  <si>
    <t>GLENDON BROOK</t>
  </si>
  <si>
    <t>GLENNIES CREEK</t>
  </si>
  <si>
    <t>GLENRIDDING</t>
  </si>
  <si>
    <t>GOORANGOOLA</t>
  </si>
  <si>
    <t>GOULDSVILLE</t>
  </si>
  <si>
    <t>GOWRIE</t>
  </si>
  <si>
    <t>GREENLANDS</t>
  </si>
  <si>
    <t>HAMBLEDON HILL</t>
  </si>
  <si>
    <t>HEBDEN</t>
  </si>
  <si>
    <t>HOWES VALLEY</t>
  </si>
  <si>
    <t>HOWICK</t>
  </si>
  <si>
    <t>HUNTERVIEW</t>
  </si>
  <si>
    <t>JERRYS PLAINS</t>
  </si>
  <si>
    <t>LEMINGTON</t>
  </si>
  <si>
    <t>LONG POINT</t>
  </si>
  <si>
    <t>MAISON DIEU</t>
  </si>
  <si>
    <t>MCDOUGALLS HILL</t>
  </si>
  <si>
    <t>MIDDLE FALBROOK</t>
  </si>
  <si>
    <t>MILBRODALE</t>
  </si>
  <si>
    <t>MIRANNIE</t>
  </si>
  <si>
    <t>MITCHELLS FLAT</t>
  </si>
  <si>
    <t>MOUNT OLIVE</t>
  </si>
  <si>
    <t>MOUNT ROYAL</t>
  </si>
  <si>
    <t>MOUNT THORLEY</t>
  </si>
  <si>
    <t>OBANVALE</t>
  </si>
  <si>
    <t>PUTTY</t>
  </si>
  <si>
    <t>RAVENSWORTH</t>
  </si>
  <si>
    <t>REDBOURNBERRY</t>
  </si>
  <si>
    <t>REEDY CREEK</t>
  </si>
  <si>
    <t>RIXS CREEK</t>
  </si>
  <si>
    <t>ROUGHIT</t>
  </si>
  <si>
    <t>SCOTTS FLAT</t>
  </si>
  <si>
    <t>SEDGEFIELD</t>
  </si>
  <si>
    <t>SINGLETON</t>
  </si>
  <si>
    <t>SINGLETON DC</t>
  </si>
  <si>
    <t>SINGLETON HEIGHTS</t>
  </si>
  <si>
    <t>ST CLAIR</t>
  </si>
  <si>
    <t>WARKWORTH</t>
  </si>
  <si>
    <t>WATTLE PONDS</t>
  </si>
  <si>
    <t>WESTBROOK</t>
  </si>
  <si>
    <t>WHITTINGHAM</t>
  </si>
  <si>
    <t>WOLLEMI</t>
  </si>
  <si>
    <t>WYLIES FLAT</t>
  </si>
  <si>
    <t>SINGLETON MILITARY AREA</t>
  </si>
  <si>
    <t>SINGLETON MILPO</t>
  </si>
  <si>
    <t>BAERAMI</t>
  </si>
  <si>
    <t>BAERAMI CREEK</t>
  </si>
  <si>
    <t>BENGALLA</t>
  </si>
  <si>
    <t>CASTLE ROCK</t>
  </si>
  <si>
    <t>EDDERTON</t>
  </si>
  <si>
    <t>GUNGAL</t>
  </si>
  <si>
    <t>KAYUGA</t>
  </si>
  <si>
    <t>LIDDELL</t>
  </si>
  <si>
    <t>MANOBALAI</t>
  </si>
  <si>
    <t>MCCULLYS GAP</t>
  </si>
  <si>
    <t>MUSCLE CREEK</t>
  </si>
  <si>
    <t>MUSWELLBROOK</t>
  </si>
  <si>
    <t>SANDY HOLLOW</t>
  </si>
  <si>
    <t>WYBONG</t>
  </si>
  <si>
    <t>GRETA</t>
  </si>
  <si>
    <t>BELFORD</t>
  </si>
  <si>
    <t>BRANXTON</t>
  </si>
  <si>
    <t>DALWOOD</t>
  </si>
  <si>
    <t>EAST BRANXTON</t>
  </si>
  <si>
    <t>ELDERSLIE</t>
  </si>
  <si>
    <t>LAMBS VALLEY</t>
  </si>
  <si>
    <t>LECONFIELD</t>
  </si>
  <si>
    <t>LOWER BELFORD</t>
  </si>
  <si>
    <t>NORTH ROTHBURY</t>
  </si>
  <si>
    <t>STANHOPE</t>
  </si>
  <si>
    <t>ABERDEEN</t>
  </si>
  <si>
    <t>DARTBROOK</t>
  </si>
  <si>
    <t>DAVIS CREEK</t>
  </si>
  <si>
    <t>ROSSGOLE</t>
  </si>
  <si>
    <t>ROUCHEL</t>
  </si>
  <si>
    <t>ROUCHEL BROOK</t>
  </si>
  <si>
    <t>UPPER DARTBROOK</t>
  </si>
  <si>
    <t>UPPER ROUCHEL</t>
  </si>
  <si>
    <t>BELLTREES</t>
  </si>
  <si>
    <t>BRAWBOY</t>
  </si>
  <si>
    <t>BUNNAN</t>
  </si>
  <si>
    <t>DRY CREEK</t>
  </si>
  <si>
    <t>ELLERSTON</t>
  </si>
  <si>
    <t>GLENBAWN</t>
  </si>
  <si>
    <t>GLENROCK</t>
  </si>
  <si>
    <t>GUNDY</t>
  </si>
  <si>
    <t>KARS SPRINGS</t>
  </si>
  <si>
    <t>MIDDLE BROOK</t>
  </si>
  <si>
    <t>MOOBI</t>
  </si>
  <si>
    <t>MOONAN BROOK</t>
  </si>
  <si>
    <t>MOONAN FLAT</t>
  </si>
  <si>
    <t>MURULLA</t>
  </si>
  <si>
    <t>OMADALE</t>
  </si>
  <si>
    <t>OWENS GAP</t>
  </si>
  <si>
    <t>PAGES CREEK</t>
  </si>
  <si>
    <t>PARKVILLE</t>
  </si>
  <si>
    <t>SCONE</t>
  </si>
  <si>
    <t>SEGENHOE</t>
  </si>
  <si>
    <t>STEWARTS BROOK</t>
  </si>
  <si>
    <t>TOMALLA</t>
  </si>
  <si>
    <t>WAVERLY</t>
  </si>
  <si>
    <t>WINGEN</t>
  </si>
  <si>
    <t>WOOLOOMA</t>
  </si>
  <si>
    <t>ARDGLEN</t>
  </si>
  <si>
    <t>BLANDFORD</t>
  </si>
  <si>
    <t>CRAWNEY</t>
  </si>
  <si>
    <t>GREEN CREEK</t>
  </si>
  <si>
    <t>MURRURUNDI</t>
  </si>
  <si>
    <t>PAGES RIVER</t>
  </si>
  <si>
    <t>SANDY CREEK</t>
  </si>
  <si>
    <t>SCOTTS CREEK</t>
  </si>
  <si>
    <t>TIMOR</t>
  </si>
  <si>
    <t>BIG JACKS CREEK</t>
  </si>
  <si>
    <t>BRAEFIELD</t>
  </si>
  <si>
    <t>CATTLE CREEK</t>
  </si>
  <si>
    <t>CHILCOTTS CREEK</t>
  </si>
  <si>
    <t>LITTLE JACKS CREEK</t>
  </si>
  <si>
    <t>MACDONALDS CREEK</t>
  </si>
  <si>
    <t>PARRAWEENA</t>
  </si>
  <si>
    <t>WARRAH</t>
  </si>
  <si>
    <t>WARRAH CREEK</t>
  </si>
  <si>
    <t>WILLOW TREE</t>
  </si>
  <si>
    <t>APPLEBY</t>
  </si>
  <si>
    <t>BARRY</t>
  </si>
  <si>
    <t>BECTIVE</t>
  </si>
  <si>
    <t>BITHRAMERE</t>
  </si>
  <si>
    <t>BOWLING ALLEY POINT</t>
  </si>
  <si>
    <t>CALALA</t>
  </si>
  <si>
    <t>CARROLL</t>
  </si>
  <si>
    <t>DARUKA</t>
  </si>
  <si>
    <t>DUNCANS CREEK</t>
  </si>
  <si>
    <t>DUNGOWAN</t>
  </si>
  <si>
    <t>EAST TAMWORTH</t>
  </si>
  <si>
    <t>GAROO</t>
  </si>
  <si>
    <t>GIDLEY</t>
  </si>
  <si>
    <t>GOONOO GOONOO</t>
  </si>
  <si>
    <t>HALLSVILLE</t>
  </si>
  <si>
    <t>HANGING ROCK</t>
  </si>
  <si>
    <t>HILLVUE</t>
  </si>
  <si>
    <t>KEEPIT</t>
  </si>
  <si>
    <t>KINGSWOOD</t>
  </si>
  <si>
    <t>LOOMBERAH</t>
  </si>
  <si>
    <t>MOORE CREEK</t>
  </si>
  <si>
    <t>NEMINGHA</t>
  </si>
  <si>
    <t>NORTH TAMWORTH</t>
  </si>
  <si>
    <t>NUNDLE</t>
  </si>
  <si>
    <t>OGUNBIL</t>
  </si>
  <si>
    <t>OXLEY VALE</t>
  </si>
  <si>
    <t>PIALLAMORE</t>
  </si>
  <si>
    <t>SOMERTON</t>
  </si>
  <si>
    <t>SOUTH TAMWORTH</t>
  </si>
  <si>
    <t>TAMINDA</t>
  </si>
  <si>
    <t>TAMWORTH</t>
  </si>
  <si>
    <t>TIMBUMBURI</t>
  </si>
  <si>
    <t>WALLAMORE</t>
  </si>
  <si>
    <t>WARRAL</t>
  </si>
  <si>
    <t>WEABONGA</t>
  </si>
  <si>
    <t>WEST TAMWORTH</t>
  </si>
  <si>
    <t>WESTDALE</t>
  </si>
  <si>
    <t>WOOLOMIN</t>
  </si>
  <si>
    <t>WERRIS CREEK</t>
  </si>
  <si>
    <t>CURRABUBULA</t>
  </si>
  <si>
    <t>PIALLAWAY</t>
  </si>
  <si>
    <t>BLACKVILLE</t>
  </si>
  <si>
    <t>BORAMBIL</t>
  </si>
  <si>
    <t>BUNDELLA</t>
  </si>
  <si>
    <t>CAROONA</t>
  </si>
  <si>
    <t>COLLY BLUE</t>
  </si>
  <si>
    <t>COOMOO COOMOO</t>
  </si>
  <si>
    <t>PINE RIDGE</t>
  </si>
  <si>
    <t>QUIPOLLY</t>
  </si>
  <si>
    <t>QUIRINDI</t>
  </si>
  <si>
    <t>SPRING RIDGE</t>
  </si>
  <si>
    <t>WALHALLOW</t>
  </si>
  <si>
    <t>WALLABADAH</t>
  </si>
  <si>
    <t>WARRAH RIDGE</t>
  </si>
  <si>
    <t>WINDY</t>
  </si>
  <si>
    <t>YANNERGEE</t>
  </si>
  <si>
    <t>YARRAMAN</t>
  </si>
  <si>
    <t>DURI</t>
  </si>
  <si>
    <t>WINTON</t>
  </si>
  <si>
    <t>ATTUNGA</t>
  </si>
  <si>
    <t>GARTHOWEN</t>
  </si>
  <si>
    <t>BORAH CREEK</t>
  </si>
  <si>
    <t>HALLS CREEK</t>
  </si>
  <si>
    <t>KLORI</t>
  </si>
  <si>
    <t>MANILLA</t>
  </si>
  <si>
    <t>NAMOI RIVER</t>
  </si>
  <si>
    <t>NEW MEXICO</t>
  </si>
  <si>
    <t>RUSHES CREEK</t>
  </si>
  <si>
    <t>UPPER MANILLA</t>
  </si>
  <si>
    <t>WARRABAH</t>
  </si>
  <si>
    <t>WIMBORNE</t>
  </si>
  <si>
    <t>WONGO CREEK</t>
  </si>
  <si>
    <t>BANOON</t>
  </si>
  <si>
    <t>BARRABA</t>
  </si>
  <si>
    <t>COBBADAH</t>
  </si>
  <si>
    <t>GULF CREEK</t>
  </si>
  <si>
    <t>GUNDAMULDA</t>
  </si>
  <si>
    <t>IRONBARK</t>
  </si>
  <si>
    <t>LINDESAY</t>
  </si>
  <si>
    <t>LONGARM</t>
  </si>
  <si>
    <t>MAYVALE</t>
  </si>
  <si>
    <t>RED HILL</t>
  </si>
  <si>
    <t>THIRLDENE</t>
  </si>
  <si>
    <t>UPPER HORTON</t>
  </si>
  <si>
    <t>WOODSREEF</t>
  </si>
  <si>
    <t>NEW ENGLAND MC</t>
  </si>
  <si>
    <t>ABERFOYLE</t>
  </si>
  <si>
    <t>ABINGTON</t>
  </si>
  <si>
    <t>ARGYLE</t>
  </si>
  <si>
    <t>ARMIDALE</t>
  </si>
  <si>
    <t>ARMIDALE DC</t>
  </si>
  <si>
    <t>ARMIDALE EAST</t>
  </si>
  <si>
    <t>BOOROLONG</t>
  </si>
  <si>
    <t>CASTLE DOYLE</t>
  </si>
  <si>
    <t>DANGARSLEIGH</t>
  </si>
  <si>
    <t>DONALD CREEK</t>
  </si>
  <si>
    <t>DUMARESQ</t>
  </si>
  <si>
    <t>DUVAL</t>
  </si>
  <si>
    <t>HILLGROVE</t>
  </si>
  <si>
    <t>INVERGOWRIE</t>
  </si>
  <si>
    <t>JEOGLA</t>
  </si>
  <si>
    <t>KELLYS PLAINS</t>
  </si>
  <si>
    <t>LYNDHURST</t>
  </si>
  <si>
    <t>METZ</t>
  </si>
  <si>
    <t>PUDDLEDOCK</t>
  </si>
  <si>
    <t>SAUMAREZ</t>
  </si>
  <si>
    <t>SAUMAREZ PONDS</t>
  </si>
  <si>
    <t>THALGARRAH</t>
  </si>
  <si>
    <t>TILBUSTER</t>
  </si>
  <si>
    <t>WARDS MISTAKE</t>
  </si>
  <si>
    <t>WEST ARMIDALE</t>
  </si>
  <si>
    <t>WOLLOMOMBI</t>
  </si>
  <si>
    <t>WONGWIBINDA</t>
  </si>
  <si>
    <t>UNIVERSITY OF NEW ENGLAND</t>
  </si>
  <si>
    <t>KOOTINGAL</t>
  </si>
  <si>
    <t>LIMBRI</t>
  </si>
  <si>
    <t>MULLA CREEK</t>
  </si>
  <si>
    <t>TINTINHULL</t>
  </si>
  <si>
    <t>MOONBI</t>
  </si>
  <si>
    <t>KENTUCKY</t>
  </si>
  <si>
    <t>KENTUCKY SOUTH</t>
  </si>
  <si>
    <t>NIANGALA</t>
  </si>
  <si>
    <t>NOWENDOC</t>
  </si>
  <si>
    <t>WALCHA</t>
  </si>
  <si>
    <t>WALCHA ROAD</t>
  </si>
  <si>
    <t>WOLLUN</t>
  </si>
  <si>
    <t>WOOLBROOK</t>
  </si>
  <si>
    <t>YARROWITCH</t>
  </si>
  <si>
    <t>BENDEMEER</t>
  </si>
  <si>
    <t>RETREAT</t>
  </si>
  <si>
    <t>WATSONS CREEK</t>
  </si>
  <si>
    <t>GWABEGAR</t>
  </si>
  <si>
    <t>BOMERA</t>
  </si>
  <si>
    <t>BOX RIDGE</t>
  </si>
  <si>
    <t>BUGALDIE</t>
  </si>
  <si>
    <t>COONABARABRAN</t>
  </si>
  <si>
    <t>DANDRY</t>
  </si>
  <si>
    <t>GOWANG</t>
  </si>
  <si>
    <t>PURLEWAUGH</t>
  </si>
  <si>
    <t>ROCKY GLEN</t>
  </si>
  <si>
    <t>TANNABAR</t>
  </si>
  <si>
    <t>ULAMAMBRI</t>
  </si>
  <si>
    <t>WATTLE SPRINGS</t>
  </si>
  <si>
    <t>ARDING</t>
  </si>
  <si>
    <t>BALALA</t>
  </si>
  <si>
    <t>GOSTWYCK</t>
  </si>
  <si>
    <t>KINGSTOWN</t>
  </si>
  <si>
    <t>MIHI</t>
  </si>
  <si>
    <t>ROCKY RIVER</t>
  </si>
  <si>
    <t>SALISBURY PLAINS</t>
  </si>
  <si>
    <t>TORRYBURN</t>
  </si>
  <si>
    <t>YARROWYCK</t>
  </si>
  <si>
    <t>BAKERS CREEK</t>
  </si>
  <si>
    <t>BUNDARRA</t>
  </si>
  <si>
    <t>CAMERONS CREEK</t>
  </si>
  <si>
    <t>AUBURN VALE</t>
  </si>
  <si>
    <t>BRODIES PLAINS</t>
  </si>
  <si>
    <t>BUKKULLA</t>
  </si>
  <si>
    <t>CHERRY TREE HILL</t>
  </si>
  <si>
    <t>COPETON</t>
  </si>
  <si>
    <t>ELSMORE</t>
  </si>
  <si>
    <t>GILGAI</t>
  </si>
  <si>
    <t>GRAMAN</t>
  </si>
  <si>
    <t>GUM FLAT</t>
  </si>
  <si>
    <t>HOWELL</t>
  </si>
  <si>
    <t>INVERELL</t>
  </si>
  <si>
    <t>KINGS PLAINS</t>
  </si>
  <si>
    <t>LITTLE PLAIN</t>
  </si>
  <si>
    <t>LONG PLAIN</t>
  </si>
  <si>
    <t>MOUNT RUSSELL</t>
  </si>
  <si>
    <t>NEWSTEAD</t>
  </si>
  <si>
    <t>NULLAMANNA</t>
  </si>
  <si>
    <t>OAKWOOD</t>
  </si>
  <si>
    <t>PARADISE</t>
  </si>
  <si>
    <t>ROB ROY</t>
  </si>
  <si>
    <t>SAPPHIRE</t>
  </si>
  <si>
    <t>SPRING MOUNTAIN</t>
  </si>
  <si>
    <t>STANBOROUGH</t>
  </si>
  <si>
    <t>SWANBROOK</t>
  </si>
  <si>
    <t>WALLANGRA</t>
  </si>
  <si>
    <t>WANDERA</t>
  </si>
  <si>
    <t>WOODSTOCK</t>
  </si>
  <si>
    <t>ASHFORD</t>
  </si>
  <si>
    <t>ATHOLWOOD</t>
  </si>
  <si>
    <t>BONSHAW</t>
  </si>
  <si>
    <t>LIMESTONE</t>
  </si>
  <si>
    <t>PINDAROI</t>
  </si>
  <si>
    <t>BACKWATER</t>
  </si>
  <si>
    <t>BALD BLAIR</t>
  </si>
  <si>
    <t>BALDERSLEIGH</t>
  </si>
  <si>
    <t>BASSENDEAN</t>
  </si>
  <si>
    <t>BEN LOMOND</t>
  </si>
  <si>
    <t>BLACK MOUNTAIN</t>
  </si>
  <si>
    <t>BRIARBROOK</t>
  </si>
  <si>
    <t>BROCKLEY</t>
  </si>
  <si>
    <t>BRUSHY CREEK</t>
  </si>
  <si>
    <t>FALCONER</t>
  </si>
  <si>
    <t>GEORGES CREEK</t>
  </si>
  <si>
    <t>GLEN NEVIS</t>
  </si>
  <si>
    <t>GLENCOE</t>
  </si>
  <si>
    <t>GUYRA</t>
  </si>
  <si>
    <t>LLANGOTHLIN</t>
  </si>
  <si>
    <t>MAYBOLE</t>
  </si>
  <si>
    <t>MOUNT MITCHELL</t>
  </si>
  <si>
    <t>NEW VALLEY</t>
  </si>
  <si>
    <t>OBAN</t>
  </si>
  <si>
    <t>SOUTH GUYRA</t>
  </si>
  <si>
    <t>TENTERDEN</t>
  </si>
  <si>
    <t>THE BASIN</t>
  </si>
  <si>
    <t>THE GULF</t>
  </si>
  <si>
    <t>TUBBAMURRA</t>
  </si>
  <si>
    <t>WANDSWORTH</t>
  </si>
  <si>
    <t>OLD MILL</t>
  </si>
  <si>
    <t>STANNIFER</t>
  </si>
  <si>
    <t>TINGHA</t>
  </si>
  <si>
    <t>BALD NOB</t>
  </si>
  <si>
    <t>DIEHARD</t>
  </si>
  <si>
    <t>DUNDEE</t>
  </si>
  <si>
    <t>FURRACABAD</t>
  </si>
  <si>
    <t>GIBRALTAR RANGE</t>
  </si>
  <si>
    <t>GLEN ELGIN</t>
  </si>
  <si>
    <t>GLEN INNES</t>
  </si>
  <si>
    <t>KINGSGATE</t>
  </si>
  <si>
    <t>KINGSLAND</t>
  </si>
  <si>
    <t>KOOKABOOKRA</t>
  </si>
  <si>
    <t>MATHESON</t>
  </si>
  <si>
    <t>MOGGS SWAMP</t>
  </si>
  <si>
    <t>MOOGEM</t>
  </si>
  <si>
    <t>MORVEN</t>
  </si>
  <si>
    <t>NEWTON BOYD</t>
  </si>
  <si>
    <t>PINKETT</t>
  </si>
  <si>
    <t>RANGERS VALLEY</t>
  </si>
  <si>
    <t>RED RANGE</t>
  </si>
  <si>
    <t>REDDESTONE</t>
  </si>
  <si>
    <t>SHANNON VALE</t>
  </si>
  <si>
    <t>STONEHENGE</t>
  </si>
  <si>
    <t>SWAN VALE</t>
  </si>
  <si>
    <t>WELLINGROVE</t>
  </si>
  <si>
    <t>YARROWFORD</t>
  </si>
  <si>
    <t>CAPOOMPETA</t>
  </si>
  <si>
    <t>DEEPWATER</t>
  </si>
  <si>
    <t>EMMAVILLE</t>
  </si>
  <si>
    <t>ROCKY CREEK</t>
  </si>
  <si>
    <t>STANNUM</t>
  </si>
  <si>
    <t>TORRINGTON</t>
  </si>
  <si>
    <t>WELLINGTON VALE</t>
  </si>
  <si>
    <t>YELLOW DAM</t>
  </si>
  <si>
    <t>BACK CREEK</t>
  </si>
  <si>
    <t>BOLIVIA</t>
  </si>
  <si>
    <t>BOOKOOKOORARA</t>
  </si>
  <si>
    <t>BOONOO BOONOO</t>
  </si>
  <si>
    <t>BOOROOK</t>
  </si>
  <si>
    <t>CARROLLS CREEK</t>
  </si>
  <si>
    <t>CULLENDORE</t>
  </si>
  <si>
    <t>DUMARESQ VALLEY</t>
  </si>
  <si>
    <t>FOREST LAND</t>
  </si>
  <si>
    <t>LISTON</t>
  </si>
  <si>
    <t>MOLE RIVER</t>
  </si>
  <si>
    <t>RIVERTREE</t>
  </si>
  <si>
    <t>SANDY FLAT</t>
  </si>
  <si>
    <t>SANDY HILL</t>
  </si>
  <si>
    <t>SILENT GROVE</t>
  </si>
  <si>
    <t>TARBAN</t>
  </si>
  <si>
    <t>TENTERFIELD</t>
  </si>
  <si>
    <t>TIMBARRA</t>
  </si>
  <si>
    <t>WILLSONS DOWNFALL</t>
  </si>
  <si>
    <t>WOODSIDE</t>
  </si>
  <si>
    <t>WYLIE CREEK</t>
  </si>
  <si>
    <t>GOOLHI</t>
  </si>
  <si>
    <t>MULLALEY</t>
  </si>
  <si>
    <t>NAPIER LANE</t>
  </si>
  <si>
    <t>NOMBI</t>
  </si>
  <si>
    <t>BLUE VALE</t>
  </si>
  <si>
    <t>EMERALD HILL</t>
  </si>
  <si>
    <t>GHOOLENDAADI</t>
  </si>
  <si>
    <t>GUNNEDAH</t>
  </si>
  <si>
    <t>KELVIN</t>
  </si>
  <si>
    <t>MARYS MOUNT</t>
  </si>
  <si>
    <t>MILROY</t>
  </si>
  <si>
    <t>ORANGE GROVE</t>
  </si>
  <si>
    <t>RANGARI</t>
  </si>
  <si>
    <t>BREEZA</t>
  </si>
  <si>
    <t>CURLEWIS</t>
  </si>
  <si>
    <t>PREMER</t>
  </si>
  <si>
    <t>TAMBAR SPRINGS</t>
  </si>
  <si>
    <t>BOGGABRI</t>
  </si>
  <si>
    <t>MAULES CREEK</t>
  </si>
  <si>
    <t>WEAN</t>
  </si>
  <si>
    <t>WILLALA</t>
  </si>
  <si>
    <t>BURREN JUNCTION</t>
  </si>
  <si>
    <t>DRILDOOL</t>
  </si>
  <si>
    <t>NOWLEY</t>
  </si>
  <si>
    <t>BULYEROI</t>
  </si>
  <si>
    <t>ROWENA</t>
  </si>
  <si>
    <t>BOOLCARROLL</t>
  </si>
  <si>
    <t>CUTTABRI</t>
  </si>
  <si>
    <t>MERAH NORTH</t>
  </si>
  <si>
    <t>PILLIGA</t>
  </si>
  <si>
    <t>SPRING PLAINS</t>
  </si>
  <si>
    <t>THE PILLIGA</t>
  </si>
  <si>
    <t>WEE WAA</t>
  </si>
  <si>
    <t>YARRIE LAKE</t>
  </si>
  <si>
    <t>BAAN BAA</t>
  </si>
  <si>
    <t>BERRIGAL</t>
  </si>
  <si>
    <t>BOHENA CREEK</t>
  </si>
  <si>
    <t>BULLAWA CREEK</t>
  </si>
  <si>
    <t>COURADDA</t>
  </si>
  <si>
    <t>EDGEROI</t>
  </si>
  <si>
    <t>EULAH CREEK</t>
  </si>
  <si>
    <t>HARPARARY</t>
  </si>
  <si>
    <t>JACKS CREEK</t>
  </si>
  <si>
    <t>KAPUTAR</t>
  </si>
  <si>
    <t>NARRABRI</t>
  </si>
  <si>
    <t>NARRABRI WEST</t>
  </si>
  <si>
    <t>TARRIARO</t>
  </si>
  <si>
    <t>TURRAWAN</t>
  </si>
  <si>
    <t>BINNAWAY</t>
  </si>
  <si>
    <t>ROPERS ROAD</t>
  </si>
  <si>
    <t>WEETALIBA</t>
  </si>
  <si>
    <t>BARADINE</t>
  </si>
  <si>
    <t>BARWON</t>
  </si>
  <si>
    <t>GOORIANAWA</t>
  </si>
  <si>
    <t>KENEBRI</t>
  </si>
  <si>
    <t>BELLATA</t>
  </si>
  <si>
    <t>JEWS LAGOON</t>
  </si>
  <si>
    <t>MILLIE</t>
  </si>
  <si>
    <t>GURLEY</t>
  </si>
  <si>
    <t>BINIGUY</t>
  </si>
  <si>
    <t>PALLAMALLAWA</t>
  </si>
  <si>
    <t>ASHLEY</t>
  </si>
  <si>
    <t>BULLARAH</t>
  </si>
  <si>
    <t>CROOBLE</t>
  </si>
  <si>
    <t>MALLOWA</t>
  </si>
  <si>
    <t>MOREE</t>
  </si>
  <si>
    <t>MOREE EAST</t>
  </si>
  <si>
    <t>TERRY HIE HIE</t>
  </si>
  <si>
    <t>TULLOONA</t>
  </si>
  <si>
    <t>GRAVESEND</t>
  </si>
  <si>
    <t>COOLATAI</t>
  </si>
  <si>
    <t>WARIALDA</t>
  </si>
  <si>
    <t>WARIALDA RAIL</t>
  </si>
  <si>
    <t>BALFOURS PEAK</t>
  </si>
  <si>
    <t>DELUNGRA</t>
  </si>
  <si>
    <t>GRAGIN</t>
  </si>
  <si>
    <t>MYALL CREEK</t>
  </si>
  <si>
    <t>BANGHEET</t>
  </si>
  <si>
    <t>BINGARA</t>
  </si>
  <si>
    <t>DINOGA</t>
  </si>
  <si>
    <t>ELCOMBE</t>
  </si>
  <si>
    <t>GINEROI</t>
  </si>
  <si>
    <t>KEERA</t>
  </si>
  <si>
    <t>PALLAL</t>
  </si>
  <si>
    <t>UPPER BINGARA</t>
  </si>
  <si>
    <t>WHITLOW</t>
  </si>
  <si>
    <t>BOOMI</t>
  </si>
  <si>
    <t>GARAH</t>
  </si>
  <si>
    <t>MUNGINDI</t>
  </si>
  <si>
    <t>WEEMELAH</t>
  </si>
  <si>
    <t>BLUE NOBBY</t>
  </si>
  <si>
    <t>NORTH STAR</t>
  </si>
  <si>
    <t>YALLAROI</t>
  </si>
  <si>
    <t>BOGGABILLA</t>
  </si>
  <si>
    <t>BOONAL</t>
  </si>
  <si>
    <t>TWIN RIVERS</t>
  </si>
  <si>
    <t>YETMAN</t>
  </si>
  <si>
    <t>CROPPA CREEK</t>
  </si>
  <si>
    <t>MONKERAI</t>
  </si>
  <si>
    <t>NOOROO</t>
  </si>
  <si>
    <t>STROUD ROAD</t>
  </si>
  <si>
    <t>UPPER KARUAH RIVER</t>
  </si>
  <si>
    <t>WEISMANTELS</t>
  </si>
  <si>
    <t>BANDON GROVE</t>
  </si>
  <si>
    <t>BENDOLBA</t>
  </si>
  <si>
    <t>BROOKFIELD</t>
  </si>
  <si>
    <t>CAMBRA</t>
  </si>
  <si>
    <t>CHICHESTER</t>
  </si>
  <si>
    <t>DUNGOG</t>
  </si>
  <si>
    <t>FLAT TOPS</t>
  </si>
  <si>
    <t>FOSTERTON</t>
  </si>
  <si>
    <t>HANLEYS CREEK</t>
  </si>
  <si>
    <t>HILLDALE</t>
  </si>
  <si>
    <t>MAIN CREEK</t>
  </si>
  <si>
    <t>MARSHDALE</t>
  </si>
  <si>
    <t>MARTINS CREEK</t>
  </si>
  <si>
    <t>MUNNI</t>
  </si>
  <si>
    <t>SALISBURY</t>
  </si>
  <si>
    <t>STROUD HILL</t>
  </si>
  <si>
    <t>SUGARLOAF</t>
  </si>
  <si>
    <t>TABBIL CREEK</t>
  </si>
  <si>
    <t>UNDERBANK</t>
  </si>
  <si>
    <t>WALLARINGA</t>
  </si>
  <si>
    <t>WALLAROBBA</t>
  </si>
  <si>
    <t>WIRRAGULLA</t>
  </si>
  <si>
    <t>FISHERS HILL</t>
  </si>
  <si>
    <t>PATERSON</t>
  </si>
  <si>
    <t>TOCAL</t>
  </si>
  <si>
    <t>VACY</t>
  </si>
  <si>
    <t>WEBBERS CREEK</t>
  </si>
  <si>
    <t>BARRINGTON</t>
  </si>
  <si>
    <t>BARRINGTON TOPS</t>
  </si>
  <si>
    <t>BAXTERS RIDGE</t>
  </si>
  <si>
    <t>BELBORA</t>
  </si>
  <si>
    <t>BERRICO</t>
  </si>
  <si>
    <t>BINDERA</t>
  </si>
  <si>
    <t>BOWMAN</t>
  </si>
  <si>
    <t>BOWMAN FARM</t>
  </si>
  <si>
    <t>BRETTI</t>
  </si>
  <si>
    <t>BULLIAC</t>
  </si>
  <si>
    <t>BUNDOOK</t>
  </si>
  <si>
    <t>CALLAGHANS CREEK</t>
  </si>
  <si>
    <t>COBARK</t>
  </si>
  <si>
    <t>CONEAC</t>
  </si>
  <si>
    <t>COPELAND</t>
  </si>
  <si>
    <t>CRAVEN</t>
  </si>
  <si>
    <t>CRAVEN PLATEAU</t>
  </si>
  <si>
    <t>CURRICABARK</t>
  </si>
  <si>
    <t>DEWITT</t>
  </si>
  <si>
    <t>FAULKLAND</t>
  </si>
  <si>
    <t>FORBESDALE</t>
  </si>
  <si>
    <t>GANGAT</t>
  </si>
  <si>
    <t>GIRO</t>
  </si>
  <si>
    <t>GLEN WARD</t>
  </si>
  <si>
    <t>GLOUCESTER</t>
  </si>
  <si>
    <t>GLOUCESTER TOPS</t>
  </si>
  <si>
    <t>INVERGORDON</t>
  </si>
  <si>
    <t>KIA ORA</t>
  </si>
  <si>
    <t>MARES RUN</t>
  </si>
  <si>
    <t>MERNOT</t>
  </si>
  <si>
    <t>MOGRANI</t>
  </si>
  <si>
    <t>MOPPY</t>
  </si>
  <si>
    <t>RAWDON VALE</t>
  </si>
  <si>
    <t>ROOKHURST</t>
  </si>
  <si>
    <t>STRATFORD</t>
  </si>
  <si>
    <t>TERREEL</t>
  </si>
  <si>
    <t>TIBBUC</t>
  </si>
  <si>
    <t>TITAATEE CREEK</t>
  </si>
  <si>
    <t>TUGRABAKH</t>
  </si>
  <si>
    <t>WALLANBAH</t>
  </si>
  <si>
    <t>WARDS RIVER</t>
  </si>
  <si>
    <t>WAUKIVORY</t>
  </si>
  <si>
    <t>WOKO</t>
  </si>
  <si>
    <t>BOMBAH POINT</t>
  </si>
  <si>
    <t>BOOLAMBAYTE</t>
  </si>
  <si>
    <t>BULAHDELAH</t>
  </si>
  <si>
    <t>BUNGWAHL</t>
  </si>
  <si>
    <t>COOLONGOLOOK</t>
  </si>
  <si>
    <t>CRAWFORD RIVER</t>
  </si>
  <si>
    <t>MARKWELL</t>
  </si>
  <si>
    <t>MAYERS FLAT</t>
  </si>
  <si>
    <t>MUNGO BRUSH</t>
  </si>
  <si>
    <t>MYALL LAKE</t>
  </si>
  <si>
    <t>NERONG</t>
  </si>
  <si>
    <t>SEAL ROCKS</t>
  </si>
  <si>
    <t>TOPI TOPI</t>
  </si>
  <si>
    <t>UPPER MYALL</t>
  </si>
  <si>
    <t>VIOLET HILL</t>
  </si>
  <si>
    <t>WANG WAUK</t>
  </si>
  <si>
    <t>WARRANULLA</t>
  </si>
  <si>
    <t>WILLINA</t>
  </si>
  <si>
    <t>WOOTTON</t>
  </si>
  <si>
    <t>YAGON</t>
  </si>
  <si>
    <t>CAFFREYS FLAT</t>
  </si>
  <si>
    <t>CELLS RIVER</t>
  </si>
  <si>
    <t>COOPLACURRIPA</t>
  </si>
  <si>
    <t>CUNDLE FLAT</t>
  </si>
  <si>
    <t>KNORRIT FLAT</t>
  </si>
  <si>
    <t>KNORRIT FOREST</t>
  </si>
  <si>
    <t>MOUNT GEORGE</t>
  </si>
  <si>
    <t>NUMBER ONE</t>
  </si>
  <si>
    <t>TIRI</t>
  </si>
  <si>
    <t>ALLWORTH</t>
  </si>
  <si>
    <t>BOORAL</t>
  </si>
  <si>
    <t>GIRVAN</t>
  </si>
  <si>
    <t>STROUD</t>
  </si>
  <si>
    <t>THE BRANCH</t>
  </si>
  <si>
    <t>WASHPOOL</t>
  </si>
  <si>
    <t>COOPERNOOK</t>
  </si>
  <si>
    <t>LANGLEY VALE</t>
  </si>
  <si>
    <t>MOTO</t>
  </si>
  <si>
    <t>CROWDY HEAD</t>
  </si>
  <si>
    <t>HARRINGTON</t>
  </si>
  <si>
    <t>BLUEYS BEACH</t>
  </si>
  <si>
    <t>BOOMERANG BEACH</t>
  </si>
  <si>
    <t>BOOTI BOOTI</t>
  </si>
  <si>
    <t>CHARLOTTE BAY</t>
  </si>
  <si>
    <t>COOMBA BAY</t>
  </si>
  <si>
    <t>COOMBA PARK</t>
  </si>
  <si>
    <t>DARAWANK</t>
  </si>
  <si>
    <t>ELIZABETH BEACH</t>
  </si>
  <si>
    <t>FORSTER</t>
  </si>
  <si>
    <t>FORSTER SHOPPING VILLAGE</t>
  </si>
  <si>
    <t>PACIFIC PALMS</t>
  </si>
  <si>
    <t>SANDBAR</t>
  </si>
  <si>
    <t>SHALLOW BAY</t>
  </si>
  <si>
    <t>SMITHS LAKE</t>
  </si>
  <si>
    <t>TARBUCK BAY</t>
  </si>
  <si>
    <t>TIONA</t>
  </si>
  <si>
    <t>TUNCURRY</t>
  </si>
  <si>
    <t>WALLINGAT</t>
  </si>
  <si>
    <t>WALLIS LAKE</t>
  </si>
  <si>
    <t>WHOOTA</t>
  </si>
  <si>
    <t>BOBIN</t>
  </si>
  <si>
    <t>BOORGANNA</t>
  </si>
  <si>
    <t>BUCCA WAUKA</t>
  </si>
  <si>
    <t>BULGA FOREST</t>
  </si>
  <si>
    <t>BUNYAH</t>
  </si>
  <si>
    <t>BURRELL CREEK</t>
  </si>
  <si>
    <t>CAPARRA</t>
  </si>
  <si>
    <t>CEDAR PARTY</t>
  </si>
  <si>
    <t>COMBOYNE</t>
  </si>
  <si>
    <t>DINGO FOREST</t>
  </si>
  <si>
    <t>DOLLYS FLAT</t>
  </si>
  <si>
    <t>DYERS CROSSING</t>
  </si>
  <si>
    <t>ELANDS</t>
  </si>
  <si>
    <t>FIREFLY</t>
  </si>
  <si>
    <t>INNES VIEW</t>
  </si>
  <si>
    <t>KARAAK FLAT</t>
  </si>
  <si>
    <t>KHATAMBUHL</t>
  </si>
  <si>
    <t>KILLABAKH</t>
  </si>
  <si>
    <t>KILLAWARRA</t>
  </si>
  <si>
    <t>KIMBRIKI</t>
  </si>
  <si>
    <t>KIPPAXS</t>
  </si>
  <si>
    <t>KRAMBACH</t>
  </si>
  <si>
    <t>KUNDIBAKH</t>
  </si>
  <si>
    <t>MARLEE</t>
  </si>
  <si>
    <t>MOORAL CREEK</t>
  </si>
  <si>
    <t>STRATHCEDAR</t>
  </si>
  <si>
    <t>THE BIGHT</t>
  </si>
  <si>
    <t>WARRIWILLAH</t>
  </si>
  <si>
    <t>WHERROL FLAT</t>
  </si>
  <si>
    <t>WINGHAM</t>
  </si>
  <si>
    <t>YARRATT FOREST</t>
  </si>
  <si>
    <t>BLACK HEAD</t>
  </si>
  <si>
    <t>BOHNOCK</t>
  </si>
  <si>
    <t>BOOTAWA</t>
  </si>
  <si>
    <t>BRIMBIN</t>
  </si>
  <si>
    <t>CABBAGE TREE ISLAND</t>
  </si>
  <si>
    <t>CHATHAM</t>
  </si>
  <si>
    <t>CROKI</t>
  </si>
  <si>
    <t>CUNDLETOWN</t>
  </si>
  <si>
    <t>DIAMOND BEACH</t>
  </si>
  <si>
    <t>DUMARESQ ISLAND</t>
  </si>
  <si>
    <t>FAILFORD</t>
  </si>
  <si>
    <t>GHINNI GHINNI</t>
  </si>
  <si>
    <t>GLENTHORNE</t>
  </si>
  <si>
    <t>HALLIDAYS POINT</t>
  </si>
  <si>
    <t>HILLVILLE</t>
  </si>
  <si>
    <t>JONES ISLAND</t>
  </si>
  <si>
    <t>KIWARRAK</t>
  </si>
  <si>
    <t>KOORAINGHAT</t>
  </si>
  <si>
    <t>KUNDLE KUNDLE</t>
  </si>
  <si>
    <t>LANSDOWNE FOREST</t>
  </si>
  <si>
    <t>MANNING POINT</t>
  </si>
  <si>
    <t>MELINGA</t>
  </si>
  <si>
    <t>MITCHELLS ISLAND</t>
  </si>
  <si>
    <t>MONDROOK</t>
  </si>
  <si>
    <t>OLD BAR</t>
  </si>
  <si>
    <t>OXLEY ISLAND</t>
  </si>
  <si>
    <t>PAMPOOLAH</t>
  </si>
  <si>
    <t>POSSUM BRUSH</t>
  </si>
  <si>
    <t>PURFLEET</t>
  </si>
  <si>
    <t>RAINBOW FLAT</t>
  </si>
  <si>
    <t>RED HEAD</t>
  </si>
  <si>
    <t>SALTWATER</t>
  </si>
  <si>
    <t>TALLWOODS VILLAGE</t>
  </si>
  <si>
    <t>TAREE</t>
  </si>
  <si>
    <t>TAREE DC</t>
  </si>
  <si>
    <t>TAREE SOUTH</t>
  </si>
  <si>
    <t>TINONEE</t>
  </si>
  <si>
    <t>UPPER LANSDOWNE</t>
  </si>
  <si>
    <t>WALLABI POINT</t>
  </si>
  <si>
    <t>ARAKOON</t>
  </si>
  <si>
    <t>JERSEYVILLE</t>
  </si>
  <si>
    <t>SOUTH WEST ROCKS</t>
  </si>
  <si>
    <t>BATAR CREEK</t>
  </si>
  <si>
    <t>BLACK CREEK</t>
  </si>
  <si>
    <t>BOBS CREEK</t>
  </si>
  <si>
    <t>HERONS CREEK</t>
  </si>
  <si>
    <t>KENDALL</t>
  </si>
  <si>
    <t>KEREWONG</t>
  </si>
  <si>
    <t>KEW</t>
  </si>
  <si>
    <t>LOGANS CROSSING</t>
  </si>
  <si>
    <t>LORNE</t>
  </si>
  <si>
    <t>ROSSGLEN</t>
  </si>
  <si>
    <t>SWANS CROSSING</t>
  </si>
  <si>
    <t>UPSALLS CREEK</t>
  </si>
  <si>
    <t>ALDAVILLA</t>
  </si>
  <si>
    <t>AUSTRAL EDEN</t>
  </si>
  <si>
    <t>BELLBROOK</t>
  </si>
  <si>
    <t>BELLIMBOPINNI</t>
  </si>
  <si>
    <t>BELMORE RIVER</t>
  </si>
  <si>
    <t>BURNT BRIDGE</t>
  </si>
  <si>
    <t>CARRAI</t>
  </si>
  <si>
    <t>CLYBUCCA</t>
  </si>
  <si>
    <t>COLLOMBATTI</t>
  </si>
  <si>
    <t>COMARA</t>
  </si>
  <si>
    <t>CORANGULA</t>
  </si>
  <si>
    <t>CRESCENT HEAD</t>
  </si>
  <si>
    <t>DEEP CREEK</t>
  </si>
  <si>
    <t>DONDINGALONG</t>
  </si>
  <si>
    <t>EAST KEMPSEY</t>
  </si>
  <si>
    <t>EUROKA</t>
  </si>
  <si>
    <t>FREDERICKTON</t>
  </si>
  <si>
    <t>GLADSTONE</t>
  </si>
  <si>
    <t>GREENHILL</t>
  </si>
  <si>
    <t>HAMPDEN HALL</t>
  </si>
  <si>
    <t>HAT HEAD</t>
  </si>
  <si>
    <t>HICKEYS CREEK</t>
  </si>
  <si>
    <t>KEMPSEY</t>
  </si>
  <si>
    <t>KINCHELA</t>
  </si>
  <si>
    <t>LOWER CREEK</t>
  </si>
  <si>
    <t>MILLBANK</t>
  </si>
  <si>
    <t>MOONEBA</t>
  </si>
  <si>
    <t>MOPARRABAH</t>
  </si>
  <si>
    <t>MUNGAY CREEK</t>
  </si>
  <si>
    <t>OLD STATION</t>
  </si>
  <si>
    <t>POLA CREEK</t>
  </si>
  <si>
    <t>RAINBOW REACH</t>
  </si>
  <si>
    <t>SEVEN OAKS</t>
  </si>
  <si>
    <t>SHERWOOD</t>
  </si>
  <si>
    <t>SKILLION FLAT</t>
  </si>
  <si>
    <t>SMITHTOWN</t>
  </si>
  <si>
    <t>SOUTH KEMPSEY</t>
  </si>
  <si>
    <t>SUMMER ISLAND</t>
  </si>
  <si>
    <t>TEMAGOG</t>
  </si>
  <si>
    <t>TOOROOKA</t>
  </si>
  <si>
    <t>TURNERS FLAT</t>
  </si>
  <si>
    <t>VERGES CREEK</t>
  </si>
  <si>
    <t>WEST KEMPSEY</t>
  </si>
  <si>
    <t>WILLAWARRIN</t>
  </si>
  <si>
    <t>WILLI WILLI</t>
  </si>
  <si>
    <t>WITTITRIN</t>
  </si>
  <si>
    <t>YARRAVEL</t>
  </si>
  <si>
    <t>YESSABAH</t>
  </si>
  <si>
    <t>ALLGOMERA</t>
  </si>
  <si>
    <t>BALLENGARRA</t>
  </si>
  <si>
    <t>BARRAGANYATTI</t>
  </si>
  <si>
    <t>BRIL BRIL</t>
  </si>
  <si>
    <t>COOPERABUNG</t>
  </si>
  <si>
    <t>EUNGAI CREEK</t>
  </si>
  <si>
    <t>EUNGAI RAIL</t>
  </si>
  <si>
    <t>FISHERMANS REACH</t>
  </si>
  <si>
    <t>GEARYS FLAT</t>
  </si>
  <si>
    <t>GRASSY HEAD</t>
  </si>
  <si>
    <t>GUM SCRUB</t>
  </si>
  <si>
    <t>HACKS FERRY</t>
  </si>
  <si>
    <t>KIPPARA</t>
  </si>
  <si>
    <t>KUNDABUNG</t>
  </si>
  <si>
    <t>MARLO MERRICAN</t>
  </si>
  <si>
    <t>ROLLANDS PLAINS</t>
  </si>
  <si>
    <t>STUARTS POINT</t>
  </si>
  <si>
    <t>TAMBAN</t>
  </si>
  <si>
    <t>TELEGRAPH POINT</t>
  </si>
  <si>
    <t>UPPER ROLLANDS PLAINS</t>
  </si>
  <si>
    <t>YARRAHAPINNI</t>
  </si>
  <si>
    <t>MID NORTH COAST MC</t>
  </si>
  <si>
    <t>CAMDEN HEAD</t>
  </si>
  <si>
    <t>CORALVILLE</t>
  </si>
  <si>
    <t>CROWDY BAY</t>
  </si>
  <si>
    <t>DEAUVILLE</t>
  </si>
  <si>
    <t>DIAMOND HEAD</t>
  </si>
  <si>
    <t>DUNBOGAN</t>
  </si>
  <si>
    <t>HANNAM VALE</t>
  </si>
  <si>
    <t>JOHNS RIVER</t>
  </si>
  <si>
    <t>LAKEWOOD</t>
  </si>
  <si>
    <t>LAURIETON</t>
  </si>
  <si>
    <t>MIDDLE BROTHER</t>
  </si>
  <si>
    <t>MOORLAND</t>
  </si>
  <si>
    <t>NORTH BROTHER</t>
  </si>
  <si>
    <t>NORTH HAVEN</t>
  </si>
  <si>
    <t>STEWARTS RIVER</t>
  </si>
  <si>
    <t>WAITUI</t>
  </si>
  <si>
    <t>WEST HAVEN</t>
  </si>
  <si>
    <t>BLACKMANS POINT</t>
  </si>
  <si>
    <t>FERNBANK CREEK</t>
  </si>
  <si>
    <t>FLYNNS BEACH</t>
  </si>
  <si>
    <t>LIGHTHOUSE BEACH</t>
  </si>
  <si>
    <t>NORTH SHORE</t>
  </si>
  <si>
    <t>PORT MACQUARIE</t>
  </si>
  <si>
    <t>PORT MACQUARIE BC</t>
  </si>
  <si>
    <t>RIVERSIDE</t>
  </si>
  <si>
    <t>SETTLEMENT CITY</t>
  </si>
  <si>
    <t>THE HATCH</t>
  </si>
  <si>
    <t>THRUMSTER</t>
  </si>
  <si>
    <t>BONNY HILLS</t>
  </si>
  <si>
    <t>GRANTS BEACH</t>
  </si>
  <si>
    <t>JOLLY NOSE</t>
  </si>
  <si>
    <t>LAKE CATHIE</t>
  </si>
  <si>
    <t>BAGNOO</t>
  </si>
  <si>
    <t>BAGO</t>
  </si>
  <si>
    <t>BANDA BANDA</t>
  </si>
  <si>
    <t>BEECHWOOD</t>
  </si>
  <si>
    <t>BELLANGRY</t>
  </si>
  <si>
    <t>BIRDWOOD</t>
  </si>
  <si>
    <t>BROMBIN</t>
  </si>
  <si>
    <t>BYABARRA</t>
  </si>
  <si>
    <t>CAIRNCROSS</t>
  </si>
  <si>
    <t>CROSSLANDS</t>
  </si>
  <si>
    <t>DEBENHAM</t>
  </si>
  <si>
    <t>DOYLES RIVER</t>
  </si>
  <si>
    <t>ELLENBOROUGH</t>
  </si>
  <si>
    <t>FORBES RIVER</t>
  </si>
  <si>
    <t>FRAZERS CREEK</t>
  </si>
  <si>
    <t>HARTYS PLAINS</t>
  </si>
  <si>
    <t>HOLLISDALE</t>
  </si>
  <si>
    <t>HUNTINGDON</t>
  </si>
  <si>
    <t>HYNDMANS CREEK</t>
  </si>
  <si>
    <t>KINDEE</t>
  </si>
  <si>
    <t>KING CREEK</t>
  </si>
  <si>
    <t>LAKE INNES</t>
  </si>
  <si>
    <t>LONG FLAT</t>
  </si>
  <si>
    <t>LOWER PAPPINBARRA</t>
  </si>
  <si>
    <t>MORTONS CREEK</t>
  </si>
  <si>
    <t>MOUNT SEAVIEW</t>
  </si>
  <si>
    <t>PAPPINBARRA</t>
  </si>
  <si>
    <t>PEMBROOKE</t>
  </si>
  <si>
    <t>PIPECLAY</t>
  </si>
  <si>
    <t>RAWDON ISLAND</t>
  </si>
  <si>
    <t>REDBANK</t>
  </si>
  <si>
    <t>ROSEWOOD</t>
  </si>
  <si>
    <t>SANCROX</t>
  </si>
  <si>
    <t>TOMS CREEK</t>
  </si>
  <si>
    <t>UPPER PAPPINBARRA</t>
  </si>
  <si>
    <t>WAUCHOPE</t>
  </si>
  <si>
    <t>WERRIKIMBE</t>
  </si>
  <si>
    <t>YARRAS</t>
  </si>
  <si>
    <t>YIPPIN CREEK</t>
  </si>
  <si>
    <t>BURRAPINE</t>
  </si>
  <si>
    <t>CONGARINNI</t>
  </si>
  <si>
    <t>CONGARINNI NORTH</t>
  </si>
  <si>
    <t>DONNELLYVILLE</t>
  </si>
  <si>
    <t>GUMMA</t>
  </si>
  <si>
    <t>MACKSVILLE</t>
  </si>
  <si>
    <t>NEWEE CREEK</t>
  </si>
  <si>
    <t>NORTH MACKSVILLE</t>
  </si>
  <si>
    <t>SCOTTS HEAD</t>
  </si>
  <si>
    <t>TALARM</t>
  </si>
  <si>
    <t>TAYLORS ARM</t>
  </si>
  <si>
    <t>THUMB CREEK</t>
  </si>
  <si>
    <t>UPPER TAYLORS ARM</t>
  </si>
  <si>
    <t>UTUNGUN</t>
  </si>
  <si>
    <t>WARRELL CREEK</t>
  </si>
  <si>
    <t>WAY WAY</t>
  </si>
  <si>
    <t>WIRRIMBI</t>
  </si>
  <si>
    <t>YARRANBELLA</t>
  </si>
  <si>
    <t>HYLAND PARK</t>
  </si>
  <si>
    <t>NAMBUCCA HEADS</t>
  </si>
  <si>
    <t>VALLA</t>
  </si>
  <si>
    <t>VALLA BEACH</t>
  </si>
  <si>
    <t>ARGENTS HILL</t>
  </si>
  <si>
    <t>BOWRAVILLE</t>
  </si>
  <si>
    <t>BUCKRA BENDINNI</t>
  </si>
  <si>
    <t>GIRRALONG</t>
  </si>
  <si>
    <t>KENNAICLE CREEK</t>
  </si>
  <si>
    <t>KILLIEKRANKIE</t>
  </si>
  <si>
    <t>MISSABOTTI</t>
  </si>
  <si>
    <t>SOUTH ARM</t>
  </si>
  <si>
    <t>TEWINGA</t>
  </si>
  <si>
    <t>BOAMBEE</t>
  </si>
  <si>
    <t>BONVILLE</t>
  </si>
  <si>
    <t>BROOKLANA</t>
  </si>
  <si>
    <t>BUCCA</t>
  </si>
  <si>
    <t>COFFS HARBOUR</t>
  </si>
  <si>
    <t>COFFS HARBOUR DC</t>
  </si>
  <si>
    <t>COFFS HARBOUR JETTY</t>
  </si>
  <si>
    <t>COFFS HARBOUR PLAZA</t>
  </si>
  <si>
    <t>CORAMBA</t>
  </si>
  <si>
    <t>GLENREAGH</t>
  </si>
  <si>
    <t>KARANGI</t>
  </si>
  <si>
    <t>KORORA</t>
  </si>
  <si>
    <t>LOWANNA</t>
  </si>
  <si>
    <t>MOONEE BEACH</t>
  </si>
  <si>
    <t>NANA GLEN</t>
  </si>
  <si>
    <t>NORTH BOAMBEE VALLEY</t>
  </si>
  <si>
    <t>SAPPHIRE BEACH</t>
  </si>
  <si>
    <t>ULONG</t>
  </si>
  <si>
    <t>UPPER ORARA</t>
  </si>
  <si>
    <t>BOAMBEE EAST</t>
  </si>
  <si>
    <t>SAWTELL</t>
  </si>
  <si>
    <t>TOORMINA</t>
  </si>
  <si>
    <t>BIELSDOWN HILLS</t>
  </si>
  <si>
    <t>BILLYS CREEK</t>
  </si>
  <si>
    <t>BOSTOBRICK</t>
  </si>
  <si>
    <t>CASCADE</t>
  </si>
  <si>
    <t>CLOUDS CREEK</t>
  </si>
  <si>
    <t>DEER VALE</t>
  </si>
  <si>
    <t>DORRIGO</t>
  </si>
  <si>
    <t>DORRIGO MOUNTAIN</t>
  </si>
  <si>
    <t>DUNDURRABIN</t>
  </si>
  <si>
    <t>EBOR</t>
  </si>
  <si>
    <t>FERNBROOK</t>
  </si>
  <si>
    <t>HERNANI</t>
  </si>
  <si>
    <t>MARENGO</t>
  </si>
  <si>
    <t>MEGAN</t>
  </si>
  <si>
    <t>MOONPAR</t>
  </si>
  <si>
    <t>NEVER NEVER</t>
  </si>
  <si>
    <t>NORTH DORRIGO</t>
  </si>
  <si>
    <t>TALLOWWOOD RIDGE</t>
  </si>
  <si>
    <t>TYRINGHAM</t>
  </si>
  <si>
    <t>WILD CATTLE CREEK</t>
  </si>
  <si>
    <t>BELLINGEN</t>
  </si>
  <si>
    <t>BRIERFIELD</t>
  </si>
  <si>
    <t>BRINERVILLE</t>
  </si>
  <si>
    <t>BUNDAGEN</t>
  </si>
  <si>
    <t>DARKWOOD</t>
  </si>
  <si>
    <t>FERNMOUNT</t>
  </si>
  <si>
    <t>GLENIFFER</t>
  </si>
  <si>
    <t>HYDES CREEK</t>
  </si>
  <si>
    <t>KALANG</t>
  </si>
  <si>
    <t>MYLESTOM</t>
  </si>
  <si>
    <t>RALEIGH</t>
  </si>
  <si>
    <t>REPTON</t>
  </si>
  <si>
    <t>SPICKETTS CREEK</t>
  </si>
  <si>
    <t>THORA</t>
  </si>
  <si>
    <t>VALERY</t>
  </si>
  <si>
    <t>URUNGA</t>
  </si>
  <si>
    <t>ARRAWARRA</t>
  </si>
  <si>
    <t>ARRAWARRA HEADLAND</t>
  </si>
  <si>
    <t>CORINDI BEACH</t>
  </si>
  <si>
    <t>DIRTY CREEK</t>
  </si>
  <si>
    <t>EMERALD BEACH</t>
  </si>
  <si>
    <t>MULLAWAY</t>
  </si>
  <si>
    <t>RED ROCK</t>
  </si>
  <si>
    <t>SAFETY BEACH</t>
  </si>
  <si>
    <t>SANDY BEACH</t>
  </si>
  <si>
    <t>UPPER CORINDI</t>
  </si>
  <si>
    <t>WOOLGOOLGA</t>
  </si>
  <si>
    <t>ALUMY CREEK</t>
  </si>
  <si>
    <t>BANYABBA</t>
  </si>
  <si>
    <t>BARCOONGERE</t>
  </si>
  <si>
    <t>BARRETTS CREEK</t>
  </si>
  <si>
    <t>BARYULGIL</t>
  </si>
  <si>
    <t>BLAXLANDS CREEK</t>
  </si>
  <si>
    <t>BOM BOM</t>
  </si>
  <si>
    <t>BOOKRAM</t>
  </si>
  <si>
    <t>BRAUNSTONE</t>
  </si>
  <si>
    <t>BRUSHGROVE</t>
  </si>
  <si>
    <t>BUCCARUMBI</t>
  </si>
  <si>
    <t>CALAMIA</t>
  </si>
  <si>
    <t>CANGAI</t>
  </si>
  <si>
    <t>CARNHAM</t>
  </si>
  <si>
    <t>CARRS CREEK</t>
  </si>
  <si>
    <t>CARRS ISLAND</t>
  </si>
  <si>
    <t>CARRS PENINSULAR</t>
  </si>
  <si>
    <t>CHAELUNDI</t>
  </si>
  <si>
    <t>CHAMBIGNE</t>
  </si>
  <si>
    <t>CLARENZA</t>
  </si>
  <si>
    <t>CLIFDEN</t>
  </si>
  <si>
    <t>COALDALE</t>
  </si>
  <si>
    <t>COLLUM COLLUM</t>
  </si>
  <si>
    <t>COOMBADJHA</t>
  </si>
  <si>
    <t>COPMANHURST</t>
  </si>
  <si>
    <t>COUTTS CROSSING</t>
  </si>
  <si>
    <t>COWPER</t>
  </si>
  <si>
    <t>CROWTHER ISLAND</t>
  </si>
  <si>
    <t>DALMORTON</t>
  </si>
  <si>
    <t>DILKOON</t>
  </si>
  <si>
    <t>DUMBUDGERY</t>
  </si>
  <si>
    <t>EATONSVILLE</t>
  </si>
  <si>
    <t>EIGHTEEN MILE</t>
  </si>
  <si>
    <t>ELLAND</t>
  </si>
  <si>
    <t>FINE FLOWER</t>
  </si>
  <si>
    <t>FORTIS CREEK</t>
  </si>
  <si>
    <t>GLENUGIE</t>
  </si>
  <si>
    <t>GRAFTON</t>
  </si>
  <si>
    <t>GREAT MARLOW</t>
  </si>
  <si>
    <t>GURRANANG</t>
  </si>
  <si>
    <t>HALFWAY CREEK</t>
  </si>
  <si>
    <t>HEIFER STATION</t>
  </si>
  <si>
    <t>JACKADGERY</t>
  </si>
  <si>
    <t>JUNCTION HILL</t>
  </si>
  <si>
    <t>KANGAROO CREEK</t>
  </si>
  <si>
    <t>KOOLKHAN</t>
  </si>
  <si>
    <t>KREMNOS</t>
  </si>
  <si>
    <t>KUNGALA</t>
  </si>
  <si>
    <t>KYARRAN</t>
  </si>
  <si>
    <t>LANITZA</t>
  </si>
  <si>
    <t>LAWRENCE</t>
  </si>
  <si>
    <t>LEVENSTRATH</t>
  </si>
  <si>
    <t>LILYDALE</t>
  </si>
  <si>
    <t>LIONSVILLE</t>
  </si>
  <si>
    <t>LOWER SOUTHGATE</t>
  </si>
  <si>
    <t>MALABUGILMAH</t>
  </si>
  <si>
    <t>MOLEVILLE CREEK</t>
  </si>
  <si>
    <t>MOUNTAIN VIEW</t>
  </si>
  <si>
    <t>MYLNEFORD</t>
  </si>
  <si>
    <t>NEWBOLD</t>
  </si>
  <si>
    <t>NYMBOIDA</t>
  </si>
  <si>
    <t>PULGANBAR</t>
  </si>
  <si>
    <t>RAMORNIE</t>
  </si>
  <si>
    <t>RUSHFORTH</t>
  </si>
  <si>
    <t>SANDY CROSSING</t>
  </si>
  <si>
    <t>SEELANDS</t>
  </si>
  <si>
    <t>SHANNONDALE</t>
  </si>
  <si>
    <t>SMITHS CREEK</t>
  </si>
  <si>
    <t>SOUTH GRAFTON</t>
  </si>
  <si>
    <t>SOUTHAMPTON</t>
  </si>
  <si>
    <t>SOUTHGATE</t>
  </si>
  <si>
    <t>STOCKYARD CREEK</t>
  </si>
  <si>
    <t>THE PINNACLES</t>
  </si>
  <si>
    <t>THE WHITEMAN</t>
  </si>
  <si>
    <t>TOWALLUM</t>
  </si>
  <si>
    <t>TRENAYR</t>
  </si>
  <si>
    <t>TYNDALE</t>
  </si>
  <si>
    <t>UPPER COPMANHURST</t>
  </si>
  <si>
    <t>UPPER FINE FLOWER</t>
  </si>
  <si>
    <t>WARRAGAI CREEK</t>
  </si>
  <si>
    <t>WATERVIEW</t>
  </si>
  <si>
    <t>WATERVIEW HEIGHTS</t>
  </si>
  <si>
    <t>WELLS CROSSING</t>
  </si>
  <si>
    <t>WHITEMAN CREEK</t>
  </si>
  <si>
    <t>WINEGROVE</t>
  </si>
  <si>
    <t>WOMBAT CREEK</t>
  </si>
  <si>
    <t>CALLIOPE</t>
  </si>
  <si>
    <t>COLDSTREAM</t>
  </si>
  <si>
    <t>DIGGERS CAMP</t>
  </si>
  <si>
    <t>GILLETTS RIDGE</t>
  </si>
  <si>
    <t>LAKE HIAWATHA</t>
  </si>
  <si>
    <t>LAVADIA</t>
  </si>
  <si>
    <t>MINNIE WATER</t>
  </si>
  <si>
    <t>PILLAR VALLEY</t>
  </si>
  <si>
    <t>SWAN CREEK</t>
  </si>
  <si>
    <t>TUCABIA</t>
  </si>
  <si>
    <t>ULMARRA</t>
  </si>
  <si>
    <t>WOOLI</t>
  </si>
  <si>
    <t>ASHBY</t>
  </si>
  <si>
    <t>ASHBY HEIGHTS</t>
  </si>
  <si>
    <t>ASHBY ISLAND</t>
  </si>
  <si>
    <t>BROOMS HEAD</t>
  </si>
  <si>
    <t>GULMARRAD</t>
  </si>
  <si>
    <t>ILARWILL</t>
  </si>
  <si>
    <t>JACKY BULBIN FLAT</t>
  </si>
  <si>
    <t>JAMES CREEK</t>
  </si>
  <si>
    <t>MACLEAN</t>
  </si>
  <si>
    <t>PALMERS CHANNEL</t>
  </si>
  <si>
    <t>PALMERS ISLAND</t>
  </si>
  <si>
    <t>SANDON</t>
  </si>
  <si>
    <t>SHARK CREEK</t>
  </si>
  <si>
    <t>TALOUMBI</t>
  </si>
  <si>
    <t>THE SANDON</t>
  </si>
  <si>
    <t>TOWNSEND</t>
  </si>
  <si>
    <t>TULLYMORGAN</t>
  </si>
  <si>
    <t>WOODFORD ISLAND</t>
  </si>
  <si>
    <t>ANGOURIE</t>
  </si>
  <si>
    <t>FREEBURN ISLAND</t>
  </si>
  <si>
    <t>MICALO ISLAND</t>
  </si>
  <si>
    <t>WOOLOWEYAH</t>
  </si>
  <si>
    <t>YAMBA</t>
  </si>
  <si>
    <t>YURAYGIR</t>
  </si>
  <si>
    <t>HARWOOD</t>
  </si>
  <si>
    <t>ILUKA</t>
  </si>
  <si>
    <t>THE FRESHWATER</t>
  </si>
  <si>
    <t>WOODY HEAD</t>
  </si>
  <si>
    <t>ALICE</t>
  </si>
  <si>
    <t>BEAN CREEK</t>
  </si>
  <si>
    <t>BINGEEBEEBRA CREEK</t>
  </si>
  <si>
    <t>BONALBO</t>
  </si>
  <si>
    <t>BOTTLE CREEK</t>
  </si>
  <si>
    <t>BULLDOG</t>
  </si>
  <si>
    <t>BUNGAWALBIN</t>
  </si>
  <si>
    <t>BUSBYS FLAT</t>
  </si>
  <si>
    <t>CAMBRIDGE PLATEAU</t>
  </si>
  <si>
    <t>CAMIRA</t>
  </si>
  <si>
    <t>CAPEEN CREEK</t>
  </si>
  <si>
    <t>CHATSWORTH</t>
  </si>
  <si>
    <t>CLEARFIELD</t>
  </si>
  <si>
    <t>COONGBAR</t>
  </si>
  <si>
    <t>CULMARAN CREEK</t>
  </si>
  <si>
    <t>DRAKE</t>
  </si>
  <si>
    <t>DRAKE VILLAGE</t>
  </si>
  <si>
    <t>DUCK CREEK</t>
  </si>
  <si>
    <t>EWINGAR</t>
  </si>
  <si>
    <t>GIBBERAGEE</t>
  </si>
  <si>
    <t>GOODWOOD ISLAND</t>
  </si>
  <si>
    <t>GORGE CREEK</t>
  </si>
  <si>
    <t>HAYSTACK</t>
  </si>
  <si>
    <t>HOGARTH RANGE</t>
  </si>
  <si>
    <t>JACKSONS FLAT</t>
  </si>
  <si>
    <t>JOES BOX</t>
  </si>
  <si>
    <t>KEYBARBIN</t>
  </si>
  <si>
    <t>KIPPENDUFF</t>
  </si>
  <si>
    <t>LOUISA CREEK</t>
  </si>
  <si>
    <t>LOWER BOTTLE CREEK</t>
  </si>
  <si>
    <t>LOWER DUCK CREEK</t>
  </si>
  <si>
    <t>LOWER PEACOCK</t>
  </si>
  <si>
    <t>MALLANGANEE</t>
  </si>
  <si>
    <t>MOOKIMA WYBRA</t>
  </si>
  <si>
    <t>MORORO</t>
  </si>
  <si>
    <t>MOUNT MARSH</t>
  </si>
  <si>
    <t>MUMMULGUM</t>
  </si>
  <si>
    <t>MYRTLE CREEK</t>
  </si>
  <si>
    <t>OLD BONALBO</t>
  </si>
  <si>
    <t>PADDYS FLAT</t>
  </si>
  <si>
    <t>PAGANS FLAT</t>
  </si>
  <si>
    <t>PEACOCK CREEK</t>
  </si>
  <si>
    <t>PIKAPENE</t>
  </si>
  <si>
    <t>RAPPVILLE</t>
  </si>
  <si>
    <t>SANDILANDS</t>
  </si>
  <si>
    <t>SIMPKINS CREEK</t>
  </si>
  <si>
    <t>SIX MILE SWAMP</t>
  </si>
  <si>
    <t>TABULAM</t>
  </si>
  <si>
    <t>THERESA CREEK</t>
  </si>
  <si>
    <t>TUNGLEBUNG</t>
  </si>
  <si>
    <t>UPPER DUCK CREEK</t>
  </si>
  <si>
    <t>WARREGAH ISLAND</t>
  </si>
  <si>
    <t>WHIPORIE</t>
  </si>
  <si>
    <t>WOOMBAH</t>
  </si>
  <si>
    <t>WYAN</t>
  </si>
  <si>
    <t>YABBRA</t>
  </si>
  <si>
    <t>BABYL CREEK</t>
  </si>
  <si>
    <t>BACKMEDE</t>
  </si>
  <si>
    <t>CASINO</t>
  </si>
  <si>
    <t>COOMBELL</t>
  </si>
  <si>
    <t>DOBIES BIGHT</t>
  </si>
  <si>
    <t>DOUBTFUL CREEK</t>
  </si>
  <si>
    <t>DYRAABA</t>
  </si>
  <si>
    <t>ELLANGOWAN</t>
  </si>
  <si>
    <t>FAIRY HILL</t>
  </si>
  <si>
    <t>IRVINGTON</t>
  </si>
  <si>
    <t>LEEVILLE</t>
  </si>
  <si>
    <t>LOWER DYRAABA</t>
  </si>
  <si>
    <t>MONGOGARIE</t>
  </si>
  <si>
    <t>NAUGHTONS GAP</t>
  </si>
  <si>
    <t>NORTH CASINO</t>
  </si>
  <si>
    <t>PIORA</t>
  </si>
  <si>
    <t>SEXTONVILLE</t>
  </si>
  <si>
    <t>SHANNON BROOK</t>
  </si>
  <si>
    <t>SPRING GROVE</t>
  </si>
  <si>
    <t>STRATHEDEN</t>
  </si>
  <si>
    <t>TOMKI</t>
  </si>
  <si>
    <t>UPPER MONGOGARIE</t>
  </si>
  <si>
    <t>WOODVIEW</t>
  </si>
  <si>
    <t>WOOLNERS ARM</t>
  </si>
  <si>
    <t>YORKLEA</t>
  </si>
  <si>
    <t>BORA RIDGE</t>
  </si>
  <si>
    <t>CODRINGTON</t>
  </si>
  <si>
    <t>CORAKI</t>
  </si>
  <si>
    <t>EAST CORAKI</t>
  </si>
  <si>
    <t>GREEN FOREST</t>
  </si>
  <si>
    <t>GREENRIDGE</t>
  </si>
  <si>
    <t>NORTH WOODBURN</t>
  </si>
  <si>
    <t>TATHAM</t>
  </si>
  <si>
    <t>WEST BUNGAWALBIN</t>
  </si>
  <si>
    <t>WEST CORAKI</t>
  </si>
  <si>
    <t>BROADWATER</t>
  </si>
  <si>
    <t>BUCKENDOON</t>
  </si>
  <si>
    <t>ESK</t>
  </si>
  <si>
    <t>KILGIN</t>
  </si>
  <si>
    <t>MOONEM</t>
  </si>
  <si>
    <t>NEW ITALY</t>
  </si>
  <si>
    <t>RILEYS HILL</t>
  </si>
  <si>
    <t>TABBIMOBLE</t>
  </si>
  <si>
    <t>TRUSTUMS HILL</t>
  </si>
  <si>
    <t>WOODBURN</t>
  </si>
  <si>
    <t>BUNDJALUNG</t>
  </si>
  <si>
    <t>DOONBAH</t>
  </si>
  <si>
    <t>EVANS HEAD</t>
  </si>
  <si>
    <t>IRON GATES</t>
  </si>
  <si>
    <t>SOUTH EVANS HEAD</t>
  </si>
  <si>
    <t>AFTERLEE</t>
  </si>
  <si>
    <t>BARKERS VALE</t>
  </si>
  <si>
    <t>BORDER RANGES</t>
  </si>
  <si>
    <t>CAWONGLA</t>
  </si>
  <si>
    <t>CEDAR POINT</t>
  </si>
  <si>
    <t>COLLINS CREEK</t>
  </si>
  <si>
    <t>COUGAL</t>
  </si>
  <si>
    <t>DAIRY FLAT</t>
  </si>
  <si>
    <t>EDEN CREEK</t>
  </si>
  <si>
    <t>EDENVILLE</t>
  </si>
  <si>
    <t>ETTRICK</t>
  </si>
  <si>
    <t>FAWCETTS PLAIN</t>
  </si>
  <si>
    <t>FINDON CREEK</t>
  </si>
  <si>
    <t>GENEVA</t>
  </si>
  <si>
    <t>GHINNI GHI</t>
  </si>
  <si>
    <t>GRADYS CREEK</t>
  </si>
  <si>
    <t>GREEN PIGEON</t>
  </si>
  <si>
    <t>GREVILLIA</t>
  </si>
  <si>
    <t>HOMELEIGH</t>
  </si>
  <si>
    <t>HORSE STATION CREEK</t>
  </si>
  <si>
    <t>HORSESHOE CREEK</t>
  </si>
  <si>
    <t>IRON POT CREEK</t>
  </si>
  <si>
    <t>KILGRA</t>
  </si>
  <si>
    <t>KYOGLE</t>
  </si>
  <si>
    <t>LITTLE BACK CREEK</t>
  </si>
  <si>
    <t>LOADSTONE</t>
  </si>
  <si>
    <t>LYNCHS CREEK</t>
  </si>
  <si>
    <t>NEW PARK</t>
  </si>
  <si>
    <t>OLD GREVILLIA</t>
  </si>
  <si>
    <t>ROSEBERRY</t>
  </si>
  <si>
    <t>ROSEBERRY CREEK</t>
  </si>
  <si>
    <t>RUKENVALE</t>
  </si>
  <si>
    <t>SAWPIT CREEK</t>
  </si>
  <si>
    <t>TERRACE CREEK</t>
  </si>
  <si>
    <t>THE RISK</t>
  </si>
  <si>
    <t>TOONUMBAR</t>
  </si>
  <si>
    <t>UNUMGAR</t>
  </si>
  <si>
    <t>UPPER EDEN CREEK</t>
  </si>
  <si>
    <t>UPPER HORSESHOE CREEK</t>
  </si>
  <si>
    <t>WADEVILLE</t>
  </si>
  <si>
    <t>WARRAZAMBIL CREEK</t>
  </si>
  <si>
    <t>WEST WIANGAREE</t>
  </si>
  <si>
    <t>WIANGAREE</t>
  </si>
  <si>
    <t>WYNEDEN</t>
  </si>
  <si>
    <t>TOOLOOM</t>
  </si>
  <si>
    <t>UPPER TOOLOOM</t>
  </si>
  <si>
    <t>URBENVILLE</t>
  </si>
  <si>
    <t>ACACIA CREEK</t>
  </si>
  <si>
    <t>BOOMI CREEK</t>
  </si>
  <si>
    <t>BRUMBY PLAINS</t>
  </si>
  <si>
    <t>KOREELAH</t>
  </si>
  <si>
    <t>LEGUME</t>
  </si>
  <si>
    <t>LINDESAY CREEK</t>
  </si>
  <si>
    <t>LOWER ACACIA CREEK</t>
  </si>
  <si>
    <t>MULI MULI</t>
  </si>
  <si>
    <t>THE GLEN</t>
  </si>
  <si>
    <t>WOODENBONG</t>
  </si>
  <si>
    <t>ALSTONVALE</t>
  </si>
  <si>
    <t>ALSTONVILLE</t>
  </si>
  <si>
    <t>BAGOTVILLE</t>
  </si>
  <si>
    <t>EAST WARDELL</t>
  </si>
  <si>
    <t>GOAT ISLAND</t>
  </si>
  <si>
    <t>LYNWOOD</t>
  </si>
  <si>
    <t>MEERSCHAUM VALE</t>
  </si>
  <si>
    <t>PEARCES CREEK</t>
  </si>
  <si>
    <t>ROUS</t>
  </si>
  <si>
    <t>ROUS MILL</t>
  </si>
  <si>
    <t>TUCKOMBIL</t>
  </si>
  <si>
    <t>URALBA</t>
  </si>
  <si>
    <t>WARDELL</t>
  </si>
  <si>
    <t>WOLLONGBAR</t>
  </si>
  <si>
    <t>BALLINA</t>
  </si>
  <si>
    <t>BALLINA DC</t>
  </si>
  <si>
    <t>COOLGARDIE</t>
  </si>
  <si>
    <t>CUMBALUM</t>
  </si>
  <si>
    <t>EAST BALLINA</t>
  </si>
  <si>
    <t>EMPIRE VALE</t>
  </si>
  <si>
    <t>KEITH HALL</t>
  </si>
  <si>
    <t>KINVARA</t>
  </si>
  <si>
    <t>LENNOX HEAD</t>
  </si>
  <si>
    <t>PATCHS BEACH</t>
  </si>
  <si>
    <t>PIMLICO</t>
  </si>
  <si>
    <t>PIMLICO ISLAND</t>
  </si>
  <si>
    <t>SKENNARS HEAD</t>
  </si>
  <si>
    <t>SOUTH BALLINA</t>
  </si>
  <si>
    <t>TEVEN</t>
  </si>
  <si>
    <t>TINTENBAR</t>
  </si>
  <si>
    <t>WEST BALLINA</t>
  </si>
  <si>
    <t>BANGALOW</t>
  </si>
  <si>
    <t>BINNA BURRA</t>
  </si>
  <si>
    <t>BROOKLET</t>
  </si>
  <si>
    <t>COOPERS SHOOT</t>
  </si>
  <si>
    <t>COORABELL</t>
  </si>
  <si>
    <t>FERNLEIGH</t>
  </si>
  <si>
    <t>KNOCKROW</t>
  </si>
  <si>
    <t>MCLEODS SHOOT</t>
  </si>
  <si>
    <t>NASHUA</t>
  </si>
  <si>
    <t>NEWRYBAR</t>
  </si>
  <si>
    <t>POSSUM CREEK</t>
  </si>
  <si>
    <t>BENTLEY</t>
  </si>
  <si>
    <t>BEXHILL</t>
  </si>
  <si>
    <t>BLAKEBROOK</t>
  </si>
  <si>
    <t>BLUE KNOB</t>
  </si>
  <si>
    <t>BOOERIE CREEK</t>
  </si>
  <si>
    <t>BOORABEE PARK</t>
  </si>
  <si>
    <t>BOOYONG</t>
  </si>
  <si>
    <t>BUNGABBEE</t>
  </si>
  <si>
    <t>CANIABA</t>
  </si>
  <si>
    <t>CHILCOTTS GRASS</t>
  </si>
  <si>
    <t>CLOVASS</t>
  </si>
  <si>
    <t>CLUNES</t>
  </si>
  <si>
    <t>COFFEE CAMP</t>
  </si>
  <si>
    <t>CORNDALE</t>
  </si>
  <si>
    <t>DORROUGHBY</t>
  </si>
  <si>
    <t>DUNGARUBBA</t>
  </si>
  <si>
    <t>DUNOON</t>
  </si>
  <si>
    <t>EAST LISMORE</t>
  </si>
  <si>
    <t>ELTHAM</t>
  </si>
  <si>
    <t>EUREKA</t>
  </si>
  <si>
    <t>FEDERAL</t>
  </si>
  <si>
    <t>FERNSIDE</t>
  </si>
  <si>
    <t>GEORGICA</t>
  </si>
  <si>
    <t>GIRARDS HILL</t>
  </si>
  <si>
    <t>GOOLMANGAR</t>
  </si>
  <si>
    <t>GOONELLABAH</t>
  </si>
  <si>
    <t>HOWARDS GRASS</t>
  </si>
  <si>
    <t>JIGGI</t>
  </si>
  <si>
    <t>KEERRONG</t>
  </si>
  <si>
    <t>KOONORIGAN</t>
  </si>
  <si>
    <t>LAGOON GRASS</t>
  </si>
  <si>
    <t>LARNOOK</t>
  </si>
  <si>
    <t>LEYCESTER</t>
  </si>
  <si>
    <t>LILLIAN ROCK</t>
  </si>
  <si>
    <t>LINDENDALE</t>
  </si>
  <si>
    <t>LISMORE</t>
  </si>
  <si>
    <t>LISMORE DC</t>
  </si>
  <si>
    <t>LISMORE HEIGHTS</t>
  </si>
  <si>
    <t>LOFTVILLE</t>
  </si>
  <si>
    <t>MAROM CREEK</t>
  </si>
  <si>
    <t>MCKEES HILL</t>
  </si>
  <si>
    <t>MCLEANS RIDGES</t>
  </si>
  <si>
    <t>MODANVILLE</t>
  </si>
  <si>
    <t>MONALTRIE</t>
  </si>
  <si>
    <t>MOUNTAIN TOP</t>
  </si>
  <si>
    <t>NIGHTCAP</t>
  </si>
  <si>
    <t>NIMBIN</t>
  </si>
  <si>
    <t>NORTH LISMORE</t>
  </si>
  <si>
    <t>NUMULGI</t>
  </si>
  <si>
    <t>REPENTANCE CREEK</t>
  </si>
  <si>
    <t>RICHMOND HILL</t>
  </si>
  <si>
    <t>ROCK VALLEY</t>
  </si>
  <si>
    <t>ROSEBANK</t>
  </si>
  <si>
    <t>RUTHVEN</t>
  </si>
  <si>
    <t>SOUTH GUNDURIMBA</t>
  </si>
  <si>
    <t>SOUTH LISMORE</t>
  </si>
  <si>
    <t>STONY CHUTE</t>
  </si>
  <si>
    <t>TERANIA CREEK</t>
  </si>
  <si>
    <t>THE CHANNON</t>
  </si>
  <si>
    <t>TREGEAGLE</t>
  </si>
  <si>
    <t>TUCKI TUCKI</t>
  </si>
  <si>
    <t>TUCKURIMBA</t>
  </si>
  <si>
    <t>TULLERA</t>
  </si>
  <si>
    <t>TUNCESTER</t>
  </si>
  <si>
    <t>TUNTABLE CREEK</t>
  </si>
  <si>
    <t>WHIAN WHIAN</t>
  </si>
  <si>
    <t>WOODLAWN</t>
  </si>
  <si>
    <t>WYRALLAH</t>
  </si>
  <si>
    <t>BROKEN HEAD</t>
  </si>
  <si>
    <t>BYRON BAY</t>
  </si>
  <si>
    <t>EWINGSDALE</t>
  </si>
  <si>
    <t>HAYTERS HILL</t>
  </si>
  <si>
    <t>MYOCUM</t>
  </si>
  <si>
    <t>SKINNERS SHOOT</t>
  </si>
  <si>
    <t>SUFFOLK PARK</t>
  </si>
  <si>
    <t>TALOFA</t>
  </si>
  <si>
    <t>TYAGARAH</t>
  </si>
  <si>
    <t>GOONENGERRY</t>
  </si>
  <si>
    <t>HUONBROOK</t>
  </si>
  <si>
    <t>KOONYUM RANGE</t>
  </si>
  <si>
    <t>MAIN ARM</t>
  </si>
  <si>
    <t>MONTECOLLUM</t>
  </si>
  <si>
    <t>MULLUMBIMBY</t>
  </si>
  <si>
    <t>MULLUMBIMBY CREEK</t>
  </si>
  <si>
    <t>PALMWOODS</t>
  </si>
  <si>
    <t>UPPER COOPERS CREEK</t>
  </si>
  <si>
    <t>UPPER MAIN ARM</t>
  </si>
  <si>
    <t>UPPER WILSONS CREEK</t>
  </si>
  <si>
    <t>WANGANUI</t>
  </si>
  <si>
    <t>WILSONS CREEK</t>
  </si>
  <si>
    <t>BILLINUDGEL</t>
  </si>
  <si>
    <t>BRUNSWICK HEADS</t>
  </si>
  <si>
    <t>BURRINGBAR</t>
  </si>
  <si>
    <t>CRABBES CREEK</t>
  </si>
  <si>
    <t>MIDDLE POCKET</t>
  </si>
  <si>
    <t>MOOBALL</t>
  </si>
  <si>
    <t>NEW BRIGHTON</t>
  </si>
  <si>
    <t>OCEAN SHORES</t>
  </si>
  <si>
    <t>SLEEPY HOLLOW</t>
  </si>
  <si>
    <t>SOUTH GOLDEN BEACH</t>
  </si>
  <si>
    <t>THE POCKET</t>
  </si>
  <si>
    <t>UPPER BURRINGBAR</t>
  </si>
  <si>
    <t>WOOYUNG</t>
  </si>
  <si>
    <t>YELGUN</t>
  </si>
  <si>
    <t>BRAY PARK</t>
  </si>
  <si>
    <t>BRAYS CREEK</t>
  </si>
  <si>
    <t>BYANGUM</t>
  </si>
  <si>
    <t>BYRRILL CREEK</t>
  </si>
  <si>
    <t>CHILLINGHAM</t>
  </si>
  <si>
    <t>CHOWAN CREEK</t>
  </si>
  <si>
    <t>CLOTHIERS CREEK</t>
  </si>
  <si>
    <t>COMMISSIONERS CREEK</t>
  </si>
  <si>
    <t>CONDONG</t>
  </si>
  <si>
    <t>CRYSTAL CREEK</t>
  </si>
  <si>
    <t>CUDGERA CREEK</t>
  </si>
  <si>
    <t>DOON DOON</t>
  </si>
  <si>
    <t>DULGUIGAN</t>
  </si>
  <si>
    <t>DUM DUM</t>
  </si>
  <si>
    <t>DUNBIBLE</t>
  </si>
  <si>
    <t>DUNGAY</t>
  </si>
  <si>
    <t>EUNGELLA</t>
  </si>
  <si>
    <t>EVIRON</t>
  </si>
  <si>
    <t>FARRANTS HILL</t>
  </si>
  <si>
    <t>FERNVALE</t>
  </si>
  <si>
    <t>HOPKINS CREEK</t>
  </si>
  <si>
    <t>KIELVALE</t>
  </si>
  <si>
    <t>KUNGHUR</t>
  </si>
  <si>
    <t>KUNGHUR CREEK</t>
  </si>
  <si>
    <t>KYNNUMBOON</t>
  </si>
  <si>
    <t>LIMPINWOOD</t>
  </si>
  <si>
    <t>MEBBIN</t>
  </si>
  <si>
    <t>MIDGINBIL</t>
  </si>
  <si>
    <t>MOUNT BURRELL</t>
  </si>
  <si>
    <t>MOUNT WARNING</t>
  </si>
  <si>
    <t>MURWILLUMBAH</t>
  </si>
  <si>
    <t>MURWILLUMBAH DC</t>
  </si>
  <si>
    <t>MURWILLUMBAH SOUTH</t>
  </si>
  <si>
    <t>NOBBYS CREEK</t>
  </si>
  <si>
    <t>NORTH ARM</t>
  </si>
  <si>
    <t>NUMINBAH</t>
  </si>
  <si>
    <t>NUNDERI</t>
  </si>
  <si>
    <t>PALMVALE</t>
  </si>
  <si>
    <t>PUMPENBIL</t>
  </si>
  <si>
    <t>RESERVE CREEK</t>
  </si>
  <si>
    <t>ROUND MOUNTAIN</t>
  </si>
  <si>
    <t>ROWLANDS CREEK</t>
  </si>
  <si>
    <t>SOUTH MURWILLUMBAH</t>
  </si>
  <si>
    <t>STOKERS SIDING</t>
  </si>
  <si>
    <t>TERRAGON</t>
  </si>
  <si>
    <t>TOMEWIN</t>
  </si>
  <si>
    <t>TYALGUM</t>
  </si>
  <si>
    <t>TYALGUM CREEK</t>
  </si>
  <si>
    <t>TYGALGAH</t>
  </si>
  <si>
    <t>UKI</t>
  </si>
  <si>
    <t>UPPER CRYSTAL CREEK</t>
  </si>
  <si>
    <t>URLIUP</t>
  </si>
  <si>
    <t>WARDROP VALLEY</t>
  </si>
  <si>
    <t>ZARA</t>
  </si>
  <si>
    <t>TWEED HEADS</t>
  </si>
  <si>
    <t>TWEED HEADS WEST</t>
  </si>
  <si>
    <t>BANORA POINT</t>
  </si>
  <si>
    <t>BILAMBIL</t>
  </si>
  <si>
    <t>BILAMBIL HEIGHTS</t>
  </si>
  <si>
    <t>BUNGALORA</t>
  </si>
  <si>
    <t>CAROOL</t>
  </si>
  <si>
    <t>COBAKI</t>
  </si>
  <si>
    <t>COBAKI LAKES</t>
  </si>
  <si>
    <t>DUROBY</t>
  </si>
  <si>
    <t>GLENGARRIE</t>
  </si>
  <si>
    <t>PIGGABEEN</t>
  </si>
  <si>
    <t>TERRANORA</t>
  </si>
  <si>
    <t>TWEED HEADS SOUTH</t>
  </si>
  <si>
    <t>TWEED HEADS SOUTH DC</t>
  </si>
  <si>
    <t>UPPER DUROBY</t>
  </si>
  <si>
    <t>CHINDERAH</t>
  </si>
  <si>
    <t>CUDGEN</t>
  </si>
  <si>
    <t>DURANBAH</t>
  </si>
  <si>
    <t>FINGAL HEAD</t>
  </si>
  <si>
    <t>KINGS FOREST</t>
  </si>
  <si>
    <t>KINGSCLIFF</t>
  </si>
  <si>
    <t>STOTTS CREEK</t>
  </si>
  <si>
    <t>BOGANGAR</t>
  </si>
  <si>
    <t>CABARITA BEACH</t>
  </si>
  <si>
    <t>TANGLEWOOD</t>
  </si>
  <si>
    <t>HASTINGS POINT</t>
  </si>
  <si>
    <t>POTTSVILLE</t>
  </si>
  <si>
    <t>POTTSVILLE BEACH</t>
  </si>
  <si>
    <t>NORTH TUMBULGUM</t>
  </si>
  <si>
    <t>TUMBULGUM</t>
  </si>
  <si>
    <t>CONISTON</t>
  </si>
  <si>
    <t>GWYNNEVILLE</t>
  </si>
  <si>
    <t>KEIRAVILLE</t>
  </si>
  <si>
    <t>MANGERTON</t>
  </si>
  <si>
    <t>MOUNT KEIRA</t>
  </si>
  <si>
    <t>MOUNT SAINT THOMAS</t>
  </si>
  <si>
    <t>NORTH WOLLONGONG</t>
  </si>
  <si>
    <t>SPRING HILL</t>
  </si>
  <si>
    <t>WEST WOLLONGONG</t>
  </si>
  <si>
    <t>WOLLONGONG</t>
  </si>
  <si>
    <t>WOLLONGONG DC</t>
  </si>
  <si>
    <t>WOLLONGONG WEST</t>
  </si>
  <si>
    <t>CRINGILA</t>
  </si>
  <si>
    <t>LAKE HEIGHTS</t>
  </si>
  <si>
    <t>PRIMBEE</t>
  </si>
  <si>
    <t>WARRAWONG</t>
  </si>
  <si>
    <t>PORT KEMBLA</t>
  </si>
  <si>
    <t>BERKELEY</t>
  </si>
  <si>
    <t>COALCLIFF</t>
  </si>
  <si>
    <t>DARKES FOREST</t>
  </si>
  <si>
    <t>HELENSBURGH</t>
  </si>
  <si>
    <t>LILYVALE</t>
  </si>
  <si>
    <t>MADDENS PLAINS</t>
  </si>
  <si>
    <t>OTFORD</t>
  </si>
  <si>
    <t>STANWELL PARK</t>
  </si>
  <si>
    <t>STANWELL TOPS</t>
  </si>
  <si>
    <t>WORONORA DAM</t>
  </si>
  <si>
    <t>AUSTINMER</t>
  </si>
  <si>
    <t>CLIFTON</t>
  </si>
  <si>
    <t>COLEDALE</t>
  </si>
  <si>
    <t>SCARBOROUGH</t>
  </si>
  <si>
    <t>THIRROUL</t>
  </si>
  <si>
    <t>WOMBARRA</t>
  </si>
  <si>
    <t>BULLI</t>
  </si>
  <si>
    <t>RUSSELL VALE</t>
  </si>
  <si>
    <t>WOONONA</t>
  </si>
  <si>
    <t>WOONONA EAST</t>
  </si>
  <si>
    <t>BELLAMBI</t>
  </si>
  <si>
    <t>CORRIMAL</t>
  </si>
  <si>
    <t>CORRIMAL EAST</t>
  </si>
  <si>
    <t>EAST CORRIMAL</t>
  </si>
  <si>
    <t>TARRAWANNA</t>
  </si>
  <si>
    <t>TOWRADGI</t>
  </si>
  <si>
    <t>BALGOWNIE</t>
  </si>
  <si>
    <t>FAIRY MEADOW</t>
  </si>
  <si>
    <t>FERNHILL</t>
  </si>
  <si>
    <t>MOUNT OUSLEY</t>
  </si>
  <si>
    <t>MOUNT PLEASANT</t>
  </si>
  <si>
    <t>UNIVERSITY OF WOLLONGONG</t>
  </si>
  <si>
    <t>FIGTREE</t>
  </si>
  <si>
    <t>CORDEAUX</t>
  </si>
  <si>
    <t>CORDEAUX HEIGHTS</t>
  </si>
  <si>
    <t>FARMBOROUGH HEIGHTS</t>
  </si>
  <si>
    <t>KEMBLA GRANGE</t>
  </si>
  <si>
    <t>KEMBLA HEIGHTS</t>
  </si>
  <si>
    <t>MOUNT KEMBLA</t>
  </si>
  <si>
    <t>UNANDERRA</t>
  </si>
  <si>
    <t>ALBION PARK</t>
  </si>
  <si>
    <t>ALBION PARK RAIL</t>
  </si>
  <si>
    <t>CALDERWOOD</t>
  </si>
  <si>
    <t>CROOM</t>
  </si>
  <si>
    <t>NORTH MACQUARIE</t>
  </si>
  <si>
    <t>TONGARRA</t>
  </si>
  <si>
    <t>TULLIMBAR</t>
  </si>
  <si>
    <t>YELLOW ROCK</t>
  </si>
  <si>
    <t>BARRACK HEIGHTS</t>
  </si>
  <si>
    <t>BARRACK POINT</t>
  </si>
  <si>
    <t>LAKE ILLAWARRA</t>
  </si>
  <si>
    <t>MOUNT WARRIGAL</t>
  </si>
  <si>
    <t>WARILLA</t>
  </si>
  <si>
    <t>WINDANG</t>
  </si>
  <si>
    <t>BLACKBUTT</t>
  </si>
  <si>
    <t>DUNMORE</t>
  </si>
  <si>
    <t>FLINDERS</t>
  </si>
  <si>
    <t>OAK FLATS</t>
  </si>
  <si>
    <t>OAK FLATS DC</t>
  </si>
  <si>
    <t>SHELL COVE</t>
  </si>
  <si>
    <t>SHELLHARBOUR</t>
  </si>
  <si>
    <t>SHELLHARBOUR CITY CENTRE</t>
  </si>
  <si>
    <t>AVONDALE</t>
  </si>
  <si>
    <t>BROWNSVILLE</t>
  </si>
  <si>
    <t>CLEVELAND</t>
  </si>
  <si>
    <t>DAPTO</t>
  </si>
  <si>
    <t>DOMBARTON</t>
  </si>
  <si>
    <t>HAYWARDS BAY</t>
  </si>
  <si>
    <t>HORSLEY</t>
  </si>
  <si>
    <t>HUNTLEY</t>
  </si>
  <si>
    <t>KANAHOOKA</t>
  </si>
  <si>
    <t>KOONAWARRA</t>
  </si>
  <si>
    <t>MARSHALL MOUNT</t>
  </si>
  <si>
    <t>WONGAWILLI</t>
  </si>
  <si>
    <t>YALLAH</t>
  </si>
  <si>
    <t>BOMBO</t>
  </si>
  <si>
    <t>CURRAMORE</t>
  </si>
  <si>
    <t>JAMBEROO</t>
  </si>
  <si>
    <t>JERRARA</t>
  </si>
  <si>
    <t>KIAMA</t>
  </si>
  <si>
    <t>KIAMA DOWNS</t>
  </si>
  <si>
    <t>KIAMA HEIGHTS</t>
  </si>
  <si>
    <t>MINNAMURRA</t>
  </si>
  <si>
    <t>SADDLEBACK MOUNTAIN</t>
  </si>
  <si>
    <t>BROUGHTON VILLAGE</t>
  </si>
  <si>
    <t>FOXGROUND</t>
  </si>
  <si>
    <t>GERRINGONG</t>
  </si>
  <si>
    <t>GERROA</t>
  </si>
  <si>
    <t>ROSE VALLEY</t>
  </si>
  <si>
    <t>TOOLIJOOA</t>
  </si>
  <si>
    <t>WERRI BEACH</t>
  </si>
  <si>
    <t>WILLOW VALE</t>
  </si>
  <si>
    <t>BACK FOREST</t>
  </si>
  <si>
    <t>BELLAWONGARAH</t>
  </si>
  <si>
    <t>BERRY</t>
  </si>
  <si>
    <t>BERRY MOUNTAIN</t>
  </si>
  <si>
    <t>BROGERS CREEK</t>
  </si>
  <si>
    <t>BROUGHTON</t>
  </si>
  <si>
    <t>BROUGHTON VALE</t>
  </si>
  <si>
    <t>BUDDEROO</t>
  </si>
  <si>
    <t>BUNDEWALLAH</t>
  </si>
  <si>
    <t>COOLANGATTA</t>
  </si>
  <si>
    <t>FAR MEADOW</t>
  </si>
  <si>
    <t>JASPERS BRUSH</t>
  </si>
  <si>
    <t>SHOALHAVEN HEADS</t>
  </si>
  <si>
    <t>WATTAMOLLA</t>
  </si>
  <si>
    <t>WOODHILL</t>
  </si>
  <si>
    <t>BATEHAVEN</t>
  </si>
  <si>
    <t>BATEMANS BAY</t>
  </si>
  <si>
    <t>BENANDARAH</t>
  </si>
  <si>
    <t>BIMBIMBIE</t>
  </si>
  <si>
    <t>BUCKENBOWRA</t>
  </si>
  <si>
    <t>CATALINA</t>
  </si>
  <si>
    <t>CURROWAN</t>
  </si>
  <si>
    <t>DENHAMS BEACH</t>
  </si>
  <si>
    <t>DEPOT BEACH</t>
  </si>
  <si>
    <t>DURRAS NORTH</t>
  </si>
  <si>
    <t>EAST LYNNE</t>
  </si>
  <si>
    <t>GUERILLA BAY</t>
  </si>
  <si>
    <t>JEREMADRA</t>
  </si>
  <si>
    <t>LONG BEACH</t>
  </si>
  <si>
    <t>MALONEYS BEACH</t>
  </si>
  <si>
    <t>MALUA BAY</t>
  </si>
  <si>
    <t>MOGO</t>
  </si>
  <si>
    <t>NELLIGEN</t>
  </si>
  <si>
    <t>NORTH BATEMANS BAY</t>
  </si>
  <si>
    <t>PEBBLY BEACH</t>
  </si>
  <si>
    <t>ROSEDALE</t>
  </si>
  <si>
    <t>RUNNYFORD</t>
  </si>
  <si>
    <t>SOUTH DURRAS</t>
  </si>
  <si>
    <t>SUNSHINE BAY</t>
  </si>
  <si>
    <t>SURF BEACH</t>
  </si>
  <si>
    <t>SURFSIDE</t>
  </si>
  <si>
    <t>WOODLANDS</t>
  </si>
  <si>
    <t>BERGALIA</t>
  </si>
  <si>
    <t>BINGIE</t>
  </si>
  <si>
    <t>BROULEE</t>
  </si>
  <si>
    <t>COILA</t>
  </si>
  <si>
    <t>CONGO</t>
  </si>
  <si>
    <t>DEUA</t>
  </si>
  <si>
    <t>DEUA RIVER VALLEY</t>
  </si>
  <si>
    <t>KIORA</t>
  </si>
  <si>
    <t>MERINGO</t>
  </si>
  <si>
    <t>MOGENDOURA</t>
  </si>
  <si>
    <t>MORUYA</t>
  </si>
  <si>
    <t>MORUYA HEADS</t>
  </si>
  <si>
    <t>MOSSY POINT</t>
  </si>
  <si>
    <t>TOMAKIN</t>
  </si>
  <si>
    <t>TURLINJAH</t>
  </si>
  <si>
    <t>TUROSS HEAD</t>
  </si>
  <si>
    <t>WAMBAN</t>
  </si>
  <si>
    <t>BROOMAN</t>
  </si>
  <si>
    <t>LITTLE FOREST</t>
  </si>
  <si>
    <t>MILTON</t>
  </si>
  <si>
    <t>MOGOOD</t>
  </si>
  <si>
    <t>MORTON</t>
  </si>
  <si>
    <t>PORTERS CREEK</t>
  </si>
  <si>
    <t>BAWLEY POINT</t>
  </si>
  <si>
    <t>BENDALONG</t>
  </si>
  <si>
    <t>BERRINGER LAKE</t>
  </si>
  <si>
    <t>BURRILL LAKE</t>
  </si>
  <si>
    <t>COCKWHY</t>
  </si>
  <si>
    <t>CONJOLA</t>
  </si>
  <si>
    <t>CONJOLA PARK</t>
  </si>
  <si>
    <t>CROOBYAR</t>
  </si>
  <si>
    <t>CUNJURONG POINT</t>
  </si>
  <si>
    <t>DOLPHIN POINT</t>
  </si>
  <si>
    <t>FISHERMANS PARADISE</t>
  </si>
  <si>
    <t>KINGS POINT</t>
  </si>
  <si>
    <t>KIOLOA</t>
  </si>
  <si>
    <t>LAKE CONJOLA</t>
  </si>
  <si>
    <t>LAKE TABOURIE</t>
  </si>
  <si>
    <t>MANYANA</t>
  </si>
  <si>
    <t>MOLLYMOOK</t>
  </si>
  <si>
    <t>MOLLYMOOK BEACH</t>
  </si>
  <si>
    <t>MOUNT KINGIMAN</t>
  </si>
  <si>
    <t>NARRAWALLEE</t>
  </si>
  <si>
    <t>POINTER MOUNTAIN</t>
  </si>
  <si>
    <t>TERMEIL</t>
  </si>
  <si>
    <t>ULLADULLA</t>
  </si>
  <si>
    <t>YADBORO</t>
  </si>
  <si>
    <t>YATTE YATTAH</t>
  </si>
  <si>
    <t>BAMARANG</t>
  </si>
  <si>
    <t>BARRINGELLA</t>
  </si>
  <si>
    <t>BASIN VIEW</t>
  </si>
  <si>
    <t>BEECROFT PENINSULA</t>
  </si>
  <si>
    <t>BERRARA</t>
  </si>
  <si>
    <t>BEWONG</t>
  </si>
  <si>
    <t>BOLONG</t>
  </si>
  <si>
    <t>BOOLIJAH</t>
  </si>
  <si>
    <t>BREAM BEACH</t>
  </si>
  <si>
    <t>BROWNS MOUNTAIN</t>
  </si>
  <si>
    <t>BRUNDEE</t>
  </si>
  <si>
    <t>BUANGLA</t>
  </si>
  <si>
    <t>BURRIER</t>
  </si>
  <si>
    <t>CALLALA BAY</t>
  </si>
  <si>
    <t>CALLALA BEACH</t>
  </si>
  <si>
    <t>CAMBEWARRA</t>
  </si>
  <si>
    <t>CAMBEWARRA VILLAGE</t>
  </si>
  <si>
    <t>COMBERTON</t>
  </si>
  <si>
    <t>COMERONG ISLAND</t>
  </si>
  <si>
    <t>CUDMIRRAH</t>
  </si>
  <si>
    <t>CULBURRA BEACH</t>
  </si>
  <si>
    <t>CURRARONG</t>
  </si>
  <si>
    <t>EROWAL BAY</t>
  </si>
  <si>
    <t>ETTREMA</t>
  </si>
  <si>
    <t>FALLS CREEK</t>
  </si>
  <si>
    <t>GREENWELL POINT</t>
  </si>
  <si>
    <t>HMAS ALBATROSS</t>
  </si>
  <si>
    <t>HMAS CRESWELL</t>
  </si>
  <si>
    <t>HUSKISSON</t>
  </si>
  <si>
    <t>HYAMS BEACH</t>
  </si>
  <si>
    <t>ILLAROO</t>
  </si>
  <si>
    <t>JERRAWANGALA</t>
  </si>
  <si>
    <t>JERVIS BAY</t>
  </si>
  <si>
    <t>KINGHORNE</t>
  </si>
  <si>
    <t>LONGREACH</t>
  </si>
  <si>
    <t>MEROO MEADOW</t>
  </si>
  <si>
    <t>MONDAYONG</t>
  </si>
  <si>
    <t>MOOLLATTOO</t>
  </si>
  <si>
    <t>MUNDAMIA</t>
  </si>
  <si>
    <t>MYOLA</t>
  </si>
  <si>
    <t>NOWRA HILL</t>
  </si>
  <si>
    <t>NOWRA NAVAL PO</t>
  </si>
  <si>
    <t>NUMBAA</t>
  </si>
  <si>
    <t>OLD EROWAL BAY</t>
  </si>
  <si>
    <t>ORIENT POINT</t>
  </si>
  <si>
    <t>PARMA</t>
  </si>
  <si>
    <t>PYREE</t>
  </si>
  <si>
    <t>SANCTUARY POINT</t>
  </si>
  <si>
    <t>ST GEORGES BASIN</t>
  </si>
  <si>
    <t>SUSSEX INLET</t>
  </si>
  <si>
    <t>SWANHAVEN</t>
  </si>
  <si>
    <t>TALLOWAL</t>
  </si>
  <si>
    <t>TAPITALLEE</t>
  </si>
  <si>
    <t>TERARA</t>
  </si>
  <si>
    <t>TOMERONG</t>
  </si>
  <si>
    <t>TULLARWALLA</t>
  </si>
  <si>
    <t>TWELVE MILE PEG</t>
  </si>
  <si>
    <t>VINCENTIA</t>
  </si>
  <si>
    <t>WANDANDIAN</t>
  </si>
  <si>
    <t>WATERSLEIGH</t>
  </si>
  <si>
    <t>WOLLUMBOOLA</t>
  </si>
  <si>
    <t>WOOLLAMIA</t>
  </si>
  <si>
    <t>WORRIGEE</t>
  </si>
  <si>
    <t>WORROWING HEIGHTS</t>
  </si>
  <si>
    <t>WRECK BAY</t>
  </si>
  <si>
    <t>WRIGHTS BEACH</t>
  </si>
  <si>
    <t>YALWAL</t>
  </si>
  <si>
    <t>YERRIYONG</t>
  </si>
  <si>
    <t>BANGALEE</t>
  </si>
  <si>
    <t>BOMADERRY</t>
  </si>
  <si>
    <t>NORTH NOWRA</t>
  </si>
  <si>
    <t>NOWRA</t>
  </si>
  <si>
    <t>NOWRA DC</t>
  </si>
  <si>
    <t>NOWRA EAST</t>
  </si>
  <si>
    <t>SOUTH NOWRA</t>
  </si>
  <si>
    <t>WEST NOWRA</t>
  </si>
  <si>
    <t>BELOWRA</t>
  </si>
  <si>
    <t>BODALLA</t>
  </si>
  <si>
    <t>CADGEE</t>
  </si>
  <si>
    <t>EUROBODALLA</t>
  </si>
  <si>
    <t>NERRIGUNDAH</t>
  </si>
  <si>
    <t>POTATO POINT</t>
  </si>
  <si>
    <t>AKOLELE</t>
  </si>
  <si>
    <t>BARRAGGA BAY</t>
  </si>
  <si>
    <t>BERMAGUI</t>
  </si>
  <si>
    <t>CENTRAL TILBA</t>
  </si>
  <si>
    <t>CORUNNA</t>
  </si>
  <si>
    <t>CUTTAGEE</t>
  </si>
  <si>
    <t>DALMENY</t>
  </si>
  <si>
    <t>DIGNAMS CREEK</t>
  </si>
  <si>
    <t>KIANGA</t>
  </si>
  <si>
    <t>MURRAH</t>
  </si>
  <si>
    <t>MYSTERY BAY</t>
  </si>
  <si>
    <t>NAROOMA</t>
  </si>
  <si>
    <t>NORTH NAROOMA</t>
  </si>
  <si>
    <t>TILBA TILBA</t>
  </si>
  <si>
    <t>TINPOT</t>
  </si>
  <si>
    <t>WADBILLIGA</t>
  </si>
  <si>
    <t>WALLAGA LAKE</t>
  </si>
  <si>
    <t>BERRAMBOOL</t>
  </si>
  <si>
    <t>BOURNDA</t>
  </si>
  <si>
    <t>MERIMBULA</t>
  </si>
  <si>
    <t>MIRADOR</t>
  </si>
  <si>
    <t>TURA BEACH</t>
  </si>
  <si>
    <t>YELLOW PINCH</t>
  </si>
  <si>
    <t>BALD HILLS</t>
  </si>
  <si>
    <t>GREIGS FLAT</t>
  </si>
  <si>
    <t>LOCHIEL</t>
  </si>
  <si>
    <t>MILLINGANDI</t>
  </si>
  <si>
    <t>NETHERCOTE</t>
  </si>
  <si>
    <t>PAMBULA</t>
  </si>
  <si>
    <t>PAMBULA BEACH</t>
  </si>
  <si>
    <t>SOUTH PAMBULA</t>
  </si>
  <si>
    <t>ANGLEDALE</t>
  </si>
  <si>
    <t>BEGA</t>
  </si>
  <si>
    <t>BEMBOKA</t>
  </si>
  <si>
    <t>BLACK RANGE</t>
  </si>
  <si>
    <t>BROGO</t>
  </si>
  <si>
    <t>BUCKAJO</t>
  </si>
  <si>
    <t>BURRAGATE</t>
  </si>
  <si>
    <t>CANDELO</t>
  </si>
  <si>
    <t>CHINNOCK</t>
  </si>
  <si>
    <t>COBARGO</t>
  </si>
  <si>
    <t>COOLAGOLITE</t>
  </si>
  <si>
    <t>COOLANGUBRA</t>
  </si>
  <si>
    <t>COOPERS GULLY</t>
  </si>
  <si>
    <t>DEVILS HOLE</t>
  </si>
  <si>
    <t>DOCTOR GEORGE MOUNTAIN</t>
  </si>
  <si>
    <t>FROGS HOLLOW</t>
  </si>
  <si>
    <t>GREENDALE</t>
  </si>
  <si>
    <t>JELLAT JELLAT</t>
  </si>
  <si>
    <t>KALARU</t>
  </si>
  <si>
    <t>KAMERUKA</t>
  </si>
  <si>
    <t>KANOONA</t>
  </si>
  <si>
    <t>MOGAREEKA</t>
  </si>
  <si>
    <t>MOGILLA</t>
  </si>
  <si>
    <t>MORANS CROSSING</t>
  </si>
  <si>
    <t>MUMBULLA MOUNTAIN</t>
  </si>
  <si>
    <t>MYRTLE MOUNTAIN</t>
  </si>
  <si>
    <t>NELSON</t>
  </si>
  <si>
    <t>NEW BUILDINGS</t>
  </si>
  <si>
    <t>NUMBUGGA</t>
  </si>
  <si>
    <t>PERICOE</t>
  </si>
  <si>
    <t>QUAAMA</t>
  </si>
  <si>
    <t>REEDY SWAMP</t>
  </si>
  <si>
    <t>ROCKY HALL</t>
  </si>
  <si>
    <t>SOUTH WOLUMLA</t>
  </si>
  <si>
    <t>STONY CREEK</t>
  </si>
  <si>
    <t>TANJA</t>
  </si>
  <si>
    <t>TANTAWANGALO</t>
  </si>
  <si>
    <t>TARRAGANDA</t>
  </si>
  <si>
    <t>TATHRA</t>
  </si>
  <si>
    <t>TOOTHDALE</t>
  </si>
  <si>
    <t>TOWAMBA</t>
  </si>
  <si>
    <t>VERONA</t>
  </si>
  <si>
    <t>WALLAGOOT</t>
  </si>
  <si>
    <t>WANDELLA</t>
  </si>
  <si>
    <t>WAPENGO</t>
  </si>
  <si>
    <t>WOG WOG</t>
  </si>
  <si>
    <t>WOLUMLA</t>
  </si>
  <si>
    <t>WYNDHAM</t>
  </si>
  <si>
    <t>YAMBULLA</t>
  </si>
  <si>
    <t>YANKEES CREEK</t>
  </si>
  <si>
    <t>YOWRIE</t>
  </si>
  <si>
    <t>BOYDTOWN</t>
  </si>
  <si>
    <t>EDEN</t>
  </si>
  <si>
    <t>EDROM</t>
  </si>
  <si>
    <t>GREEN CAPE</t>
  </si>
  <si>
    <t>KIAH</t>
  </si>
  <si>
    <t>NADGEE</t>
  </si>
  <si>
    <t>NARRABARBA</t>
  </si>
  <si>
    <t>NULLICA</t>
  </si>
  <si>
    <t>NUNGATTA</t>
  </si>
  <si>
    <t>NUNGATTA SOUTH</t>
  </si>
  <si>
    <t>TIMBILLICA</t>
  </si>
  <si>
    <t>WONBOYN</t>
  </si>
  <si>
    <t>WONBOYN LAKE</t>
  </si>
  <si>
    <t>WONBOYN NORTH</t>
  </si>
  <si>
    <t>BADGERYS CREEK</t>
  </si>
  <si>
    <t>BRINGELLY</t>
  </si>
  <si>
    <t>CATHERINE FIELD</t>
  </si>
  <si>
    <t>GLEDSWOOD HILLS</t>
  </si>
  <si>
    <t>GREGORY HILLS</t>
  </si>
  <si>
    <t>ROSSMORE</t>
  </si>
  <si>
    <t>EAGLE VALE</t>
  </si>
  <si>
    <t>ESCHOL PARK</t>
  </si>
  <si>
    <t>KEARNS</t>
  </si>
  <si>
    <t>BLAIRMOUNT</t>
  </si>
  <si>
    <t>CLAYMORE</t>
  </si>
  <si>
    <t>AIRDS</t>
  </si>
  <si>
    <t>AMBARVALE</t>
  </si>
  <si>
    <t>APPIN</t>
  </si>
  <si>
    <t>BLAIR ATHOL</t>
  </si>
  <si>
    <t>BRADBURY</t>
  </si>
  <si>
    <t>CAMPBELLTOWN</t>
  </si>
  <si>
    <t>CAMPBELLTOWN NORTH</t>
  </si>
  <si>
    <t>CATARACT</t>
  </si>
  <si>
    <t>ENGLORIE PARK</t>
  </si>
  <si>
    <t>GILEAD</t>
  </si>
  <si>
    <t>GLEN ALPINE</t>
  </si>
  <si>
    <t>KENTLYN</t>
  </si>
  <si>
    <t>LEUMEAH</t>
  </si>
  <si>
    <t>MACARTHUR SQUARE</t>
  </si>
  <si>
    <t>ROSEMEADOW</t>
  </si>
  <si>
    <t>RUSE</t>
  </si>
  <si>
    <t>ST HELENS PARK</t>
  </si>
  <si>
    <t>WEDDERBURN</t>
  </si>
  <si>
    <t>WOODBINE</t>
  </si>
  <si>
    <t>MENANGLE PARK</t>
  </si>
  <si>
    <t>GLENQUARIE</t>
  </si>
  <si>
    <t>MACQUARIE FIELDS</t>
  </si>
  <si>
    <t>BARDIA</t>
  </si>
  <si>
    <t>DENHAM COURT</t>
  </si>
  <si>
    <t>MACQUARIE LINKS</t>
  </si>
  <si>
    <t>BOW BOWING</t>
  </si>
  <si>
    <t>MINTO</t>
  </si>
  <si>
    <t>MINTO DC</t>
  </si>
  <si>
    <t>MINTO HEIGHTS</t>
  </si>
  <si>
    <t>RABY</t>
  </si>
  <si>
    <t>ST ANDREWS</t>
  </si>
  <si>
    <t>VARROVILLE</t>
  </si>
  <si>
    <t>CURRANS HILL</t>
  </si>
  <si>
    <t>HARRINGTON PARK</t>
  </si>
  <si>
    <t>MOUNT ANNAN</t>
  </si>
  <si>
    <t>NARELLAN</t>
  </si>
  <si>
    <t>NARELLAN DC</t>
  </si>
  <si>
    <t>NARELLAN VALE</t>
  </si>
  <si>
    <t>SMEATON GRANGE</t>
  </si>
  <si>
    <t>MENANGLE</t>
  </si>
  <si>
    <t>DOUGLAS PARK</t>
  </si>
  <si>
    <t>BELIMBLA PARK</t>
  </si>
  <si>
    <t>BICKLEY VALE</t>
  </si>
  <si>
    <t>BROWNLOW HILL</t>
  </si>
  <si>
    <t>CAMDEN</t>
  </si>
  <si>
    <t>CAMDEN PARK</t>
  </si>
  <si>
    <t>CAMDEN SOUTH</t>
  </si>
  <si>
    <t>CAWDOR</t>
  </si>
  <si>
    <t>COBBITTY</t>
  </si>
  <si>
    <t>ELLIS LANE</t>
  </si>
  <si>
    <t>GLENMORE</t>
  </si>
  <si>
    <t>GRASMERE</t>
  </si>
  <si>
    <t>KIRKHAM</t>
  </si>
  <si>
    <t>MOUNT HUNTER</t>
  </si>
  <si>
    <t>NATTAI</t>
  </si>
  <si>
    <t>OAKDALE</t>
  </si>
  <si>
    <t>ORAN PARK</t>
  </si>
  <si>
    <t>ORANGEVILLE</t>
  </si>
  <si>
    <t>SPRING FARM</t>
  </si>
  <si>
    <t>THE OAKS</t>
  </si>
  <si>
    <t>THERESA PARK</t>
  </si>
  <si>
    <t>WEROMBI</t>
  </si>
  <si>
    <t>BUXTON</t>
  </si>
  <si>
    <t>COURIDJAH</t>
  </si>
  <si>
    <t>MALDON</t>
  </si>
  <si>
    <t>MOWBRAY PARK</t>
  </si>
  <si>
    <t>PICTON</t>
  </si>
  <si>
    <t>RAZORBACK</t>
  </si>
  <si>
    <t>LAKESLAND</t>
  </si>
  <si>
    <t>THIRLMERE</t>
  </si>
  <si>
    <t>TAHMOOR</t>
  </si>
  <si>
    <t>AVON</t>
  </si>
  <si>
    <t>BARGO</t>
  </si>
  <si>
    <t>PHEASANTS NEST</t>
  </si>
  <si>
    <t>YANDERRA</t>
  </si>
  <si>
    <t>ALPINE</t>
  </si>
  <si>
    <t>AYLMERTON</t>
  </si>
  <si>
    <t>BALACLAVA</t>
  </si>
  <si>
    <t>BRAEMAR</t>
  </si>
  <si>
    <t>BULLIO</t>
  </si>
  <si>
    <t>COLO VALE</t>
  </si>
  <si>
    <t>GOODMANS FORD</t>
  </si>
  <si>
    <t>HIGH RANGE</t>
  </si>
  <si>
    <t>HILL TOP</t>
  </si>
  <si>
    <t>JOADJA</t>
  </si>
  <si>
    <t>MANDEMAR</t>
  </si>
  <si>
    <t>MITTAGONG</t>
  </si>
  <si>
    <t>MOUNT LINDSEY</t>
  </si>
  <si>
    <t>RENWICK</t>
  </si>
  <si>
    <t>WATTLE RIDGE</t>
  </si>
  <si>
    <t>WELBY</t>
  </si>
  <si>
    <t>YERRINBOOL</t>
  </si>
  <si>
    <t>BOWRAL</t>
  </si>
  <si>
    <t>BURRADOO</t>
  </si>
  <si>
    <t>EAST BOWRAL</t>
  </si>
  <si>
    <t>EAST KANGALOON</t>
  </si>
  <si>
    <t>GLENQUARRY</t>
  </si>
  <si>
    <t>KANGALOON</t>
  </si>
  <si>
    <t>AVOCA</t>
  </si>
  <si>
    <t>BARREN GROUNDS</t>
  </si>
  <si>
    <t>BARRENGARRY</t>
  </si>
  <si>
    <t>BEAUMONT</t>
  </si>
  <si>
    <t>BELANGLO</t>
  </si>
  <si>
    <t>BERRIMA</t>
  </si>
  <si>
    <t>BUDGONG</t>
  </si>
  <si>
    <t>BURRAWANG</t>
  </si>
  <si>
    <t>CANYONLEIGH</t>
  </si>
  <si>
    <t>CARRINGTON FALLS</t>
  </si>
  <si>
    <t>FITZROY FALLS</t>
  </si>
  <si>
    <t>KANGAROO VALLEY</t>
  </si>
  <si>
    <t>KNIGHTS HILL</t>
  </si>
  <si>
    <t>MACQUARIE PASS</t>
  </si>
  <si>
    <t>MANCHESTER SQUARE</t>
  </si>
  <si>
    <t>MEDWAY</t>
  </si>
  <si>
    <t>MERYLA</t>
  </si>
  <si>
    <t>MOSS VALE</t>
  </si>
  <si>
    <t>MOUNT MURRAY</t>
  </si>
  <si>
    <t>NEW BERRIMA</t>
  </si>
  <si>
    <t>PADDYS RIVER</t>
  </si>
  <si>
    <t>RED ROCKS</t>
  </si>
  <si>
    <t>ROBERTSON</t>
  </si>
  <si>
    <t>SUTTON FOREST</t>
  </si>
  <si>
    <t>UPPER KANGAROO RIVER</t>
  </si>
  <si>
    <t>UPPER KANGAROO VALLEY</t>
  </si>
  <si>
    <t>WERAI</t>
  </si>
  <si>
    <t>WILDES MEADOW</t>
  </si>
  <si>
    <t>BUNDANOON</t>
  </si>
  <si>
    <t>BIG HILL</t>
  </si>
  <si>
    <t>BRAYTON</t>
  </si>
  <si>
    <t>EXETER</t>
  </si>
  <si>
    <t>MARULAN</t>
  </si>
  <si>
    <t>PENROSE</t>
  </si>
  <si>
    <t>TALLONG</t>
  </si>
  <si>
    <t>WINGELLO</t>
  </si>
  <si>
    <t>BANNABY</t>
  </si>
  <si>
    <t>BANNISTER</t>
  </si>
  <si>
    <t>BAW BAW</t>
  </si>
  <si>
    <t>BOXERS CREEK</t>
  </si>
  <si>
    <t>BRISBANE GROVE</t>
  </si>
  <si>
    <t>BUNGONIA</t>
  </si>
  <si>
    <t>CARRICK</t>
  </si>
  <si>
    <t>CHATSBURY</t>
  </si>
  <si>
    <t>CURRAWANG</t>
  </si>
  <si>
    <t>CURRAWEELA</t>
  </si>
  <si>
    <t>GOLSPIE</t>
  </si>
  <si>
    <t>GOULBURN</t>
  </si>
  <si>
    <t>GOULBURN DC</t>
  </si>
  <si>
    <t>GOULBURN NORTH</t>
  </si>
  <si>
    <t>GREENWICH PARK</t>
  </si>
  <si>
    <t>GUNDARY</t>
  </si>
  <si>
    <t>JERRONG</t>
  </si>
  <si>
    <t>KINGSDALE</t>
  </si>
  <si>
    <t>LAKE BATHURST</t>
  </si>
  <si>
    <t>LOWER BORO</t>
  </si>
  <si>
    <t>MIDDLE ARM</t>
  </si>
  <si>
    <t>MOUNT FAIRY</t>
  </si>
  <si>
    <t>MUMMEL</t>
  </si>
  <si>
    <t>MYRTLEVILLE</t>
  </si>
  <si>
    <t>PALING YARDS</t>
  </si>
  <si>
    <t>PARKESBOURNE</t>
  </si>
  <si>
    <t>POMEROY</t>
  </si>
  <si>
    <t>QUIALIGO</t>
  </si>
  <si>
    <t>RICHLANDS</t>
  </si>
  <si>
    <t>ROSLYN</t>
  </si>
  <si>
    <t>RUN-O-WATERS</t>
  </si>
  <si>
    <t>STONEQUARRY</t>
  </si>
  <si>
    <t>TARAGO</t>
  </si>
  <si>
    <t>TARALGA</t>
  </si>
  <si>
    <t>TARLO</t>
  </si>
  <si>
    <t>TIRRANNAVILLE</t>
  </si>
  <si>
    <t>TOWRANG</t>
  </si>
  <si>
    <t>WAYO</t>
  </si>
  <si>
    <t>WIARBOROUGH</t>
  </si>
  <si>
    <t>WINDELLAMA</t>
  </si>
  <si>
    <t>WOMBEYAN CAVES</t>
  </si>
  <si>
    <t>WOODHOUSELEE</t>
  </si>
  <si>
    <t>YALBRAITH</t>
  </si>
  <si>
    <t>YARRA</t>
  </si>
  <si>
    <t>BELLMOUNT FOREST</t>
  </si>
  <si>
    <t>BEVENDALE</t>
  </si>
  <si>
    <t>BIALA</t>
  </si>
  <si>
    <t>BLAKNEY CREEK</t>
  </si>
  <si>
    <t>BREADALBANE</t>
  </si>
  <si>
    <t>COLLECTOR</t>
  </si>
  <si>
    <t>CULLERIN</t>
  </si>
  <si>
    <t>DALTON</t>
  </si>
  <si>
    <t>GUNNING</t>
  </si>
  <si>
    <t>GURRUNDAH</t>
  </si>
  <si>
    <t>LADE VALE</t>
  </si>
  <si>
    <t>LAKE GEORGE</t>
  </si>
  <si>
    <t>LERIDA</t>
  </si>
  <si>
    <t>MERRILL</t>
  </si>
  <si>
    <t>OOLONG</t>
  </si>
  <si>
    <t>WOLLOGORANG</t>
  </si>
  <si>
    <t>BANGO</t>
  </si>
  <si>
    <t>BERREMANGRA</t>
  </si>
  <si>
    <t>BOAMBOLO</t>
  </si>
  <si>
    <t>BOOKHAM</t>
  </si>
  <si>
    <t>BOWNING</t>
  </si>
  <si>
    <t>BURRINJUCK</t>
  </si>
  <si>
    <t>CAVAN</t>
  </si>
  <si>
    <t>GOOD HOPE</t>
  </si>
  <si>
    <t>JEIR</t>
  </si>
  <si>
    <t>JERRAWA</t>
  </si>
  <si>
    <t>KANGIARA</t>
  </si>
  <si>
    <t>LAVERSTOCK</t>
  </si>
  <si>
    <t>MARCHMONT</t>
  </si>
  <si>
    <t>MULLION</t>
  </si>
  <si>
    <t>MURRUMBATEMAN</t>
  </si>
  <si>
    <t>NANIMA</t>
  </si>
  <si>
    <t>NARRANGULLEN</t>
  </si>
  <si>
    <t>WEE JASPER</t>
  </si>
  <si>
    <t>WOOLGARLO</t>
  </si>
  <si>
    <t>YASS</t>
  </si>
  <si>
    <t>YASS RIVER</t>
  </si>
  <si>
    <t>BIGGA</t>
  </si>
  <si>
    <t>BINDA</t>
  </si>
  <si>
    <t>CROOKED CORNER</t>
  </si>
  <si>
    <t>CROOKWELL</t>
  </si>
  <si>
    <t>FULLERTON</t>
  </si>
  <si>
    <t>GRABBEN GULLEN</t>
  </si>
  <si>
    <t>LAGGAN</t>
  </si>
  <si>
    <t>LIMERICK</t>
  </si>
  <si>
    <t>LOST RIVER</t>
  </si>
  <si>
    <t>NARRAWA</t>
  </si>
  <si>
    <t>PEELWOOD</t>
  </si>
  <si>
    <t>PEJAR</t>
  </si>
  <si>
    <t>RUGBY</t>
  </si>
  <si>
    <t>TUENA</t>
  </si>
  <si>
    <t>WHEEO</t>
  </si>
  <si>
    <t>BINALONG</t>
  </si>
  <si>
    <t>GALONG</t>
  </si>
  <si>
    <t>BOOROWA</t>
  </si>
  <si>
    <t>FROGMORE</t>
  </si>
  <si>
    <t>GODFREYS CREEK</t>
  </si>
  <si>
    <t>MURRINGO</t>
  </si>
  <si>
    <t>REIDS FLAT</t>
  </si>
  <si>
    <t>RYE PARK</t>
  </si>
  <si>
    <t>TAYLORS FLAT</t>
  </si>
  <si>
    <t>BEGGAN BEGGAN</t>
  </si>
  <si>
    <t>CUNNINGAR</t>
  </si>
  <si>
    <t>HARDEN</t>
  </si>
  <si>
    <t>KINGSVALE</t>
  </si>
  <si>
    <t>MCMAHONS REEF</t>
  </si>
  <si>
    <t>MURRUMBURRAH</t>
  </si>
  <si>
    <t>NUBBA</t>
  </si>
  <si>
    <t>WOMBAT</t>
  </si>
  <si>
    <t>WALLENDBEEN</t>
  </si>
  <si>
    <t>BETHUNGRA</t>
  </si>
  <si>
    <t>COOTAMUNDRA</t>
  </si>
  <si>
    <t>ILLABO</t>
  </si>
  <si>
    <t>BARWANG</t>
  </si>
  <si>
    <t>BERTHONG</t>
  </si>
  <si>
    <t>BRIBBAREE</t>
  </si>
  <si>
    <t>BULLA CREEK</t>
  </si>
  <si>
    <t>BURRANGONG</t>
  </si>
  <si>
    <t>KIKIAMAH</t>
  </si>
  <si>
    <t>MAIMURU</t>
  </si>
  <si>
    <t>MEMAGONG</t>
  </si>
  <si>
    <t>MILVALE</t>
  </si>
  <si>
    <t>MONTEAGLE</t>
  </si>
  <si>
    <t>THUDDUNGRA</t>
  </si>
  <si>
    <t>TUBBUL</t>
  </si>
  <si>
    <t>WEEDALLION</t>
  </si>
  <si>
    <t>YOUNG</t>
  </si>
  <si>
    <t>BARTON</t>
  </si>
  <si>
    <t>CANBERRA</t>
  </si>
  <si>
    <t>CAPITAL HILL</t>
  </si>
  <si>
    <t>DEAKIN</t>
  </si>
  <si>
    <t>DEAKIN WEST</t>
  </si>
  <si>
    <t>HARMAN</t>
  </si>
  <si>
    <t>HMAS HARMAN</t>
  </si>
  <si>
    <t>PARKES</t>
  </si>
  <si>
    <t>RUSSELL</t>
  </si>
  <si>
    <t>YARRALUMLA</t>
  </si>
  <si>
    <t>ACTON</t>
  </si>
  <si>
    <t>CITY</t>
  </si>
  <si>
    <t>AINSLIE</t>
  </si>
  <si>
    <t>DICKSON</t>
  </si>
  <si>
    <t>DOWNER</t>
  </si>
  <si>
    <t>HACKETT</t>
  </si>
  <si>
    <t>LYNEHAM</t>
  </si>
  <si>
    <t>O'CONNOR</t>
  </si>
  <si>
    <t>WATSON</t>
  </si>
  <si>
    <t>FORREST</t>
  </si>
  <si>
    <t>GRIFFITH</t>
  </si>
  <si>
    <t>MANUKA</t>
  </si>
  <si>
    <t>CAUSEWAY</t>
  </si>
  <si>
    <t>KINGSTON</t>
  </si>
  <si>
    <t>NARRABUNDAH</t>
  </si>
  <si>
    <t>CURTIN</t>
  </si>
  <si>
    <t>GARRAN</t>
  </si>
  <si>
    <t>O'MALLEY</t>
  </si>
  <si>
    <t>PHILLIP</t>
  </si>
  <si>
    <t>WODEN</t>
  </si>
  <si>
    <t>FARRER</t>
  </si>
  <si>
    <t>ISAACS</t>
  </si>
  <si>
    <t>MAWSON</t>
  </si>
  <si>
    <t>PEARCE</t>
  </si>
  <si>
    <t>TORRENS</t>
  </si>
  <si>
    <t>CIVIC SQUARE</t>
  </si>
  <si>
    <t>CANBERRA AIRPORT</t>
  </si>
  <si>
    <t>FYSHWICK</t>
  </si>
  <si>
    <t>MAJURA</t>
  </si>
  <si>
    <t>PIALLIGO</t>
  </si>
  <si>
    <t>SYMONSTON</t>
  </si>
  <si>
    <t>CANBERRA BC</t>
  </si>
  <si>
    <t>CANBERRA MC</t>
  </si>
  <si>
    <t>BIMBERI</t>
  </si>
  <si>
    <t>BRINDABELLA</t>
  </si>
  <si>
    <t>CHAPMAN</t>
  </si>
  <si>
    <t>COOLEMAN</t>
  </si>
  <si>
    <t>COOMBS</t>
  </si>
  <si>
    <t>COREE</t>
  </si>
  <si>
    <t>DENMAN PROSPECT</t>
  </si>
  <si>
    <t>DUFFY</t>
  </si>
  <si>
    <t>FISHER</t>
  </si>
  <si>
    <t>HOLDER</t>
  </si>
  <si>
    <t>RIVETT</t>
  </si>
  <si>
    <t>STIRLING</t>
  </si>
  <si>
    <t>STROMLO</t>
  </si>
  <si>
    <t>URIARRA</t>
  </si>
  <si>
    <t>URIARRA VILLAGE</t>
  </si>
  <si>
    <t>WARAMANGA</t>
  </si>
  <si>
    <t>WESTON CREEK</t>
  </si>
  <si>
    <t>WRIGHT</t>
  </si>
  <si>
    <t>BRADDON</t>
  </si>
  <si>
    <t>CAMPBELL</t>
  </si>
  <si>
    <t>REID</t>
  </si>
  <si>
    <t>TURNER</t>
  </si>
  <si>
    <t>ARANDA</t>
  </si>
  <si>
    <t>COOK</t>
  </si>
  <si>
    <t>HAWKER</t>
  </si>
  <si>
    <t>JAMISON CENTRE</t>
  </si>
  <si>
    <t>MACQUARIE</t>
  </si>
  <si>
    <t>PAGE</t>
  </si>
  <si>
    <t>SCULLIN</t>
  </si>
  <si>
    <t>WEETANGERA</t>
  </si>
  <si>
    <t>CHARNWOOD</t>
  </si>
  <si>
    <t>DUNLOP</t>
  </si>
  <si>
    <t>FLOREY</t>
  </si>
  <si>
    <t>FRASER</t>
  </si>
  <si>
    <t>HIGGINS</t>
  </si>
  <si>
    <t>HOLT</t>
  </si>
  <si>
    <t>KIPPAX</t>
  </si>
  <si>
    <t>LATHAM</t>
  </si>
  <si>
    <t>MACGREGOR</t>
  </si>
  <si>
    <t>MACNAMARA</t>
  </si>
  <si>
    <t>MELBA</t>
  </si>
  <si>
    <t>SPENCE</t>
  </si>
  <si>
    <t>STRATHNAIRN</t>
  </si>
  <si>
    <t>WHITLAM</t>
  </si>
  <si>
    <t>BELCONNEN</t>
  </si>
  <si>
    <t>BELCONNEN DC</t>
  </si>
  <si>
    <t>BRUCE</t>
  </si>
  <si>
    <t>EVATT</t>
  </si>
  <si>
    <t>GIRALANG</t>
  </si>
  <si>
    <t>KALEEN</t>
  </si>
  <si>
    <t>LAWSON</t>
  </si>
  <si>
    <t>MCKELLAR</t>
  </si>
  <si>
    <t>UNIVERSITY OF CANBERRA</t>
  </si>
  <si>
    <t>HALL</t>
  </si>
  <si>
    <t>SPRINGRANGE</t>
  </si>
  <si>
    <t>WALLAROO</t>
  </si>
  <si>
    <t>JERRABOMBERRA</t>
  </si>
  <si>
    <t>BEARD</t>
  </si>
  <si>
    <t>BURRA</t>
  </si>
  <si>
    <t>CARWOOLA</t>
  </si>
  <si>
    <t>CLEAR RANGE</t>
  </si>
  <si>
    <t>CRESTWOOD</t>
  </si>
  <si>
    <t>ENVIRONA</t>
  </si>
  <si>
    <t>GOOGONG</t>
  </si>
  <si>
    <t>GREENLEIGH</t>
  </si>
  <si>
    <t>GUNDAROO</t>
  </si>
  <si>
    <t>HUME</t>
  </si>
  <si>
    <t>KARABAR</t>
  </si>
  <si>
    <t>KOWEN</t>
  </si>
  <si>
    <t>MICHELAGO</t>
  </si>
  <si>
    <t>OAKS ESTATE</t>
  </si>
  <si>
    <t>QUEANBEYAN</t>
  </si>
  <si>
    <t>QUEANBEYAN DC</t>
  </si>
  <si>
    <t>QUEANBEYAN EAST</t>
  </si>
  <si>
    <t>QUEANBEYAN WEST</t>
  </si>
  <si>
    <t>ROYALLA</t>
  </si>
  <si>
    <t>SUTTON</t>
  </si>
  <si>
    <t>THARWA</t>
  </si>
  <si>
    <t>THE ANGLE</t>
  </si>
  <si>
    <t>THE RIDGEWAY</t>
  </si>
  <si>
    <t>TINDERRY</t>
  </si>
  <si>
    <t>TRALEE</t>
  </si>
  <si>
    <t>URILA</t>
  </si>
  <si>
    <t>WAMBOIN</t>
  </si>
  <si>
    <t>WILLIAMSDALE</t>
  </si>
  <si>
    <t>YARROW</t>
  </si>
  <si>
    <t>ANEMBO</t>
  </si>
  <si>
    <t>BUNGENDORE</t>
  </si>
  <si>
    <t>BYWONG</t>
  </si>
  <si>
    <t>FORBES CREEK</t>
  </si>
  <si>
    <t>HOSKINSTOWN</t>
  </si>
  <si>
    <t>PRIMROSE VALLEY</t>
  </si>
  <si>
    <t>ROSSI</t>
  </si>
  <si>
    <t>BALLALABA</t>
  </si>
  <si>
    <t>BENDOURA</t>
  </si>
  <si>
    <t>BERLANG</t>
  </si>
  <si>
    <t>BOMBAY</t>
  </si>
  <si>
    <t>BORO</t>
  </si>
  <si>
    <t>BRAIDWOOD</t>
  </si>
  <si>
    <t>BUDAWANG</t>
  </si>
  <si>
    <t>BULEE</t>
  </si>
  <si>
    <t>CHARLEYS FOREST</t>
  </si>
  <si>
    <t>COOLUMBURRA</t>
  </si>
  <si>
    <t>CORANG</t>
  </si>
  <si>
    <t>DURRAN DURRA</t>
  </si>
  <si>
    <t>ENDRICK</t>
  </si>
  <si>
    <t>FARRINGDON</t>
  </si>
  <si>
    <t>HAROLDS CROSS</t>
  </si>
  <si>
    <t>HEREFORD HALL</t>
  </si>
  <si>
    <t>JEMBAICUMBENE</t>
  </si>
  <si>
    <t>JERRABATTGULLA</t>
  </si>
  <si>
    <t>JINDEN</t>
  </si>
  <si>
    <t>JINGERA</t>
  </si>
  <si>
    <t>KINDERVALE</t>
  </si>
  <si>
    <t>KRAWARREE</t>
  </si>
  <si>
    <t>LARBERT</t>
  </si>
  <si>
    <t>MAJORS CREEK</t>
  </si>
  <si>
    <t>MANAR</t>
  </si>
  <si>
    <t>MARLOWE</t>
  </si>
  <si>
    <t>MERRICUMBENE</t>
  </si>
  <si>
    <t>MONGA</t>
  </si>
  <si>
    <t>MONGARLOWE</t>
  </si>
  <si>
    <t>MULLOON</t>
  </si>
  <si>
    <t>MURRENGENBURG</t>
  </si>
  <si>
    <t>NERINGLA</t>
  </si>
  <si>
    <t>NERRIGA</t>
  </si>
  <si>
    <t>NORTHANGERA</t>
  </si>
  <si>
    <t>OALLEN</t>
  </si>
  <si>
    <t>PALERANG</t>
  </si>
  <si>
    <t>QUIERA</t>
  </si>
  <si>
    <t>REIDSDALE</t>
  </si>
  <si>
    <t>SASSAFRAS</t>
  </si>
  <si>
    <t>SNOWBALL</t>
  </si>
  <si>
    <t>ST GEORGE</t>
  </si>
  <si>
    <t>TIANJARA</t>
  </si>
  <si>
    <t>TOLWONG</t>
  </si>
  <si>
    <t>TOMBOYE</t>
  </si>
  <si>
    <t>TOUGA</t>
  </si>
  <si>
    <t>WARRI</t>
  </si>
  <si>
    <t>WYANBENE</t>
  </si>
  <si>
    <t>CAPTAINS FLAT</t>
  </si>
  <si>
    <t>BLUE COW</t>
  </si>
  <si>
    <t>CHARLOTTE PASS</t>
  </si>
  <si>
    <t>GUTHEGA</t>
  </si>
  <si>
    <t>MUNYANG</t>
  </si>
  <si>
    <t>PERISHER VALLEY</t>
  </si>
  <si>
    <t>SMIGGIN HOLES</t>
  </si>
  <si>
    <t>WILSONS VALLEY</t>
  </si>
  <si>
    <t>THREDBO</t>
  </si>
  <si>
    <t>BREDBO</t>
  </si>
  <si>
    <t>BUMBALONG</t>
  </si>
  <si>
    <t>COLINTON</t>
  </si>
  <si>
    <t>BULLOCKS FLAT</t>
  </si>
  <si>
    <t>BURRUNGUBUGGE</t>
  </si>
  <si>
    <t>CRACKENBACK</t>
  </si>
  <si>
    <t>CREEL BAY</t>
  </si>
  <si>
    <t>EAST JINDABYNE</t>
  </si>
  <si>
    <t>GROSSES PLAIN</t>
  </si>
  <si>
    <t>INGEBIRAH</t>
  </si>
  <si>
    <t>INGEEGOODBEE</t>
  </si>
  <si>
    <t>JACOBS RIVER</t>
  </si>
  <si>
    <t>JINDABYNE</t>
  </si>
  <si>
    <t>KALKITE</t>
  </si>
  <si>
    <t>KOSCIUSZKO</t>
  </si>
  <si>
    <t>KOSCIUSZKO NATIONAL PARK</t>
  </si>
  <si>
    <t>MOONBAH</t>
  </si>
  <si>
    <t>NGARIGO</t>
  </si>
  <si>
    <t>PILOT WILDERNESS</t>
  </si>
  <si>
    <t>AVONSIDE</t>
  </si>
  <si>
    <t>BELOKA</t>
  </si>
  <si>
    <t>BERRIDALE</t>
  </si>
  <si>
    <t>BRAEMAR BAY</t>
  </si>
  <si>
    <t>BYADBO WILDERNESS</t>
  </si>
  <si>
    <t>COOTRALANTRA</t>
  </si>
  <si>
    <t>DALGETY</t>
  </si>
  <si>
    <t>EUCUMBENE</t>
  </si>
  <si>
    <t>JIMENBUEN</t>
  </si>
  <si>
    <t>NIMMO</t>
  </si>
  <si>
    <t>NUMBLA VALE</t>
  </si>
  <si>
    <t>PAUPONG</t>
  </si>
  <si>
    <t>ROCKY PLAIN</t>
  </si>
  <si>
    <t>SNOWY PLAIN</t>
  </si>
  <si>
    <t>ADAMINABY</t>
  </si>
  <si>
    <t>ANGLERS REACH</t>
  </si>
  <si>
    <t>BOLARO</t>
  </si>
  <si>
    <t>BROKEN DAM</t>
  </si>
  <si>
    <t>CABRAMURRA</t>
  </si>
  <si>
    <t>GOOANDRA</t>
  </si>
  <si>
    <t>KIANDRA</t>
  </si>
  <si>
    <t>NUNGAR</t>
  </si>
  <si>
    <t>OLD ADAMINABY</t>
  </si>
  <si>
    <t>PROVIDENCE PORTAL</t>
  </si>
  <si>
    <t>TANTANGARA</t>
  </si>
  <si>
    <t>TOLBAR</t>
  </si>
  <si>
    <t>YAOUK</t>
  </si>
  <si>
    <t>ARABLE</t>
  </si>
  <si>
    <t>BADJA</t>
  </si>
  <si>
    <t>BILLILINGRA</t>
  </si>
  <si>
    <t>BINJURA</t>
  </si>
  <si>
    <t>BOBUNDARA</t>
  </si>
  <si>
    <t>BUCKENDERRA</t>
  </si>
  <si>
    <t>BUNGARBY</t>
  </si>
  <si>
    <t>BUNYAN</t>
  </si>
  <si>
    <t>CARLAMINDA</t>
  </si>
  <si>
    <t>CHAKOLA</t>
  </si>
  <si>
    <t>COOLRINGDON</t>
  </si>
  <si>
    <t>COOMA</t>
  </si>
  <si>
    <t>COUNTEGANY</t>
  </si>
  <si>
    <t>DAIRYMANS PLAINS</t>
  </si>
  <si>
    <t>DANGELONG</t>
  </si>
  <si>
    <t>DRY PLAIN</t>
  </si>
  <si>
    <t>FRYING PAN</t>
  </si>
  <si>
    <t>GLEN FERGUS</t>
  </si>
  <si>
    <t>IRONMUNGY</t>
  </si>
  <si>
    <t>JERANGLE</t>
  </si>
  <si>
    <t>MAFFRA</t>
  </si>
  <si>
    <t>MIDDLE FLAT</t>
  </si>
  <si>
    <t>MIDDLINGBANK</t>
  </si>
  <si>
    <t>MURRUMBUCCA</t>
  </si>
  <si>
    <t>MYALLA</t>
  </si>
  <si>
    <t>NUMERALLA</t>
  </si>
  <si>
    <t>PEAK VIEW</t>
  </si>
  <si>
    <t>PINE VALLEY</t>
  </si>
  <si>
    <t>POLO FLAT</t>
  </si>
  <si>
    <t>RHINE FALLS</t>
  </si>
  <si>
    <t>ROCK FLAT</t>
  </si>
  <si>
    <t>SHANNONS FLAT</t>
  </si>
  <si>
    <t>THE BROTHERS</t>
  </si>
  <si>
    <t>TUROSS</t>
  </si>
  <si>
    <t>WAMBROOK</t>
  </si>
  <si>
    <t>ANDO</t>
  </si>
  <si>
    <t>BOCO</t>
  </si>
  <si>
    <t>CREEWAH</t>
  </si>
  <si>
    <t>GLEN ALLEN</t>
  </si>
  <si>
    <t>HOLTS FLAT</t>
  </si>
  <si>
    <t>JINCUMBILLY</t>
  </si>
  <si>
    <t>KYBEYAN</t>
  </si>
  <si>
    <t>MOUNT COOPER</t>
  </si>
  <si>
    <t>NIMMITABEL</t>
  </si>
  <si>
    <t>STEEPLE FLAT</t>
  </si>
  <si>
    <t>WINIFRED</t>
  </si>
  <si>
    <t>BIBBENLUKE</t>
  </si>
  <si>
    <t>BOMBALA</t>
  </si>
  <si>
    <t>BONDI FOREST</t>
  </si>
  <si>
    <t>BUKALONG</t>
  </si>
  <si>
    <t>CAMBALONG</t>
  </si>
  <si>
    <t>CATHCART</t>
  </si>
  <si>
    <t>COOLUMBOOKA</t>
  </si>
  <si>
    <t>CRAIGIE</t>
  </si>
  <si>
    <t>GUNNINGRAH</t>
  </si>
  <si>
    <t>LORDS HILL</t>
  </si>
  <si>
    <t>MERRIANGAAH</t>
  </si>
  <si>
    <t>MILA</t>
  </si>
  <si>
    <t>MOUNT DARRAGH</t>
  </si>
  <si>
    <t>PALARANG</t>
  </si>
  <si>
    <t>QUIDONG</t>
  </si>
  <si>
    <t>ROCKTON</t>
  </si>
  <si>
    <t>ROSEMEATH</t>
  </si>
  <si>
    <t>CORROWONG</t>
  </si>
  <si>
    <t>DELEGATE</t>
  </si>
  <si>
    <t>TOMBONG</t>
  </si>
  <si>
    <t>ALBURY</t>
  </si>
  <si>
    <t>BUNGOWANNAH</t>
  </si>
  <si>
    <t>EAST ALBURY</t>
  </si>
  <si>
    <t>ETTAMOGAH</t>
  </si>
  <si>
    <t>GLENROY</t>
  </si>
  <si>
    <t>LAVINGTON DC</t>
  </si>
  <si>
    <t>MOORWATHA</t>
  </si>
  <si>
    <t>NORTH ALBURY</t>
  </si>
  <si>
    <t>OURNIE</t>
  </si>
  <si>
    <t>SOUTH ALBURY</t>
  </si>
  <si>
    <t>SPLITTERS CREEK</t>
  </si>
  <si>
    <t>TABLE TOP</t>
  </si>
  <si>
    <t>TALMALMO</t>
  </si>
  <si>
    <t>THURGOONA</t>
  </si>
  <si>
    <t>WEST ALBURY</t>
  </si>
  <si>
    <t>WIRLINGA</t>
  </si>
  <si>
    <t>WYMAH</t>
  </si>
  <si>
    <t>HAMILTON VALLEY</t>
  </si>
  <si>
    <t>LAVINGTON</t>
  </si>
  <si>
    <t>SPRINGDALE HEIGHTS</t>
  </si>
  <si>
    <t>BIDGEEMIA</t>
  </si>
  <si>
    <t>BROCKLESBY</t>
  </si>
  <si>
    <t>BURRUMBUTTOCK</t>
  </si>
  <si>
    <t>GEEHI</t>
  </si>
  <si>
    <t>GEROGERY</t>
  </si>
  <si>
    <t>GLENELLEN</t>
  </si>
  <si>
    <t>GREG GREG</t>
  </si>
  <si>
    <t>INDI</t>
  </si>
  <si>
    <t>JAGUMBA</t>
  </si>
  <si>
    <t>JAGUNGAL WILDERNESS</t>
  </si>
  <si>
    <t>JINDERA</t>
  </si>
  <si>
    <t>JINGELLIC</t>
  </si>
  <si>
    <t>KHANCOBAN</t>
  </si>
  <si>
    <t>MURRAY GORGE</t>
  </si>
  <si>
    <t>RAND</t>
  </si>
  <si>
    <t>TOOMA</t>
  </si>
  <si>
    <t>WALBUNDRIE</t>
  </si>
  <si>
    <t>WELAREGANG</t>
  </si>
  <si>
    <t>WRATHALL</t>
  </si>
  <si>
    <t>YERONG CREEK</t>
  </si>
  <si>
    <t>HOWLONG</t>
  </si>
  <si>
    <t>BOWNA</t>
  </si>
  <si>
    <t>COPPABELLA</t>
  </si>
  <si>
    <t>HOLBROOK</t>
  </si>
  <si>
    <t>LANKEYS CREEK</t>
  </si>
  <si>
    <t>LITTLE BILLABONG</t>
  </si>
  <si>
    <t>MOUNTAIN CREEK</t>
  </si>
  <si>
    <t>MULLENGANDRA</t>
  </si>
  <si>
    <t>WANTAGONG</t>
  </si>
  <si>
    <t>WOOMARGAMA</t>
  </si>
  <si>
    <t>YARARA</t>
  </si>
  <si>
    <t>CULLIVEL</t>
  </si>
  <si>
    <t>URANA</t>
  </si>
  <si>
    <t>BALLDALE</t>
  </si>
  <si>
    <t>COLLENDINA</t>
  </si>
  <si>
    <t>COREEN</t>
  </si>
  <si>
    <t>COROWA</t>
  </si>
  <si>
    <t>DAYSDALE</t>
  </si>
  <si>
    <t>GOOMBARGANA</t>
  </si>
  <si>
    <t>HOPEFIELD</t>
  </si>
  <si>
    <t>LOWESDALE</t>
  </si>
  <si>
    <t>NYORA</t>
  </si>
  <si>
    <t>OAKLANDS</t>
  </si>
  <si>
    <t>REDLANDS</t>
  </si>
  <si>
    <t>RENNIE</t>
  </si>
  <si>
    <t>RINGWOOD</t>
  </si>
  <si>
    <t>SANGER</t>
  </si>
  <si>
    <t>SAVERNAKE</t>
  </si>
  <si>
    <t>MULWALA</t>
  </si>
  <si>
    <t>ANABRANCH NORTH</t>
  </si>
  <si>
    <t>ANABRANCH SOUTH</t>
  </si>
  <si>
    <t>CURLWAA</t>
  </si>
  <si>
    <t>ELLERSLIE</t>
  </si>
  <si>
    <t>MOORARA</t>
  </si>
  <si>
    <t>PAN BAN</t>
  </si>
  <si>
    <t>PARA</t>
  </si>
  <si>
    <t>PINE CAMP</t>
  </si>
  <si>
    <t>POMONA</t>
  </si>
  <si>
    <t>POONCARIE</t>
  </si>
  <si>
    <t>RUFUS</t>
  </si>
  <si>
    <t>SCOTIA</t>
  </si>
  <si>
    <t>WENTWORTH</t>
  </si>
  <si>
    <t>LAUREL HILL</t>
  </si>
  <si>
    <t>NURENMERENMONG</t>
  </si>
  <si>
    <t>ALFREDTOWN</t>
  </si>
  <si>
    <t>ASHMONT</t>
  </si>
  <si>
    <t>BELFRAYDEN</t>
  </si>
  <si>
    <t>BIG SPRINGS</t>
  </si>
  <si>
    <t>BOMEN</t>
  </si>
  <si>
    <t>BOOK BOOK</t>
  </si>
  <si>
    <t>BOOROOMA</t>
  </si>
  <si>
    <t>BORAMBOLA</t>
  </si>
  <si>
    <t>BOURKELANDS</t>
  </si>
  <si>
    <t>BRUCEDALE</t>
  </si>
  <si>
    <t>BULGARY</t>
  </si>
  <si>
    <t>BURRANDANA</t>
  </si>
  <si>
    <t>CARABOST</t>
  </si>
  <si>
    <t>CARTWRIGHTS HILL</t>
  </si>
  <si>
    <t>COLLINGULLIE</t>
  </si>
  <si>
    <t>COOKARDINIA</t>
  </si>
  <si>
    <t>CURRAWARNA</t>
  </si>
  <si>
    <t>DHULURA</t>
  </si>
  <si>
    <t>DOWNSIDE</t>
  </si>
  <si>
    <t>EAST WAGGA WAGGA</t>
  </si>
  <si>
    <t>ESTELLA</t>
  </si>
  <si>
    <t>EUBERTA</t>
  </si>
  <si>
    <t>EUNANOREENYA</t>
  </si>
  <si>
    <t>GALORE</t>
  </si>
  <si>
    <t>GELSTON PARK</t>
  </si>
  <si>
    <t>GLENFIELD PARK</t>
  </si>
  <si>
    <t>GOBBAGOMBALIN</t>
  </si>
  <si>
    <t>GREGADOO</t>
  </si>
  <si>
    <t>HAREFIELD</t>
  </si>
  <si>
    <t>KOORINGAL</t>
  </si>
  <si>
    <t>KYEAMBA</t>
  </si>
  <si>
    <t>LAKE ALBERT</t>
  </si>
  <si>
    <t>LLOYD</t>
  </si>
  <si>
    <t>MAXWELL</t>
  </si>
  <si>
    <t>MOORONG</t>
  </si>
  <si>
    <t>MOUNT AUSTIN</t>
  </si>
  <si>
    <t>NORTH WAGGA WAGGA</t>
  </si>
  <si>
    <t>OBERNE CREEK</t>
  </si>
  <si>
    <t>OURA</t>
  </si>
  <si>
    <t>PULLETOP</t>
  </si>
  <si>
    <t>ROWAN</t>
  </si>
  <si>
    <t>SAN ISIDORE</t>
  </si>
  <si>
    <t>SPRINGVALE</t>
  </si>
  <si>
    <t>TATTON</t>
  </si>
  <si>
    <t>TOLLAND</t>
  </si>
  <si>
    <t>TURVEY PARK</t>
  </si>
  <si>
    <t>WAGGA WAGGA</t>
  </si>
  <si>
    <t>WAGGA WAGGA BC</t>
  </si>
  <si>
    <t>WALLACETOWN</t>
  </si>
  <si>
    <t>WANTABADGERY</t>
  </si>
  <si>
    <t>YARRAGUNDRY</t>
  </si>
  <si>
    <t>YATHELLA</t>
  </si>
  <si>
    <t>FOREST HILL</t>
  </si>
  <si>
    <t>WAGGA WAGGA RAAF</t>
  </si>
  <si>
    <t>BOORGA</t>
  </si>
  <si>
    <t>BOREE CREEK</t>
  </si>
  <si>
    <t>COWABBIE</t>
  </si>
  <si>
    <t>GOOLGOWI</t>
  </si>
  <si>
    <t>GRONG GRONG</t>
  </si>
  <si>
    <t>GUMLY GUMLY</t>
  </si>
  <si>
    <t>HUMULA</t>
  </si>
  <si>
    <t>LADYSMITH</t>
  </si>
  <si>
    <t>LANDERVALE</t>
  </si>
  <si>
    <t>MANGOPLAH</t>
  </si>
  <si>
    <t>MARRAR</t>
  </si>
  <si>
    <t>MATONG</t>
  </si>
  <si>
    <t>MERRIWAGGA</t>
  </si>
  <si>
    <t>MURRULEBALE</t>
  </si>
  <si>
    <t>OLD JUNEE</t>
  </si>
  <si>
    <t>TABBITA</t>
  </si>
  <si>
    <t>TARCUTTA</t>
  </si>
  <si>
    <t>URANQUINTY</t>
  </si>
  <si>
    <t>COURABYRA</t>
  </si>
  <si>
    <t>MANNUS</t>
  </si>
  <si>
    <t>MARAGLE</t>
  </si>
  <si>
    <t>MUNDEROO</t>
  </si>
  <si>
    <t>TARADALE</t>
  </si>
  <si>
    <t>TUMBARUMBA</t>
  </si>
  <si>
    <t>WILLIGOBUNG</t>
  </si>
  <si>
    <t>FRENCH PARK</t>
  </si>
  <si>
    <t>THE ROCK</t>
  </si>
  <si>
    <t>TOOTOOL</t>
  </si>
  <si>
    <t>BROOKDALE</t>
  </si>
  <si>
    <t>BROOKONG</t>
  </si>
  <si>
    <t>FARGUNYAH</t>
  </si>
  <si>
    <t>LOCKHART</t>
  </si>
  <si>
    <t>MILBRULONG</t>
  </si>
  <si>
    <t>OSBORNE</t>
  </si>
  <si>
    <t>URANGELINE</t>
  </si>
  <si>
    <t>URANGELINE EAST</t>
  </si>
  <si>
    <t>HENTY</t>
  </si>
  <si>
    <t>MUNYABLA</t>
  </si>
  <si>
    <t>PLEASANT HILLS</t>
  </si>
  <si>
    <t>RYAN</t>
  </si>
  <si>
    <t>ALMA PARK</t>
  </si>
  <si>
    <t>WALLA WALLA</t>
  </si>
  <si>
    <t>CULCAIRN</t>
  </si>
  <si>
    <t>KAPOOKA</t>
  </si>
  <si>
    <t>ERIN VALE</t>
  </si>
  <si>
    <t>EURONGILLY</t>
  </si>
  <si>
    <t>JUNEE</t>
  </si>
  <si>
    <t>MARINNA</t>
  </si>
  <si>
    <t>WANTIOOL</t>
  </si>
  <si>
    <t>ARDLETHAN</t>
  </si>
  <si>
    <t>ARIAH PARK</t>
  </si>
  <si>
    <t>BARELLAN</t>
  </si>
  <si>
    <t>BECKOM</t>
  </si>
  <si>
    <t>BECTRIC</t>
  </si>
  <si>
    <t>BINYA</t>
  </si>
  <si>
    <t>KAMARAH</t>
  </si>
  <si>
    <t>MIRROOL</t>
  </si>
  <si>
    <t>MOOMBOOLDOOL</t>
  </si>
  <si>
    <t>QUANDARY</t>
  </si>
  <si>
    <t>WALLEROOBIE</t>
  </si>
  <si>
    <t>COMBANING</t>
  </si>
  <si>
    <t>DIRNASEER</t>
  </si>
  <si>
    <t>GIDGINBUNG</t>
  </si>
  <si>
    <t>GROGAN</t>
  </si>
  <si>
    <t>JUNEE REEFS</t>
  </si>
  <si>
    <t>MIMOSA</t>
  </si>
  <si>
    <t>MORANGARELL</t>
  </si>
  <si>
    <t>NARRABURRA</t>
  </si>
  <si>
    <t>PUCAWAN</t>
  </si>
  <si>
    <t>REEFTON</t>
  </si>
  <si>
    <t>SEBASTOPOL</t>
  </si>
  <si>
    <t>SPRINGDALE</t>
  </si>
  <si>
    <t>TEMORA</t>
  </si>
  <si>
    <t>TRUNGLEY HALL</t>
  </si>
  <si>
    <t>BARMEDMAN</t>
  </si>
  <si>
    <t>ERIGOLIA</t>
  </si>
  <si>
    <t>GIRRAL</t>
  </si>
  <si>
    <t>KIKOIRA</t>
  </si>
  <si>
    <t>MELBERGEN</t>
  </si>
  <si>
    <t>NARADHAN</t>
  </si>
  <si>
    <t>RANKINS SPRINGS</t>
  </si>
  <si>
    <t>TALLIMBA</t>
  </si>
  <si>
    <t>TULLIBIGEAL</t>
  </si>
  <si>
    <t>UNGARIE</t>
  </si>
  <si>
    <t>WEETHALLE</t>
  </si>
  <si>
    <t>ALLEENA</t>
  </si>
  <si>
    <t>BURCHER</t>
  </si>
  <si>
    <t>LAKE COWAL</t>
  </si>
  <si>
    <t>NORTH YALGOGRIN</t>
  </si>
  <si>
    <t>WEST WYALONG</t>
  </si>
  <si>
    <t>WYALONG</t>
  </si>
  <si>
    <t>CURLEW WATERS</t>
  </si>
  <si>
    <t>LAKE CARGELLIGO</t>
  </si>
  <si>
    <t>MURRIN BRIDGE</t>
  </si>
  <si>
    <t>HILLSTON</t>
  </si>
  <si>
    <t>LAKE BREWSTER</t>
  </si>
  <si>
    <t>MONIA GAP</t>
  </si>
  <si>
    <t>ROTO</t>
  </si>
  <si>
    <t>WALLANTHERY</t>
  </si>
  <si>
    <t>CHARLES STURT UNIVERSITY</t>
  </si>
  <si>
    <t>RIVERINA MC</t>
  </si>
  <si>
    <t>BEELBANGERA</t>
  </si>
  <si>
    <t>BENEREMBAH</t>
  </si>
  <si>
    <t>BILBUL</t>
  </si>
  <si>
    <t>GRIFFITH DC</t>
  </si>
  <si>
    <t>GRIFFITH EAST</t>
  </si>
  <si>
    <t>HANWOOD</t>
  </si>
  <si>
    <t>KOOBA</t>
  </si>
  <si>
    <t>LAKE WYANGAN</t>
  </si>
  <si>
    <t>NERICON</t>
  </si>
  <si>
    <t>THARBOGANG</t>
  </si>
  <si>
    <t>WARBURN</t>
  </si>
  <si>
    <t>WARRAWIDGEE</t>
  </si>
  <si>
    <t>WIDGELLI</t>
  </si>
  <si>
    <t>WILLBRIGGIE</t>
  </si>
  <si>
    <t>YOOGALI</t>
  </si>
  <si>
    <t>MYALL PARK</t>
  </si>
  <si>
    <t>YENDA</t>
  </si>
  <si>
    <t>BUNDURE</t>
  </si>
  <si>
    <t>COLINROOBIE</t>
  </si>
  <si>
    <t>COROBIMILLA</t>
  </si>
  <si>
    <t>CUDGEL</t>
  </si>
  <si>
    <t>EUROLEY</t>
  </si>
  <si>
    <t>GILLENBAH</t>
  </si>
  <si>
    <t>MORUNDAH</t>
  </si>
  <si>
    <t>NARRANDERA</t>
  </si>
  <si>
    <t>SANDIGO</t>
  </si>
  <si>
    <t>BERRY JERRY</t>
  </si>
  <si>
    <t>COOLAMON</t>
  </si>
  <si>
    <t>METHUL</t>
  </si>
  <si>
    <t>RANNOCK</t>
  </si>
  <si>
    <t>GANMAIN</t>
  </si>
  <si>
    <t>YANCO</t>
  </si>
  <si>
    <t>BROBENAH</t>
  </si>
  <si>
    <t>CORBIE HILL</t>
  </si>
  <si>
    <t>GOGELDRIE</t>
  </si>
  <si>
    <t>LEETON</t>
  </si>
  <si>
    <t>MERUNGLE HILL</t>
  </si>
  <si>
    <t>MURRAMI</t>
  </si>
  <si>
    <t>STANBRIDGE</t>
  </si>
  <si>
    <t>WHITTON</t>
  </si>
  <si>
    <t>DARLINGTON POINT</t>
  </si>
  <si>
    <t>ARGOON</t>
  </si>
  <si>
    <t>COLEAMBALLY</t>
  </si>
  <si>
    <t>MURRAY REGION MC</t>
  </si>
  <si>
    <t>BARRATTA</t>
  </si>
  <si>
    <t>BIRGANBIGIL</t>
  </si>
  <si>
    <t>BOOROORBAN</t>
  </si>
  <si>
    <t>BULLATALE</t>
  </si>
  <si>
    <t>CALDWELL</t>
  </si>
  <si>
    <t>CALIMO</t>
  </si>
  <si>
    <t>CONARGO</t>
  </si>
  <si>
    <t>DENILIQUIN</t>
  </si>
  <si>
    <t>DENILIQUIN NORTH</t>
  </si>
  <si>
    <t>HARTWOOD</t>
  </si>
  <si>
    <t>LINDIFFERON</t>
  </si>
  <si>
    <t>MATHOURA</t>
  </si>
  <si>
    <t>MAYRUNG</t>
  </si>
  <si>
    <t>MOONBRIA</t>
  </si>
  <si>
    <t>MORAGO</t>
  </si>
  <si>
    <t>PRETTY PINE</t>
  </si>
  <si>
    <t>STEAM PLAINS</t>
  </si>
  <si>
    <t>STUD PARK</t>
  </si>
  <si>
    <t>WAKOOL</t>
  </si>
  <si>
    <t>WANDOOK</t>
  </si>
  <si>
    <t>WANGANELLA</t>
  </si>
  <si>
    <t>WARRAGOON</t>
  </si>
  <si>
    <t>WILLURAH</t>
  </si>
  <si>
    <t>BOOLIGAL</t>
  </si>
  <si>
    <t>CARRATHOOL</t>
  </si>
  <si>
    <t>CLARE</t>
  </si>
  <si>
    <t>CORRONG</t>
  </si>
  <si>
    <t>GUNBAR</t>
  </si>
  <si>
    <t>HAY</t>
  </si>
  <si>
    <t>HAY SOUTH</t>
  </si>
  <si>
    <t>KERI KERI</t>
  </si>
  <si>
    <t>MAUDE</t>
  </si>
  <si>
    <t>ONE TREE</t>
  </si>
  <si>
    <t>OXLEY</t>
  </si>
  <si>
    <t>WAUGORAH</t>
  </si>
  <si>
    <t>YANGA</t>
  </si>
  <si>
    <t>BERRIGAN</t>
  </si>
  <si>
    <t>BOOMANOOMANA</t>
  </si>
  <si>
    <t>BLIGHTY</t>
  </si>
  <si>
    <t>FINLEY</t>
  </si>
  <si>
    <t>LOGIE BRAE</t>
  </si>
  <si>
    <t>MYRTLE PARK</t>
  </si>
  <si>
    <t>ARATULA</t>
  </si>
  <si>
    <t>PINE LODGE</t>
  </si>
  <si>
    <t>TOCUMWAL</t>
  </si>
  <si>
    <t>TUPPAL</t>
  </si>
  <si>
    <t>ARUMPO</t>
  </si>
  <si>
    <t>BALRANALD</t>
  </si>
  <si>
    <t>HATFIELD</t>
  </si>
  <si>
    <t>KYALITE</t>
  </si>
  <si>
    <t>MUNGO</t>
  </si>
  <si>
    <t>FOUR CORNERS</t>
  </si>
  <si>
    <t>GALA VALE</t>
  </si>
  <si>
    <t>JERILDERIE</t>
  </si>
  <si>
    <t>MABINS WELL</t>
  </si>
  <si>
    <t>MAIRJIMMY</t>
  </si>
  <si>
    <t>COOMEALLA</t>
  </si>
  <si>
    <t>DARETON</t>
  </si>
  <si>
    <t>ARGALONG</t>
  </si>
  <si>
    <t>BLOWERING</t>
  </si>
  <si>
    <t>BOGONG PEAKS WILDERNESS</t>
  </si>
  <si>
    <t>BOMBOWLEE</t>
  </si>
  <si>
    <t>BOMBOWLEE CREEK</t>
  </si>
  <si>
    <t>BUDDONG</t>
  </si>
  <si>
    <t>COURAGAGO</t>
  </si>
  <si>
    <t>GADARA</t>
  </si>
  <si>
    <t>GILMORE</t>
  </si>
  <si>
    <t>GOCUP</t>
  </si>
  <si>
    <t>GOOBARRAGANDRA</t>
  </si>
  <si>
    <t>JONES BRIDGE</t>
  </si>
  <si>
    <t>KILLIMICAT</t>
  </si>
  <si>
    <t>LACMALAC</t>
  </si>
  <si>
    <t>LITTLE RIVER</t>
  </si>
  <si>
    <t>MINJARY</t>
  </si>
  <si>
    <t>MUNDONGO</t>
  </si>
  <si>
    <t>PINBEYAN</t>
  </si>
  <si>
    <t>TALBINGO</t>
  </si>
  <si>
    <t>TUMORRAMA</t>
  </si>
  <si>
    <t>TUMUT</t>
  </si>
  <si>
    <t>TUMUT PLAINS</t>
  </si>
  <si>
    <t>WEREBOLDERA</t>
  </si>
  <si>
    <t>WERMATONG</t>
  </si>
  <si>
    <t>WINDOWIE</t>
  </si>
  <si>
    <t>WYANGLE</t>
  </si>
  <si>
    <t>YARRANGOBILLY</t>
  </si>
  <si>
    <t>BLAND</t>
  </si>
  <si>
    <t>QUANDIALLA</t>
  </si>
  <si>
    <t>BRUNGLE</t>
  </si>
  <si>
    <t>BRUNGLE CREEK</t>
  </si>
  <si>
    <t>BURRA CREEK</t>
  </si>
  <si>
    <t>DARBALARA</t>
  </si>
  <si>
    <t>GUNDAGAI</t>
  </si>
  <si>
    <t>MUTTAMA</t>
  </si>
  <si>
    <t>NANGUS</t>
  </si>
  <si>
    <t>RENO</t>
  </si>
  <si>
    <t>SOUTH GUNDAGAI</t>
  </si>
  <si>
    <t>STOCKINBINGAL</t>
  </si>
  <si>
    <t>COONEYS CREEK</t>
  </si>
  <si>
    <t>JUGIONG</t>
  </si>
  <si>
    <t>ADJUNGBILLY</t>
  </si>
  <si>
    <t>COOLAC</t>
  </si>
  <si>
    <t>GOBARRALONG</t>
  </si>
  <si>
    <t>ADELONG</t>
  </si>
  <si>
    <t>BANGADANG</t>
  </si>
  <si>
    <t>CALIFAT</t>
  </si>
  <si>
    <t>COOLEYS CREEK</t>
  </si>
  <si>
    <t>DARLOW</t>
  </si>
  <si>
    <t>GRAHAMSTOWN</t>
  </si>
  <si>
    <t>MOUNT ADRAH</t>
  </si>
  <si>
    <t>MOUNT HOREB</t>
  </si>
  <si>
    <t>MUNDARLO</t>
  </si>
  <si>
    <t>SANDY GULLY</t>
  </si>
  <si>
    <t>SHARPS CREEK</t>
  </si>
  <si>
    <t>TUMBLONG</t>
  </si>
  <si>
    <t>WESTWOOD</t>
  </si>
  <si>
    <t>WONDALGA</t>
  </si>
  <si>
    <t>YAVEN CREEK</t>
  </si>
  <si>
    <t>BATLOW</t>
  </si>
  <si>
    <t>KUNAMA</t>
  </si>
  <si>
    <t>LOWER BAGO</t>
  </si>
  <si>
    <t>BUNNALOO</t>
  </si>
  <si>
    <t>MOAMA</t>
  </si>
  <si>
    <t>TANTONAN</t>
  </si>
  <si>
    <t>THYRA</t>
  </si>
  <si>
    <t>WOMBOOTA</t>
  </si>
  <si>
    <t>BARHAM</t>
  </si>
  <si>
    <t>BURRABOI</t>
  </si>
  <si>
    <t>COBRAMUNGA</t>
  </si>
  <si>
    <t>GONN</t>
  </si>
  <si>
    <t>NOORONG</t>
  </si>
  <si>
    <t>THULE</t>
  </si>
  <si>
    <t>TULLAKOOL</t>
  </si>
  <si>
    <t>DHURAGOON</t>
  </si>
  <si>
    <t>MOULAMEIN</t>
  </si>
  <si>
    <t>NIEMUR</t>
  </si>
  <si>
    <t>CUNNINYEUK</t>
  </si>
  <si>
    <t>DILPURRA</t>
  </si>
  <si>
    <t>MALLAN</t>
  </si>
  <si>
    <t>MELLOOL</t>
  </si>
  <si>
    <t>MOOLPA</t>
  </si>
  <si>
    <t>MURRAY DOWNS</t>
  </si>
  <si>
    <t>STONY CROSSING</t>
  </si>
  <si>
    <t>TOORANIE</t>
  </si>
  <si>
    <t>WETUPPA</t>
  </si>
  <si>
    <t>KORALEIGH</t>
  </si>
  <si>
    <t>SPEEWA</t>
  </si>
  <si>
    <t>GOODNIGHT</t>
  </si>
  <si>
    <t>TOOLEYBUC</t>
  </si>
  <si>
    <t>EUSTON</t>
  </si>
  <si>
    <t>GOL GOL</t>
  </si>
  <si>
    <t>MALLEE</t>
  </si>
  <si>
    <t>MONAK</t>
  </si>
  <si>
    <t>PARINGI</t>
  </si>
  <si>
    <t>TRENTHAM CLIFFS</t>
  </si>
  <si>
    <t>BOEILL CREEK</t>
  </si>
  <si>
    <t>BURONGA</t>
  </si>
  <si>
    <t>MOURQUONG</t>
  </si>
  <si>
    <t>GLENMORE PARK</t>
  </si>
  <si>
    <t>LUDDENHAM</t>
  </si>
  <si>
    <t>MULGOA</t>
  </si>
  <si>
    <t>REGENTVILLE</t>
  </si>
  <si>
    <t>WALLACIA</t>
  </si>
  <si>
    <t>CADDENS</t>
  </si>
  <si>
    <t>CAMBRIDGE GARDENS</t>
  </si>
  <si>
    <t>CAMBRIDGE PARK</t>
  </si>
  <si>
    <t>CLAREMONT MEADOWS</t>
  </si>
  <si>
    <t>JORDAN SPRINGS</t>
  </si>
  <si>
    <t>LLANDILO</t>
  </si>
  <si>
    <t>SHANES PARK</t>
  </si>
  <si>
    <t>WERRINGTON</t>
  </si>
  <si>
    <t>WERRINGTON COUNTY</t>
  </si>
  <si>
    <t>WERRINGTON DOWNS</t>
  </si>
  <si>
    <t>ORCHARD HILLS</t>
  </si>
  <si>
    <t>CASTLEREAGH</t>
  </si>
  <si>
    <t>CRANEBROOK</t>
  </si>
  <si>
    <t>EMU HEIGHTS</t>
  </si>
  <si>
    <t>EMU PLAINS</t>
  </si>
  <si>
    <t>JAMISONTOWN</t>
  </si>
  <si>
    <t>LEONAY</t>
  </si>
  <si>
    <t>PENRITH</t>
  </si>
  <si>
    <t>PENRITH PLAZA</t>
  </si>
  <si>
    <t>PENRITH SOUTH</t>
  </si>
  <si>
    <t>SOUTH PENRITH</t>
  </si>
  <si>
    <t>SILVERDALE</t>
  </si>
  <si>
    <t>WARRAGAMBA</t>
  </si>
  <si>
    <t>AGNES BANKS</t>
  </si>
  <si>
    <t>BOWEN MOUNTAIN</t>
  </si>
  <si>
    <t>GROSE VALE</t>
  </si>
  <si>
    <t>GROSE WOLD</t>
  </si>
  <si>
    <t>HOBARTVILLE</t>
  </si>
  <si>
    <t>LONDONDERRY</t>
  </si>
  <si>
    <t>RICHMOND</t>
  </si>
  <si>
    <t>RICHMOND LOWLANDS</t>
  </si>
  <si>
    <t>YARRAMUNDI</t>
  </si>
  <si>
    <t>NORTH RICHMOND</t>
  </si>
  <si>
    <t>TENNYSON</t>
  </si>
  <si>
    <t>THE SLOPES</t>
  </si>
  <si>
    <t>BLIGH PARK</t>
  </si>
  <si>
    <t>CATTAI</t>
  </si>
  <si>
    <t>CENTRAL COLO</t>
  </si>
  <si>
    <t>CLARENDON</t>
  </si>
  <si>
    <t>COLO</t>
  </si>
  <si>
    <t>COLO HEIGHTS</t>
  </si>
  <si>
    <t>CORNWALLIS</t>
  </si>
  <si>
    <t>CUMBERLAND REACH</t>
  </si>
  <si>
    <t>EBENEZER</t>
  </si>
  <si>
    <t>FREEMANS REACH</t>
  </si>
  <si>
    <t>GLOSSODIA</t>
  </si>
  <si>
    <t>LOWER PORTLAND</t>
  </si>
  <si>
    <t>MAROOTA</t>
  </si>
  <si>
    <t>MCGRATHS HILL</t>
  </si>
  <si>
    <t>MELLONG</t>
  </si>
  <si>
    <t>MULGRAVE</t>
  </si>
  <si>
    <t>PITT TOWN</t>
  </si>
  <si>
    <t>PITT TOWN BOTTOMS</t>
  </si>
  <si>
    <t>SACKVILLE</t>
  </si>
  <si>
    <t>SACKVILLE NORTH</t>
  </si>
  <si>
    <t>SCHEYVILLE</t>
  </si>
  <si>
    <t>SOUTH MAROOTA</t>
  </si>
  <si>
    <t>SOUTH WINDSOR</t>
  </si>
  <si>
    <t>UPPER COLO</t>
  </si>
  <si>
    <t>WILBERFORCE</t>
  </si>
  <si>
    <t>WINDSOR</t>
  </si>
  <si>
    <t>WINDSOR DOWNS</t>
  </si>
  <si>
    <t>WOMERAH</t>
  </si>
  <si>
    <t>KURMOND</t>
  </si>
  <si>
    <t>BERAMBING</t>
  </si>
  <si>
    <t>BILPIN</t>
  </si>
  <si>
    <t>BLAXLANDS RIDGE</t>
  </si>
  <si>
    <t>EAST KURRAJONG</t>
  </si>
  <si>
    <t>KURRAJONG</t>
  </si>
  <si>
    <t>KURRAJONG HEIGHTS</t>
  </si>
  <si>
    <t>KURRAJONG HILLS</t>
  </si>
  <si>
    <t>MOUNT TOMAH</t>
  </si>
  <si>
    <t>MOUNTAIN LAGOON</t>
  </si>
  <si>
    <t>THE DEVILS WILDERNESS</t>
  </si>
  <si>
    <t>WHEENY CREEK</t>
  </si>
  <si>
    <t>ERSKINE PARK</t>
  </si>
  <si>
    <t>COLYTON</t>
  </si>
  <si>
    <t>NORTH ST MARYS</t>
  </si>
  <si>
    <t>OXLEY PARK</t>
  </si>
  <si>
    <t>ROPES CROSSING</t>
  </si>
  <si>
    <t>ST MARYS EAST</t>
  </si>
  <si>
    <t>ST MARYS SOUTH</t>
  </si>
  <si>
    <t>COLEBEE</t>
  </si>
  <si>
    <t>DEAN PARK</t>
  </si>
  <si>
    <t>GLENDENNING</t>
  </si>
  <si>
    <t>HASSALL GROVE</t>
  </si>
  <si>
    <t>OAKHURST</t>
  </si>
  <si>
    <t>PLUMPTON</t>
  </si>
  <si>
    <t>SCHOFIELDS</t>
  </si>
  <si>
    <t>ACACIA GARDENS</t>
  </si>
  <si>
    <t>QUAKERS HILL</t>
  </si>
  <si>
    <t>BERKSHIRE PARK</t>
  </si>
  <si>
    <t>BOX HILL</t>
  </si>
  <si>
    <t>MARAYLYA</t>
  </si>
  <si>
    <t>MARSDEN PARK</t>
  </si>
  <si>
    <t>OAKVILLE</t>
  </si>
  <si>
    <t>RIVERSTONE</t>
  </si>
  <si>
    <t>VINEYARD</t>
  </si>
  <si>
    <t>EASTERN CREEK</t>
  </si>
  <si>
    <t>ROOTY HILL</t>
  </si>
  <si>
    <t>BUNGARRIBEE</t>
  </si>
  <si>
    <t>DOONSIDE</t>
  </si>
  <si>
    <t>WOODCROFT</t>
  </si>
  <si>
    <t>GLENWOOD</t>
  </si>
  <si>
    <t>PARKLEA</t>
  </si>
  <si>
    <t>STANHOPE GARDENS</t>
  </si>
  <si>
    <t>THE PONDS</t>
  </si>
  <si>
    <t>BIDWILL</t>
  </si>
  <si>
    <t>BLACKETT</t>
  </si>
  <si>
    <t>DHARRUK</t>
  </si>
  <si>
    <t>EMERTON</t>
  </si>
  <si>
    <t>HEBERSHAM</t>
  </si>
  <si>
    <t>LETHBRIDGE PARK</t>
  </si>
  <si>
    <t>MINCHINBURY</t>
  </si>
  <si>
    <t>MOUNT DRUITT</t>
  </si>
  <si>
    <t>MOUNT DRUITT VILLAGE</t>
  </si>
  <si>
    <t>SHALVEY</t>
  </si>
  <si>
    <t>TREGEAR</t>
  </si>
  <si>
    <t>WHALAN</t>
  </si>
  <si>
    <t>WILLMOT</t>
  </si>
  <si>
    <t>GLENBROOK</t>
  </si>
  <si>
    <t>LAPSTONE</t>
  </si>
  <si>
    <t>BLAXLAND</t>
  </si>
  <si>
    <t>BLAXLAND EAST</t>
  </si>
  <si>
    <t>MOUNT RIVERVIEW</t>
  </si>
  <si>
    <t>WARRIMOO</t>
  </si>
  <si>
    <t>CENTRAL MACDONALD</t>
  </si>
  <si>
    <t>FERNANCES</t>
  </si>
  <si>
    <t>GUNDERMAN</t>
  </si>
  <si>
    <t>HIGHER MACDONALD</t>
  </si>
  <si>
    <t>LAUGHTONDALE</t>
  </si>
  <si>
    <t>LEETS VALE</t>
  </si>
  <si>
    <t>LOWER MACDONALD</t>
  </si>
  <si>
    <t>MARLOW</t>
  </si>
  <si>
    <t>MOGO CREEK</t>
  </si>
  <si>
    <t>PERRYS CROSSING</t>
  </si>
  <si>
    <t>SINGLETONS MILL</t>
  </si>
  <si>
    <t>SPENCER</t>
  </si>
  <si>
    <t>ST ALBANS</t>
  </si>
  <si>
    <t>UPPER MACDONALD</t>
  </si>
  <si>
    <t>WEBBS CREEK</t>
  </si>
  <si>
    <t>WISEMANS FERRY</t>
  </si>
  <si>
    <t>WRIGHTS CREEK</t>
  </si>
  <si>
    <t>FAULCONBRIDGE</t>
  </si>
  <si>
    <t>HAWKESBURY HEIGHTS</t>
  </si>
  <si>
    <t>SPRINGWOOD</t>
  </si>
  <si>
    <t>SUN VALLEY</t>
  </si>
  <si>
    <t>VALLEY HEIGHTS</t>
  </si>
  <si>
    <t>WINMALEE</t>
  </si>
  <si>
    <t>LINDEN</t>
  </si>
  <si>
    <t>WOODFORD</t>
  </si>
  <si>
    <t>HAZELBROOK</t>
  </si>
  <si>
    <t>KATOOMBA</t>
  </si>
  <si>
    <t>KATOOMBA DC</t>
  </si>
  <si>
    <t>LEURA</t>
  </si>
  <si>
    <t>MEDLOW BATH</t>
  </si>
  <si>
    <t>WENTWORTH FALLS</t>
  </si>
  <si>
    <t>BULLABURRA</t>
  </si>
  <si>
    <t>BLACKHEATH</t>
  </si>
  <si>
    <t>MEGALONG VALLEY</t>
  </si>
  <si>
    <t>BELL</t>
  </si>
  <si>
    <t>DARGAN</t>
  </si>
  <si>
    <t>MOUNT IRVINE</t>
  </si>
  <si>
    <t>MOUNT VICTORIA</t>
  </si>
  <si>
    <t>MOUNT WILSON</t>
  </si>
  <si>
    <t>BLACK SPRINGS</t>
  </si>
  <si>
    <t>CHATHAM VALLEY</t>
  </si>
  <si>
    <t>DUCKMALOI</t>
  </si>
  <si>
    <t>ESSINGTON</t>
  </si>
  <si>
    <t>GINGKIN</t>
  </si>
  <si>
    <t>GURNANG</t>
  </si>
  <si>
    <t>HAZELGROVE</t>
  </si>
  <si>
    <t>JAUNTER</t>
  </si>
  <si>
    <t>KANANGRA</t>
  </si>
  <si>
    <t>MOUNT WERONG</t>
  </si>
  <si>
    <t>MOZART</t>
  </si>
  <si>
    <t>NORWAY</t>
  </si>
  <si>
    <t>OBERON</t>
  </si>
  <si>
    <t>PORTERS RETREAT</t>
  </si>
  <si>
    <t>SHOOTERS HILL</t>
  </si>
  <si>
    <t>TARANA</t>
  </si>
  <si>
    <t>THE MEADOWS</t>
  </si>
  <si>
    <t>YERRANDERIE</t>
  </si>
  <si>
    <t>BEN BULLEN</t>
  </si>
  <si>
    <t>BLACKMANS FLAT</t>
  </si>
  <si>
    <t>BOWENFELS</t>
  </si>
  <si>
    <t>CLARENCE</t>
  </si>
  <si>
    <t>COBAR PARK</t>
  </si>
  <si>
    <t>CORNEY TOWN</t>
  </si>
  <si>
    <t>CULLEN BULLEN</t>
  </si>
  <si>
    <t>DOCTORS GAP</t>
  </si>
  <si>
    <t>GANBENANG</t>
  </si>
  <si>
    <t>GOOD FOREST</t>
  </si>
  <si>
    <t>HAMPTON</t>
  </si>
  <si>
    <t>HARTLEY</t>
  </si>
  <si>
    <t>HARTLEY VALE</t>
  </si>
  <si>
    <t>HASSANS WALLS</t>
  </si>
  <si>
    <t>HERMITAGE FLAT</t>
  </si>
  <si>
    <t>JENOLAN</t>
  </si>
  <si>
    <t>KANIMBLA</t>
  </si>
  <si>
    <t>LIDSDALE</t>
  </si>
  <si>
    <t>LITHGOW</t>
  </si>
  <si>
    <t>LITTLE HARTLEY</t>
  </si>
  <si>
    <t>LITTLETON</t>
  </si>
  <si>
    <t>LOWTHER</t>
  </si>
  <si>
    <t>MARRANGAROO</t>
  </si>
  <si>
    <t>MCKELLARS PARK</t>
  </si>
  <si>
    <t>MORTS ESTATE</t>
  </si>
  <si>
    <t>MOUNT LAMBIE</t>
  </si>
  <si>
    <t>NEWNES</t>
  </si>
  <si>
    <t>NEWNES PLATEAU</t>
  </si>
  <si>
    <t>OAKY PARK</t>
  </si>
  <si>
    <t>POTTERY ESTATE</t>
  </si>
  <si>
    <t>RYDAL</t>
  </si>
  <si>
    <t>SHEEDYS GULLY</t>
  </si>
  <si>
    <t>SODWALLS</t>
  </si>
  <si>
    <t>SOUTH BOWENFELS</t>
  </si>
  <si>
    <t>SOUTH LITTLETON</t>
  </si>
  <si>
    <t>STATE MINE GULLY</t>
  </si>
  <si>
    <t>VALE OF CLWYDD</t>
  </si>
  <si>
    <t>WOLGAN VALLEY</t>
  </si>
  <si>
    <t>WOLLANGAMBE</t>
  </si>
  <si>
    <t>CARCOAR</t>
  </si>
  <si>
    <t>ERROWANBANG</t>
  </si>
  <si>
    <t>BURNT YARDS</t>
  </si>
  <si>
    <t>MANDURAMA</t>
  </si>
  <si>
    <t>DARBYS FALLS</t>
  </si>
  <si>
    <t>ROSEBERG</t>
  </si>
  <si>
    <t>BUMBALDRY</t>
  </si>
  <si>
    <t>COWRA</t>
  </si>
  <si>
    <t>HOVELLS CREEK</t>
  </si>
  <si>
    <t>MOUNT COLLINS</t>
  </si>
  <si>
    <t>WATTAMONDARA</t>
  </si>
  <si>
    <t>ABERCROMBIE</t>
  </si>
  <si>
    <t>ABERCROMBIE RIVER</t>
  </si>
  <si>
    <t>ARKELL</t>
  </si>
  <si>
    <t>ARKSTONE</t>
  </si>
  <si>
    <t>BALD RIDGE</t>
  </si>
  <si>
    <t>BALLYROE</t>
  </si>
  <si>
    <t>BATHAMPTON</t>
  </si>
  <si>
    <t>BATHURST</t>
  </si>
  <si>
    <t>BATHURST WEST</t>
  </si>
  <si>
    <t>BILLYWILLINGA</t>
  </si>
  <si>
    <t>BREWONGLE</t>
  </si>
  <si>
    <t>BRUINBUN</t>
  </si>
  <si>
    <t>BURRAGA</t>
  </si>
  <si>
    <t>CALOOLA</t>
  </si>
  <si>
    <t>CHARLTON</t>
  </si>
  <si>
    <t>CLEAR CREEK</t>
  </si>
  <si>
    <t>COPPERHANNIA</t>
  </si>
  <si>
    <t>COW FLAT</t>
  </si>
  <si>
    <t>CRUDINE</t>
  </si>
  <si>
    <t>CURRAGH</t>
  </si>
  <si>
    <t>DARK CORNER</t>
  </si>
  <si>
    <t>DOG ROCKS</t>
  </si>
  <si>
    <t>DUNKELD</t>
  </si>
  <si>
    <t>DURAMANA</t>
  </si>
  <si>
    <t>EGLINTON</t>
  </si>
  <si>
    <t>EVANS PLAINS</t>
  </si>
  <si>
    <t>FITZGERALDS VALLEY</t>
  </si>
  <si>
    <t>FOREST GROVE</t>
  </si>
  <si>
    <t>FOSTERS VALLEY</t>
  </si>
  <si>
    <t>FREEMANTLE</t>
  </si>
  <si>
    <t>GEMALLA</t>
  </si>
  <si>
    <t>GEORGES PLAINS</t>
  </si>
  <si>
    <t>GILMANDYKE</t>
  </si>
  <si>
    <t>GLANMIRE</t>
  </si>
  <si>
    <t>GORMANS HILL</t>
  </si>
  <si>
    <t>GOWAN</t>
  </si>
  <si>
    <t>HOBBYS YARDS</t>
  </si>
  <si>
    <t>ISABELLA</t>
  </si>
  <si>
    <t>JEREMY</t>
  </si>
  <si>
    <t>JUDDS CREEK</t>
  </si>
  <si>
    <t>KELSO</t>
  </si>
  <si>
    <t>KILLONGBUTTA</t>
  </si>
  <si>
    <t>KIRKCONNELL</t>
  </si>
  <si>
    <t>LAFFING WATERS</t>
  </si>
  <si>
    <t>LIMEKILNS</t>
  </si>
  <si>
    <t>LLANARTH</t>
  </si>
  <si>
    <t>LOCKSLEY</t>
  </si>
  <si>
    <t>MEADOW FLAT</t>
  </si>
  <si>
    <t>MILKERS FLAT</t>
  </si>
  <si>
    <t>MILLAH MURRAH</t>
  </si>
  <si>
    <t>MOORILDA</t>
  </si>
  <si>
    <t>MOUNT DAVID</t>
  </si>
  <si>
    <t>MOUNT PANORAMA</t>
  </si>
  <si>
    <t>MOUNT RANKIN</t>
  </si>
  <si>
    <t>NAPOLEON REEF</t>
  </si>
  <si>
    <t>NEWBRIDGE</t>
  </si>
  <si>
    <t>O'CONNELL</t>
  </si>
  <si>
    <t>ORTON PARK</t>
  </si>
  <si>
    <t>PALMERS OAKY</t>
  </si>
  <si>
    <t>PEEL</t>
  </si>
  <si>
    <t>PERTHVILLE</t>
  </si>
  <si>
    <t>RAGLAN</t>
  </si>
  <si>
    <t>ROBIN HILL</t>
  </si>
  <si>
    <t>ROCK FOREST</t>
  </si>
  <si>
    <t>ROCKLEY</t>
  </si>
  <si>
    <t>ROCKLEY MOUNT</t>
  </si>
  <si>
    <t>SOFALA</t>
  </si>
  <si>
    <t>SOUTH BATHURST</t>
  </si>
  <si>
    <t>STEWARTS MOUNT</t>
  </si>
  <si>
    <t>SUNNY CORNER</t>
  </si>
  <si>
    <t>TANNAS MOUNT</t>
  </si>
  <si>
    <t>THE LAGOON</t>
  </si>
  <si>
    <t>TRIANGLE FLAT</t>
  </si>
  <si>
    <t>TRUNKEY CREEK</t>
  </si>
  <si>
    <t>TURONDALE</t>
  </si>
  <si>
    <t>TWENTY FORESTS</t>
  </si>
  <si>
    <t>UPPER TURON</t>
  </si>
  <si>
    <t>WALANG</t>
  </si>
  <si>
    <t>WAMBOOL</t>
  </si>
  <si>
    <t>WATTLE FLAT</t>
  </si>
  <si>
    <t>WATTON</t>
  </si>
  <si>
    <t>WEST BATHURST</t>
  </si>
  <si>
    <t>WHITE ROCK</t>
  </si>
  <si>
    <t>WIAGDON</t>
  </si>
  <si>
    <t>WIMBLEDON</t>
  </si>
  <si>
    <t>WINBURNDALE</t>
  </si>
  <si>
    <t>WINDRADYNE</t>
  </si>
  <si>
    <t>WISEMANS CREEK</t>
  </si>
  <si>
    <t>YETHOLME</t>
  </si>
  <si>
    <t>GARLAND</t>
  </si>
  <si>
    <t>FOREST REEFS</t>
  </si>
  <si>
    <t>GUYONG</t>
  </si>
  <si>
    <t>MILLTHORPE</t>
  </si>
  <si>
    <t>SPRING TERRACE</t>
  </si>
  <si>
    <t>TALLWOOD</t>
  </si>
  <si>
    <t>BLAYNEY</t>
  </si>
  <si>
    <t>BROWNS CREEK</t>
  </si>
  <si>
    <t>FITZGERALDS MOUNT</t>
  </si>
  <si>
    <t>NEVILLE</t>
  </si>
  <si>
    <t>VITTORIA</t>
  </si>
  <si>
    <t>BELGRAVIA</t>
  </si>
  <si>
    <t>BOREE</t>
  </si>
  <si>
    <t>BORENORE</t>
  </si>
  <si>
    <t>BYNG</t>
  </si>
  <si>
    <t>CADIA</t>
  </si>
  <si>
    <t>CANOBOLAS</t>
  </si>
  <si>
    <t>CARGO</t>
  </si>
  <si>
    <t>CLERGATE</t>
  </si>
  <si>
    <t>CLIFTON GROVE</t>
  </si>
  <si>
    <t>EMU SWAMP</t>
  </si>
  <si>
    <t>KANGAROOBIE</t>
  </si>
  <si>
    <t>KERRS CREEK</t>
  </si>
  <si>
    <t>LEWIS PONDS</t>
  </si>
  <si>
    <t>LIDSTER</t>
  </si>
  <si>
    <t>LOWER LEWIS PONDS</t>
  </si>
  <si>
    <t>LUCKNOW</t>
  </si>
  <si>
    <t>MARCH</t>
  </si>
  <si>
    <t>MULLION CREEK</t>
  </si>
  <si>
    <t>NASHDALE</t>
  </si>
  <si>
    <t>OPHIR</t>
  </si>
  <si>
    <t>ORANGE</t>
  </si>
  <si>
    <t>ORANGE DC</t>
  </si>
  <si>
    <t>ORANGE EAST</t>
  </si>
  <si>
    <t>ORANGE MOULDER STREET</t>
  </si>
  <si>
    <t>PANUARA</t>
  </si>
  <si>
    <t>SHADFORTH</t>
  </si>
  <si>
    <t>SPRING CREEK</t>
  </si>
  <si>
    <t>SPRINGSIDE</t>
  </si>
  <si>
    <t>SUMMER HILL CREEK</t>
  </si>
  <si>
    <t>WALDEGRAVE</t>
  </si>
  <si>
    <t>WINDERA</t>
  </si>
  <si>
    <t>BENDICK MURRELL</t>
  </si>
  <si>
    <t>CROWTHER</t>
  </si>
  <si>
    <t>WIRRIMAH</t>
  </si>
  <si>
    <t>BILLIMARI</t>
  </si>
  <si>
    <t>CANOWINDRA</t>
  </si>
  <si>
    <t>MOORBEL</t>
  </si>
  <si>
    <t>NYRANG CREEK</t>
  </si>
  <si>
    <t>GOOLOOGONG</t>
  </si>
  <si>
    <t>EUGOWRA</t>
  </si>
  <si>
    <t>KOORAWATHA</t>
  </si>
  <si>
    <t>WYANGALA</t>
  </si>
  <si>
    <t>GREENETHORPE</t>
  </si>
  <si>
    <t>BIMBI</t>
  </si>
  <si>
    <t>CARAGABAL</t>
  </si>
  <si>
    <t>GLENELG</t>
  </si>
  <si>
    <t>GRENFELL</t>
  </si>
  <si>
    <t>PINEY RANGE</t>
  </si>
  <si>
    <t>PINNACLE</t>
  </si>
  <si>
    <t>PULLABOOKA</t>
  </si>
  <si>
    <t>WARRADERRY</t>
  </si>
  <si>
    <t>TONDERBURINE</t>
  </si>
  <si>
    <t>TOORAWEENAH</t>
  </si>
  <si>
    <t>BENOLONG</t>
  </si>
  <si>
    <t>GEURIE</t>
  </si>
  <si>
    <t>PONTO</t>
  </si>
  <si>
    <t>TERRABELLA</t>
  </si>
  <si>
    <t>APSLEY</t>
  </si>
  <si>
    <t>ARTHURVILLE</t>
  </si>
  <si>
    <t>BAKERS SWAMP</t>
  </si>
  <si>
    <t>BODANGORA</t>
  </si>
  <si>
    <t>COMOBELLA</t>
  </si>
  <si>
    <t>CURRA CREEK</t>
  </si>
  <si>
    <t>DRIPSTONE</t>
  </si>
  <si>
    <t>FARNHAM</t>
  </si>
  <si>
    <t>GOLLAN</t>
  </si>
  <si>
    <t>LAKE BURRENDONG</t>
  </si>
  <si>
    <t>MARYVALE</t>
  </si>
  <si>
    <t>MONTEFIORES</t>
  </si>
  <si>
    <t>MOOKERAWA</t>
  </si>
  <si>
    <t>MOUNT AQUILA</t>
  </si>
  <si>
    <t>MOUNT ARTHUR</t>
  </si>
  <si>
    <t>MUMBIL</t>
  </si>
  <si>
    <t>NEUREA</t>
  </si>
  <si>
    <t>SPICERS CREEK</t>
  </si>
  <si>
    <t>STUART TOWN</t>
  </si>
  <si>
    <t>SUNTOP</t>
  </si>
  <si>
    <t>WALMER</t>
  </si>
  <si>
    <t>WELLINGTON</t>
  </si>
  <si>
    <t>WUULUMAN</t>
  </si>
  <si>
    <t>YARRAGAL</t>
  </si>
  <si>
    <t>BURROWAY</t>
  </si>
  <si>
    <t>NARROMINE</t>
  </si>
  <si>
    <t>BALLADORAN</t>
  </si>
  <si>
    <t>EUMUNGERIE</t>
  </si>
  <si>
    <t>BUNDEMAR</t>
  </si>
  <si>
    <t>CATHUNDRAL</t>
  </si>
  <si>
    <t>DANDALOO</t>
  </si>
  <si>
    <t>GIN GIN</t>
  </si>
  <si>
    <t>TRANGIE</t>
  </si>
  <si>
    <t>BEEMUNNEL</t>
  </si>
  <si>
    <t>BULLAGREEN</t>
  </si>
  <si>
    <t>EENAWEENA</t>
  </si>
  <si>
    <t>MARTHAGUY</t>
  </si>
  <si>
    <t>MOUNT FOSTER</t>
  </si>
  <si>
    <t>MOUNT HARRIS</t>
  </si>
  <si>
    <t>MUMBLEBONE PLAIN</t>
  </si>
  <si>
    <t>PIGEONBAH</t>
  </si>
  <si>
    <t>PINE CLUMP</t>
  </si>
  <si>
    <t>RAVENSWOOD</t>
  </si>
  <si>
    <t>SNAKES PLAIN</t>
  </si>
  <si>
    <t>TENANDRA</t>
  </si>
  <si>
    <t>WARREN</t>
  </si>
  <si>
    <t>BABINDA</t>
  </si>
  <si>
    <t>BUDDABADAH</t>
  </si>
  <si>
    <t>CANONBA</t>
  </si>
  <si>
    <t>HONEYBUGLE</t>
  </si>
  <si>
    <t>MIANDETTA</t>
  </si>
  <si>
    <t>MULLA</t>
  </si>
  <si>
    <t>MULLENGUDGERY</t>
  </si>
  <si>
    <t>MURRAWOMBIE</t>
  </si>
  <si>
    <t>NYNGAN</t>
  </si>
  <si>
    <t>PANGEE</t>
  </si>
  <si>
    <t>BOGAN</t>
  </si>
  <si>
    <t>NEVERTIRE</t>
  </si>
  <si>
    <t>BEARBONG</t>
  </si>
  <si>
    <t>BIDDON</t>
  </si>
  <si>
    <t>BREELONG</t>
  </si>
  <si>
    <t>COLLIE</t>
  </si>
  <si>
    <t>CURBAN</t>
  </si>
  <si>
    <t>GILGANDRA</t>
  </si>
  <si>
    <t>MERRIGAL</t>
  </si>
  <si>
    <t>ARMATREE</t>
  </si>
  <si>
    <t>BLACK HOLLOW</t>
  </si>
  <si>
    <t>BOURBAH</t>
  </si>
  <si>
    <t>GULARGAMBONE</t>
  </si>
  <si>
    <t>MOUNT TENANDRA</t>
  </si>
  <si>
    <t>QUANDA</t>
  </si>
  <si>
    <t>WARRUMBUNGLE</t>
  </si>
  <si>
    <t>BILLEROY</t>
  </si>
  <si>
    <t>COMBARA</t>
  </si>
  <si>
    <t>CONIMBIA</t>
  </si>
  <si>
    <t>COONAMBLE</t>
  </si>
  <si>
    <t>GILGOOMA</t>
  </si>
  <si>
    <t>GUNGALMAN</t>
  </si>
  <si>
    <t>MAGOMETON</t>
  </si>
  <si>
    <t>NEBEA</t>
  </si>
  <si>
    <t>PINE GROVE</t>
  </si>
  <si>
    <t>TERIDGERIE</t>
  </si>
  <si>
    <t>TOOLOON</t>
  </si>
  <si>
    <t>URAWILKIE</t>
  </si>
  <si>
    <t>WINGADEE</t>
  </si>
  <si>
    <t>BALLIMORE</t>
  </si>
  <si>
    <t>BROCKLEHURST</t>
  </si>
  <si>
    <t>DUBBO</t>
  </si>
  <si>
    <t>DUBBO DC</t>
  </si>
  <si>
    <t>DUBBO EAST</t>
  </si>
  <si>
    <t>DUBBO GROVE</t>
  </si>
  <si>
    <t>DUBBO WEST</t>
  </si>
  <si>
    <t>GOONOO FOREST</t>
  </si>
  <si>
    <t>KICKABIL</t>
  </si>
  <si>
    <t>MINORE</t>
  </si>
  <si>
    <t>MOGRIGUY</t>
  </si>
  <si>
    <t>RAWSONVILLE</t>
  </si>
  <si>
    <t>TERRAMUNGAMINE</t>
  </si>
  <si>
    <t>TOONGI</t>
  </si>
  <si>
    <t>WAMBANGALANG</t>
  </si>
  <si>
    <t>BYROCK</t>
  </si>
  <si>
    <t>CARINDA</t>
  </si>
  <si>
    <t>COOLABAH</t>
  </si>
  <si>
    <t>ELONG ELONG</t>
  </si>
  <si>
    <t>GIRILAMBONE</t>
  </si>
  <si>
    <t>HERMIDALE</t>
  </si>
  <si>
    <t>MACQUARIE MARSHES</t>
  </si>
  <si>
    <t>MERRYGOEN</t>
  </si>
  <si>
    <t>NEILREX</t>
  </si>
  <si>
    <t>NYMAGEE</t>
  </si>
  <si>
    <t>QUAMBONE</t>
  </si>
  <si>
    <t>THE MARRA</t>
  </si>
  <si>
    <t>WONGARBON</t>
  </si>
  <si>
    <t>COME BY CHANCE</t>
  </si>
  <si>
    <t>CRYON</t>
  </si>
  <si>
    <t>CUMBORAH</t>
  </si>
  <si>
    <t>GRAWIN OPAL FIELDS</t>
  </si>
  <si>
    <t>WALGETT</t>
  </si>
  <si>
    <t>COLLARENEBRI</t>
  </si>
  <si>
    <t>ANGLEDOOL</t>
  </si>
  <si>
    <t>LIGHTNING RIDGE</t>
  </si>
  <si>
    <t>BULLA</t>
  </si>
  <si>
    <t>CANBELEGO</t>
  </si>
  <si>
    <t>COBAR</t>
  </si>
  <si>
    <t>CUBBA</t>
  </si>
  <si>
    <t>IRYMPLE</t>
  </si>
  <si>
    <t>KERRIGUNDI</t>
  </si>
  <si>
    <t>KULWIN</t>
  </si>
  <si>
    <t>NOONA</t>
  </si>
  <si>
    <t>TINDAREY</t>
  </si>
  <si>
    <t>WHITE CLIFFS</t>
  </si>
  <si>
    <t>WILCANNIA</t>
  </si>
  <si>
    <t>GOODOOGA</t>
  </si>
  <si>
    <t>BREWARRINA</t>
  </si>
  <si>
    <t>COLLERINA</t>
  </si>
  <si>
    <t>GONGOLGON</t>
  </si>
  <si>
    <t>NARRAN LAKE</t>
  </si>
  <si>
    <t>TALAWANTA</t>
  </si>
  <si>
    <t>WEILMORINGLE</t>
  </si>
  <si>
    <t>BARRINGUN</t>
  </si>
  <si>
    <t>BOURKE</t>
  </si>
  <si>
    <t>ENNGONIA</t>
  </si>
  <si>
    <t>FORDS BRIDGE</t>
  </si>
  <si>
    <t>GUMBALIE</t>
  </si>
  <si>
    <t>GUNDERBOOKA</t>
  </si>
  <si>
    <t>HUNGERFORD</t>
  </si>
  <si>
    <t>LOUTH</t>
  </si>
  <si>
    <t>NORTH BOURKE</t>
  </si>
  <si>
    <t>TILPA</t>
  </si>
  <si>
    <t>WANAARING</t>
  </si>
  <si>
    <t>YANTABULLA</t>
  </si>
  <si>
    <t>MENDOORAN</t>
  </si>
  <si>
    <t>MOLLYAN</t>
  </si>
  <si>
    <t>YARRAGRIN</t>
  </si>
  <si>
    <t>COOLAH</t>
  </si>
  <si>
    <t>BIRRIWA</t>
  </si>
  <si>
    <t>DUNEDOO</t>
  </si>
  <si>
    <t>LEADVILLE</t>
  </si>
  <si>
    <t>WALLERAWANG</t>
  </si>
  <si>
    <t>CAPERTEE</t>
  </si>
  <si>
    <t>GLEN DAVIS</t>
  </si>
  <si>
    <t>ROUND SWAMP</t>
  </si>
  <si>
    <t>PORTLAND</t>
  </si>
  <si>
    <t>BROGANS CREEK</t>
  </si>
  <si>
    <t>CHARBON</t>
  </si>
  <si>
    <t>CLANDULLA</t>
  </si>
  <si>
    <t>KANDOS</t>
  </si>
  <si>
    <t>BOGEE</t>
  </si>
  <si>
    <t>BREAKFAST CREEK</t>
  </si>
  <si>
    <t>BUDDEN</t>
  </si>
  <si>
    <t>BYLONG</t>
  </si>
  <si>
    <t>CAMBOON</t>
  </si>
  <si>
    <t>CARWELL</t>
  </si>
  <si>
    <t>COGGAN</t>
  </si>
  <si>
    <t>COXS CREEK</t>
  </si>
  <si>
    <t>COXS CROWN</t>
  </si>
  <si>
    <t>DABEE</t>
  </si>
  <si>
    <t>DUNGEREE</t>
  </si>
  <si>
    <t>DUNVILLE LOOP</t>
  </si>
  <si>
    <t>GINGHI</t>
  </si>
  <si>
    <t>GLEN ALICE</t>
  </si>
  <si>
    <t>GROWEE</t>
  </si>
  <si>
    <t>KELGOOLA</t>
  </si>
  <si>
    <t>LEE CREEK</t>
  </si>
  <si>
    <t>MOUNT MARSDEN</t>
  </si>
  <si>
    <t>MURRUMBO</t>
  </si>
  <si>
    <t>NULLO MOUNTAIN</t>
  </si>
  <si>
    <t>OLINDA</t>
  </si>
  <si>
    <t>PINNACLE SWAMP</t>
  </si>
  <si>
    <t>PYANGLE</t>
  </si>
  <si>
    <t>RYLSTONE</t>
  </si>
  <si>
    <t>UPPER BYLONG</t>
  </si>
  <si>
    <t>UPPER GROWEE</t>
  </si>
  <si>
    <t>UPPER NILE</t>
  </si>
  <si>
    <t>WIRRABA</t>
  </si>
  <si>
    <t>AARONS PASS</t>
  </si>
  <si>
    <t>APPLE TREE FLAT</t>
  </si>
  <si>
    <t>AVISFORD</t>
  </si>
  <si>
    <t>BARA</t>
  </si>
  <si>
    <t>BARIGAN</t>
  </si>
  <si>
    <t>BOCOBLE</t>
  </si>
  <si>
    <t>BOMBIRA</t>
  </si>
  <si>
    <t>BOTOBOLAR</t>
  </si>
  <si>
    <t>BUCKAROO</t>
  </si>
  <si>
    <t>BUDGEE BUDGEE</t>
  </si>
  <si>
    <t>BURRUNDULLA</t>
  </si>
  <si>
    <t>CAERLEON</t>
  </si>
  <si>
    <t>CANADIAN LEAD</t>
  </si>
  <si>
    <t>CARCALGONG</t>
  </si>
  <si>
    <t>COLLINGWOOD</t>
  </si>
  <si>
    <t>COOKS GAP</t>
  </si>
  <si>
    <t>COOYAL</t>
  </si>
  <si>
    <t>CROSS ROADS</t>
  </si>
  <si>
    <t>CUDGEGONG</t>
  </si>
  <si>
    <t>CULLENBONE</t>
  </si>
  <si>
    <t>CUMBO</t>
  </si>
  <si>
    <t>ERUDGERE</t>
  </si>
  <si>
    <t>EURUNDEREE</t>
  </si>
  <si>
    <t>FROG ROCK</t>
  </si>
  <si>
    <t>GALAMBINE</t>
  </si>
  <si>
    <t>GRATTAI</t>
  </si>
  <si>
    <t>GREEN GULLY</t>
  </si>
  <si>
    <t>HARGRAVES</t>
  </si>
  <si>
    <t>HAVILAH</t>
  </si>
  <si>
    <t>HAYES GAP</t>
  </si>
  <si>
    <t>HILL END</t>
  </si>
  <si>
    <t>HOME RULE</t>
  </si>
  <si>
    <t>ILFORD</t>
  </si>
  <si>
    <t>KAINS FLAT</t>
  </si>
  <si>
    <t>LINBURN</t>
  </si>
  <si>
    <t>LUE</t>
  </si>
  <si>
    <t>MAITLAND BAR</t>
  </si>
  <si>
    <t>MENAH</t>
  </si>
  <si>
    <t>MEROO</t>
  </si>
  <si>
    <t>MONIVAE</t>
  </si>
  <si>
    <t>MOOLARBEN</t>
  </si>
  <si>
    <t>MOUNT FROME</t>
  </si>
  <si>
    <t>MOUNT KNOWLES</t>
  </si>
  <si>
    <t>MUDGEE</t>
  </si>
  <si>
    <t>MULLAMUDDY</t>
  </si>
  <si>
    <t>MUNGHORN</t>
  </si>
  <si>
    <t>PIAMBONG</t>
  </si>
  <si>
    <t>PUTTA BUCCA</t>
  </si>
  <si>
    <t>PYRAMUL</t>
  </si>
  <si>
    <t>QUEENS PINCH</t>
  </si>
  <si>
    <t>RIVERLEA</t>
  </si>
  <si>
    <t>RUNNING STREAM</t>
  </si>
  <si>
    <t>SALLYS FLAT</t>
  </si>
  <si>
    <t>SPRING FLAT</t>
  </si>
  <si>
    <t>ST FILLANS</t>
  </si>
  <si>
    <t>TAMBAROORA</t>
  </si>
  <si>
    <t>TICHULAR</t>
  </si>
  <si>
    <t>TOTNES VALLEY</t>
  </si>
  <si>
    <t>TRIAMBLE</t>
  </si>
  <si>
    <t>TURILL</t>
  </si>
  <si>
    <t>TWELVE MILE</t>
  </si>
  <si>
    <t>ULAN</t>
  </si>
  <si>
    <t>ULLAMALLA</t>
  </si>
  <si>
    <t>WILBETREE</t>
  </si>
  <si>
    <t>WILPINJONG</t>
  </si>
  <si>
    <t>WINDEYER</t>
  </si>
  <si>
    <t>WOLLAR</t>
  </si>
  <si>
    <t>WORLDS END</t>
  </si>
  <si>
    <t>YARRABIN</t>
  </si>
  <si>
    <t>BARNEYS REEF</t>
  </si>
  <si>
    <t>BERYL</t>
  </si>
  <si>
    <t>BUNGABA</t>
  </si>
  <si>
    <t>COPE</t>
  </si>
  <si>
    <t>CUMBANDRY</t>
  </si>
  <si>
    <t>GOOLMA</t>
  </si>
  <si>
    <t>GULGONG</t>
  </si>
  <si>
    <t>GUNTAWANG</t>
  </si>
  <si>
    <t>MEBUL</t>
  </si>
  <si>
    <t>MEROTHERIE</t>
  </si>
  <si>
    <t>STUBBO</t>
  </si>
  <si>
    <t>TALLAWANG</t>
  </si>
  <si>
    <t>TWO MILE FLAT</t>
  </si>
  <si>
    <t>BOWAN PARK</t>
  </si>
  <si>
    <t>CUDAL</t>
  </si>
  <si>
    <t>MURGA</t>
  </si>
  <si>
    <t>TOOGONG</t>
  </si>
  <si>
    <t>BOCOBRA</t>
  </si>
  <si>
    <t>GUMBLE</t>
  </si>
  <si>
    <t>MANILDRA</t>
  </si>
  <si>
    <t>AMAROO</t>
  </si>
  <si>
    <t>BOOMEY</t>
  </si>
  <si>
    <t>CUNDUMBUL</t>
  </si>
  <si>
    <t>EUCHAREENA</t>
  </si>
  <si>
    <t>GARRA</t>
  </si>
  <si>
    <t>LARRAS LEE</t>
  </si>
  <si>
    <t>MOLONG</t>
  </si>
  <si>
    <t>BALDRY</t>
  </si>
  <si>
    <t>CUMNOCK</t>
  </si>
  <si>
    <t>EURIMBLA</t>
  </si>
  <si>
    <t>LOOMBAH</t>
  </si>
  <si>
    <t>YULLUNDRY</t>
  </si>
  <si>
    <t>BOURNEWOOD</t>
  </si>
  <si>
    <t>NORTH YEOVAL</t>
  </si>
  <si>
    <t>OBLEY</t>
  </si>
  <si>
    <t>YEOVAL</t>
  </si>
  <si>
    <t>PEAK HILL</t>
  </si>
  <si>
    <t>TOMINGLEY</t>
  </si>
  <si>
    <t>TREWILGA</t>
  </si>
  <si>
    <t>ALECTOWN</t>
  </si>
  <si>
    <t>BUMBERRY</t>
  </si>
  <si>
    <t>COOKAMIDGERA</t>
  </si>
  <si>
    <t>COOKS MYALLS</t>
  </si>
  <si>
    <t>DAROOBALGIE</t>
  </si>
  <si>
    <t>GOONUMBLA</t>
  </si>
  <si>
    <t>MANDAGERY</t>
  </si>
  <si>
    <t>TICHBORNE</t>
  </si>
  <si>
    <t>BEDGERABONG</t>
  </si>
  <si>
    <t>CORINELLA</t>
  </si>
  <si>
    <t>FAIRHOLME</t>
  </si>
  <si>
    <t>FORBES</t>
  </si>
  <si>
    <t>GAREMA</t>
  </si>
  <si>
    <t>JEMALONG</t>
  </si>
  <si>
    <t>MULYANDRY</t>
  </si>
  <si>
    <t>OOMA</t>
  </si>
  <si>
    <t>PAYTENS BRIDGE</t>
  </si>
  <si>
    <t>WARROO</t>
  </si>
  <si>
    <t>WIRRINYA</t>
  </si>
  <si>
    <t>ALBERT</t>
  </si>
  <si>
    <t>FIVE WAYS</t>
  </si>
  <si>
    <t>MIAMLEY</t>
  </si>
  <si>
    <t>TOTTENHAM</t>
  </si>
  <si>
    <t>TULLAMORE</t>
  </si>
  <si>
    <t>BRUIE PLAINS</t>
  </si>
  <si>
    <t>FIFIELD</t>
  </si>
  <si>
    <t>OOTHA</t>
  </si>
  <si>
    <t>TRUNDLE</t>
  </si>
  <si>
    <t>YARRABANDAI</t>
  </si>
  <si>
    <t>BOGAN GATE</t>
  </si>
  <si>
    <t>GUNNING GAP</t>
  </si>
  <si>
    <t>GUNNINGBLAND</t>
  </si>
  <si>
    <t>NELUNGALOO</t>
  </si>
  <si>
    <t>BOBADAH</t>
  </si>
  <si>
    <t>BOONA MOUNT</t>
  </si>
  <si>
    <t>CONDOBOLIN</t>
  </si>
  <si>
    <t>DERRIWONG</t>
  </si>
  <si>
    <t>EREMERANG</t>
  </si>
  <si>
    <t>EUABALONG</t>
  </si>
  <si>
    <t>EUABALONG WEST</t>
  </si>
  <si>
    <t>GILGUNNIA</t>
  </si>
  <si>
    <t>KIACATOO</t>
  </si>
  <si>
    <t>MOUNT HOPE</t>
  </si>
  <si>
    <t>MULGUTHRIE</t>
  </si>
  <si>
    <t>IVANHOE</t>
  </si>
  <si>
    <t>MOSSGIEL</t>
  </si>
  <si>
    <t>MENINDEE</t>
  </si>
  <si>
    <t>SUNSET STRIP</t>
  </si>
  <si>
    <t>BROKEN HILL</t>
  </si>
  <si>
    <t>BROKEN HILL NORTH</t>
  </si>
  <si>
    <t>BROKEN HILL WEST</t>
  </si>
  <si>
    <t>BROUGHAMS GATE</t>
  </si>
  <si>
    <t>FOWLERS GAP</t>
  </si>
  <si>
    <t>LITTLE TOPAR</t>
  </si>
  <si>
    <t>MILPARINKA</t>
  </si>
  <si>
    <t>MUTAWINTJI</t>
  </si>
  <si>
    <t>PACKSADDLE</t>
  </si>
  <si>
    <t>SILVERTON</t>
  </si>
  <si>
    <t>SOUTH BROKEN HILL</t>
  </si>
  <si>
    <t>TIBOOBURRA</t>
  </si>
  <si>
    <t>AUSTRALIAN DEFENCE FORCES</t>
  </si>
  <si>
    <t>INTERNATIONAL MC</t>
  </si>
  <si>
    <t>LORD HOWE ISLAND</t>
  </si>
  <si>
    <t>NORFOLK ISLAND</t>
  </si>
  <si>
    <t>GREENWAY</t>
  </si>
  <si>
    <t>TUGGERANONG DC</t>
  </si>
  <si>
    <t>KAMBAH</t>
  </si>
  <si>
    <t>KAMBAH VILLAGE</t>
  </si>
  <si>
    <t>ERINDALE CENTRE</t>
  </si>
  <si>
    <t>WANNIASSA</t>
  </si>
  <si>
    <t>FADDEN</t>
  </si>
  <si>
    <t>MACARTHUR</t>
  </si>
  <si>
    <t>MONASH</t>
  </si>
  <si>
    <t>BONYTHON</t>
  </si>
  <si>
    <t>CALWELL</t>
  </si>
  <si>
    <t>ISABELLA PLAINS</t>
  </si>
  <si>
    <t>RICHARDSON</t>
  </si>
  <si>
    <t>THEODORE</t>
  </si>
  <si>
    <t>BANKS</t>
  </si>
  <si>
    <t>CONDER</t>
  </si>
  <si>
    <t>CRACE</t>
  </si>
  <si>
    <t>GUNGAHLIN</t>
  </si>
  <si>
    <t>CASEY</t>
  </si>
  <si>
    <t>FRANKLIN</t>
  </si>
  <si>
    <t>NGUNNAWAL</t>
  </si>
  <si>
    <t>NICHOLLS</t>
  </si>
  <si>
    <t>TAYLOR</t>
  </si>
  <si>
    <t>BONNER</t>
  </si>
  <si>
    <t>FORDE</t>
  </si>
  <si>
    <t>HARRISON</t>
  </si>
  <si>
    <t>JACKA</t>
  </si>
  <si>
    <t>MONCRIEFF</t>
  </si>
  <si>
    <t>THROSBY</t>
  </si>
  <si>
    <t>MELBOURNE</t>
  </si>
  <si>
    <t>EAST MELBOURNE</t>
  </si>
  <si>
    <t>WEST MELBOURNE</t>
  </si>
  <si>
    <t>ST KILDA ROAD CENTRAL</t>
  </si>
  <si>
    <t>ST KILDA ROAD MELBOURNE</t>
  </si>
  <si>
    <t>SOUTH WHARF</t>
  </si>
  <si>
    <t>SOUTHBANK</t>
  </si>
  <si>
    <t>DOCKLANDS</t>
  </si>
  <si>
    <t>UNIVERSITY OF MELBOURNE</t>
  </si>
  <si>
    <t>FOOTSCRAY</t>
  </si>
  <si>
    <t>SEDDON</t>
  </si>
  <si>
    <t>SEDDON WEST</t>
  </si>
  <si>
    <t>KINGSVILLE</t>
  </si>
  <si>
    <t>MAIDSTONE</t>
  </si>
  <si>
    <t>WEST FOOTSCRAY</t>
  </si>
  <si>
    <t>YARRAVILLE</t>
  </si>
  <si>
    <t>YARRAVILLE WEST</t>
  </si>
  <si>
    <t>SOUTH KINGSVILLE</t>
  </si>
  <si>
    <t>SPOTSWOOD</t>
  </si>
  <si>
    <t>WILLIAMSTOWN</t>
  </si>
  <si>
    <t>WILLIAMSTOWN NORTH</t>
  </si>
  <si>
    <t>ALTONA</t>
  </si>
  <si>
    <t>SEAHOLME</t>
  </si>
  <si>
    <t>BRAYBROOK</t>
  </si>
  <si>
    <t>ROBINSON</t>
  </si>
  <si>
    <t>ALBION</t>
  </si>
  <si>
    <t>GLENGALA</t>
  </si>
  <si>
    <t>SUNSHINE NORTH</t>
  </si>
  <si>
    <t>SUNSHINE WEST</t>
  </si>
  <si>
    <t>ALBANVALE</t>
  </si>
  <si>
    <t>KEALBA</t>
  </si>
  <si>
    <t>ARDEER</t>
  </si>
  <si>
    <t>DEER PARK EAST</t>
  </si>
  <si>
    <t>BURNSIDE</t>
  </si>
  <si>
    <t>BURNSIDE HEIGHTS</t>
  </si>
  <si>
    <t>CAIRNLEA</t>
  </si>
  <si>
    <t>CAROLINE SPRINGS</t>
  </si>
  <si>
    <t>DEER PARK</t>
  </si>
  <si>
    <t>DEER PARK NORTH</t>
  </si>
  <si>
    <t>RAVENHALL</t>
  </si>
  <si>
    <t>FIELDSTONE</t>
  </si>
  <si>
    <t>MAMBOURIN</t>
  </si>
  <si>
    <t>MANOR LAKES</t>
  </si>
  <si>
    <t>MOUNT COTTRELL</t>
  </si>
  <si>
    <t>WYNDHAM VALE</t>
  </si>
  <si>
    <t>ALTONA EAST</t>
  </si>
  <si>
    <t>ALTONA GATE</t>
  </si>
  <si>
    <t>ALTONA NORTH</t>
  </si>
  <si>
    <t>DERRIMUT</t>
  </si>
  <si>
    <t>LAVERTON NORTH</t>
  </si>
  <si>
    <t>WILLIAMS LANDING</t>
  </si>
  <si>
    <t>ALTONA MEADOWS</t>
  </si>
  <si>
    <t>LAVERTON</t>
  </si>
  <si>
    <t>SEABROOK</t>
  </si>
  <si>
    <t>HOPPERS CROSSING</t>
  </si>
  <si>
    <t>TARNEIT</t>
  </si>
  <si>
    <t>TRUGANINA</t>
  </si>
  <si>
    <t>COCOROC</t>
  </si>
  <si>
    <t>POINT COOK</t>
  </si>
  <si>
    <t>QUANDONG</t>
  </si>
  <si>
    <t>WERRIBEE</t>
  </si>
  <si>
    <t>WERRIBEE SOUTH</t>
  </si>
  <si>
    <t>FLEMINGTON</t>
  </si>
  <si>
    <t>ASCOT VALE</t>
  </si>
  <si>
    <t>HIGHPOINT CITY</t>
  </si>
  <si>
    <t>MARIBYRNONG</t>
  </si>
  <si>
    <t>TRAVANCORE</t>
  </si>
  <si>
    <t>KEILOR EAST</t>
  </si>
  <si>
    <t>AVONDALE HEIGHTS</t>
  </si>
  <si>
    <t>KEILOR</t>
  </si>
  <si>
    <t>KEILOR NORTH</t>
  </si>
  <si>
    <t>CALDER PARK</t>
  </si>
  <si>
    <t>DELAHEY</t>
  </si>
  <si>
    <t>HILLSIDE</t>
  </si>
  <si>
    <t>TAYLORS HILL</t>
  </si>
  <si>
    <t>KEILOR DOWNS</t>
  </si>
  <si>
    <t>KEILOR LODGE</t>
  </si>
  <si>
    <t>TAYLORS LAKES</t>
  </si>
  <si>
    <t>WATERGARDENS</t>
  </si>
  <si>
    <t>MOONEE PONDS</t>
  </si>
  <si>
    <t>ABERFELDIE</t>
  </si>
  <si>
    <t>ESSENDON</t>
  </si>
  <si>
    <t>ESSENDON WEST</t>
  </si>
  <si>
    <t>CROSS KEYS</t>
  </si>
  <si>
    <t>ESSENDON FIELDS</t>
  </si>
  <si>
    <t>ESSENDON NORTH</t>
  </si>
  <si>
    <t>STRATHMORE</t>
  </si>
  <si>
    <t>STRATHMORE HEIGHTS</t>
  </si>
  <si>
    <t>AIRPORT WEST</t>
  </si>
  <si>
    <t>KEILOR PARK</t>
  </si>
  <si>
    <t>NIDDRIE</t>
  </si>
  <si>
    <t>NIDDRIE NORTH</t>
  </si>
  <si>
    <t>GLADSTONE PARK</t>
  </si>
  <si>
    <t>GOWANBRAE</t>
  </si>
  <si>
    <t>TULLAMARINE</t>
  </si>
  <si>
    <t>PASCOE VALE</t>
  </si>
  <si>
    <t>PASCOE VALE SOUTH</t>
  </si>
  <si>
    <t>MELBOURNE AIRPORT</t>
  </si>
  <si>
    <t>HADFIELD</t>
  </si>
  <si>
    <t>OAK PARK</t>
  </si>
  <si>
    <t>BROADMEADOWS</t>
  </si>
  <si>
    <t>DALLAS</t>
  </si>
  <si>
    <t>JACANA</t>
  </si>
  <si>
    <t>COOLAROO</t>
  </si>
  <si>
    <t>MEADOW HEIGHTS</t>
  </si>
  <si>
    <t>ATTWOOD</t>
  </si>
  <si>
    <t>WESTMEADOWS</t>
  </si>
  <si>
    <t>ROYAL MELBOURNE HOSPITAL</t>
  </si>
  <si>
    <t>HOTHAM HILL</t>
  </si>
  <si>
    <t>NORTH MELBOURNE</t>
  </si>
  <si>
    <t>MELBOURNE UNIVERSITY</t>
  </si>
  <si>
    <t>CARLTON SOUTH</t>
  </si>
  <si>
    <t>CARLTON NORTH</t>
  </si>
  <si>
    <t>PRINCES HILL</t>
  </si>
  <si>
    <t>BRUNSWICK SOUTH</t>
  </si>
  <si>
    <t>BRUNSWICK WEST</t>
  </si>
  <si>
    <t>MOONEE VALE</t>
  </si>
  <si>
    <t>MORELAND WEST</t>
  </si>
  <si>
    <t>BRUNSWICK</t>
  </si>
  <si>
    <t>BRUNSWICK LOWER</t>
  </si>
  <si>
    <t>BRUNSWICK NORTH</t>
  </si>
  <si>
    <t>BRUNSWICK EAST</t>
  </si>
  <si>
    <t>SUMNER</t>
  </si>
  <si>
    <t>BATMAN</t>
  </si>
  <si>
    <t>COBURG</t>
  </si>
  <si>
    <t>COBURG NORTH</t>
  </si>
  <si>
    <t>MERLYNSTON</t>
  </si>
  <si>
    <t>MORELAND</t>
  </si>
  <si>
    <t>GREENVALE</t>
  </si>
  <si>
    <t>FAWKNER</t>
  </si>
  <si>
    <t>CAMPBELLFIELD</t>
  </si>
  <si>
    <t>OAKLANDS JUNCTION</t>
  </si>
  <si>
    <t>YUROKE</t>
  </si>
  <si>
    <t>CRAIGIEBURN</t>
  </si>
  <si>
    <t>DONNYBROOK</t>
  </si>
  <si>
    <t>KALKALLO</t>
  </si>
  <si>
    <t>MICKLEHAM</t>
  </si>
  <si>
    <t>ROXBURGH PARK</t>
  </si>
  <si>
    <t>FITZROY</t>
  </si>
  <si>
    <t>COLLINGWOOD NORTH</t>
  </si>
  <si>
    <t>CLIFTON HILL</t>
  </si>
  <si>
    <t>FITZROY NORTH</t>
  </si>
  <si>
    <t>NORTHCOTE</t>
  </si>
  <si>
    <t>NORTHCOTE SOUTH</t>
  </si>
  <si>
    <t>THORNBURY</t>
  </si>
  <si>
    <t>GILBERTON</t>
  </si>
  <si>
    <t>NORTHLAND CENTRE</t>
  </si>
  <si>
    <t>PRESTON</t>
  </si>
  <si>
    <t>PRESTON LOWER</t>
  </si>
  <si>
    <t>PRESTON SOUTH</t>
  </si>
  <si>
    <t>PRESTON WEST</t>
  </si>
  <si>
    <t>REGENT WEST</t>
  </si>
  <si>
    <t>RESERVOIR</t>
  </si>
  <si>
    <t>THOMASTOWN</t>
  </si>
  <si>
    <t>LALOR</t>
  </si>
  <si>
    <t>ALPHINGTON</t>
  </si>
  <si>
    <t>IVANHOE EAST</t>
  </si>
  <si>
    <t>IVANHOE NORTH</t>
  </si>
  <si>
    <t>BELLFIELD</t>
  </si>
  <si>
    <t>HEIDELBERG HEIGHTS</t>
  </si>
  <si>
    <t>HEIDELBERG RGH</t>
  </si>
  <si>
    <t>HEIDELBERG WEST</t>
  </si>
  <si>
    <t>MILL PARK</t>
  </si>
  <si>
    <t>BUNDOORA</t>
  </si>
  <si>
    <t>KINGSBURY</t>
  </si>
  <si>
    <t>LA TROBE UNIVERSITY</t>
  </si>
  <si>
    <t>BANYULE</t>
  </si>
  <si>
    <t>EAGLEMONT</t>
  </si>
  <si>
    <t>HEIDELBERG</t>
  </si>
  <si>
    <t>ROSANNA</t>
  </si>
  <si>
    <t>VIEWBANK</t>
  </si>
  <si>
    <t>MACLEOD</t>
  </si>
  <si>
    <t>MACLEOD WEST</t>
  </si>
  <si>
    <t>YALLAMBIE</t>
  </si>
  <si>
    <t>WATSONIA</t>
  </si>
  <si>
    <t>WATSONIA NORTH</t>
  </si>
  <si>
    <t>BRIAR HILL</t>
  </si>
  <si>
    <t>GREENSBOROUGH</t>
  </si>
  <si>
    <t>ST HELENA</t>
  </si>
  <si>
    <t>DIAMOND CREEK</t>
  </si>
  <si>
    <t>PLENTY</t>
  </si>
  <si>
    <t>YARRAMBAT</t>
  </si>
  <si>
    <t>LOWER PLENTY</t>
  </si>
  <si>
    <t>MONTMORENCY</t>
  </si>
  <si>
    <t>ELTHAM NORTH</t>
  </si>
  <si>
    <t>RESEARCH</t>
  </si>
  <si>
    <t>WATTLE GLEN</t>
  </si>
  <si>
    <t>BEND OF ISLANDS</t>
  </si>
  <si>
    <t>KANGAROO GROUND</t>
  </si>
  <si>
    <t>ARTHURS CREEK</t>
  </si>
  <si>
    <t>COTTLES BRIDGE</t>
  </si>
  <si>
    <t>HURSTBRIDGE</t>
  </si>
  <si>
    <t>NUTFIELD</t>
  </si>
  <si>
    <t>STRATHEWEN</t>
  </si>
  <si>
    <t>COTHAM</t>
  </si>
  <si>
    <t>KEW EAST</t>
  </si>
  <si>
    <t>BALWYN</t>
  </si>
  <si>
    <t>BALWYN EAST</t>
  </si>
  <si>
    <t>DEEPDENE</t>
  </si>
  <si>
    <t>STRADBROKE PARK</t>
  </si>
  <si>
    <t>BALWYN NORTH</t>
  </si>
  <si>
    <t>GREYTHORN</t>
  </si>
  <si>
    <t>BULLEEN</t>
  </si>
  <si>
    <t>TEMPLESTOWE</t>
  </si>
  <si>
    <t>TEMPLESTOWE LOWER</t>
  </si>
  <si>
    <t>DONCASTER</t>
  </si>
  <si>
    <t>DONCASTER EAST</t>
  </si>
  <si>
    <t>DONCASTER HEIGHTS</t>
  </si>
  <si>
    <t>DONVALE</t>
  </si>
  <si>
    <t>NORTH WARRANDYTE</t>
  </si>
  <si>
    <t>WARRANDYTE</t>
  </si>
  <si>
    <t>PARK ORCHARDS</t>
  </si>
  <si>
    <t>WONGA PARK</t>
  </si>
  <si>
    <t>CHIRNSIDE PARK</t>
  </si>
  <si>
    <t>BURNLEY</t>
  </si>
  <si>
    <t>BURNLEY NORTH</t>
  </si>
  <si>
    <t>RICHMOND EAST</t>
  </si>
  <si>
    <t>RICHMOND NORTH</t>
  </si>
  <si>
    <t>RICHMOND SOUTH</t>
  </si>
  <si>
    <t>AUBURN SOUTH</t>
  </si>
  <si>
    <t>GLENFERRIE SOUTH</t>
  </si>
  <si>
    <t>HAWTHORN</t>
  </si>
  <si>
    <t>HAWTHORN NORTH</t>
  </si>
  <si>
    <t>HAWTHORN WEST</t>
  </si>
  <si>
    <t>HAWTHORN EAST</t>
  </si>
  <si>
    <t>CAMBERWELL NORTH</t>
  </si>
  <si>
    <t>CAMBERWELL SOUTH</t>
  </si>
  <si>
    <t>CAMBERWELL WEST</t>
  </si>
  <si>
    <t>HARTWELL</t>
  </si>
  <si>
    <t>MIDDLE CAMBERWELL</t>
  </si>
  <si>
    <t>BENNETTSWOOD</t>
  </si>
  <si>
    <t>SURREY HILLS SOUTH</t>
  </si>
  <si>
    <t>CAMBERWELL EAST</t>
  </si>
  <si>
    <t>MONT ALBERT</t>
  </si>
  <si>
    <t>SURREY HILLS</t>
  </si>
  <si>
    <t>SURREY HILLS NORTH</t>
  </si>
  <si>
    <t>BOX HILL CENTRAL</t>
  </si>
  <si>
    <t>BOX HILL SOUTH</t>
  </si>
  <si>
    <t>HOUSTON</t>
  </si>
  <si>
    <t>WATTLE PARK</t>
  </si>
  <si>
    <t>BOX HILL NORTH</t>
  </si>
  <si>
    <t>KERRIMUIR</t>
  </si>
  <si>
    <t>MONT ALBERT NORTH</t>
  </si>
  <si>
    <t>BLACKBURN</t>
  </si>
  <si>
    <t>BLACKBURN NORTH</t>
  </si>
  <si>
    <t>BLACKBURN SOUTH</t>
  </si>
  <si>
    <t>LABURNUM</t>
  </si>
  <si>
    <t>BRENTFORD SQUARE</t>
  </si>
  <si>
    <t>NUNAWADING</t>
  </si>
  <si>
    <t>MITCHAM</t>
  </si>
  <si>
    <t>MITCHAM NORTH</t>
  </si>
  <si>
    <t>RANGEVIEW</t>
  </si>
  <si>
    <t>VERMONT</t>
  </si>
  <si>
    <t>VERMONT SOUTH</t>
  </si>
  <si>
    <t>HEATHWOOD</t>
  </si>
  <si>
    <t>RINGWOOD NORTH</t>
  </si>
  <si>
    <t>WARRANDYTE SOUTH</t>
  </si>
  <si>
    <t>WARRANWOOD</t>
  </si>
  <si>
    <t>BEDFORD ROAD</t>
  </si>
  <si>
    <t>HEATHMONT</t>
  </si>
  <si>
    <t>RINGWOOD EAST</t>
  </si>
  <si>
    <t>CROYDON HILLS</t>
  </si>
  <si>
    <t>CROYDON NORTH</t>
  </si>
  <si>
    <t>CROYDON SOUTH</t>
  </si>
  <si>
    <t>KILSYTH</t>
  </si>
  <si>
    <t>KILSYTH SOUTH</t>
  </si>
  <si>
    <t>MOOROOLBARK</t>
  </si>
  <si>
    <t>BEENAK</t>
  </si>
  <si>
    <t>DON VALLEY</t>
  </si>
  <si>
    <t>HODDLES CREEK</t>
  </si>
  <si>
    <t>LAUNCHING PLACE</t>
  </si>
  <si>
    <t>SEVILLE</t>
  </si>
  <si>
    <t>SEVILLE EAST</t>
  </si>
  <si>
    <t>WANDIN EAST</t>
  </si>
  <si>
    <t>WANDIN NORTH</t>
  </si>
  <si>
    <t>WOORI YALLOCK</t>
  </si>
  <si>
    <t>YELLINGBO</t>
  </si>
  <si>
    <t>SOUTH YARRA</t>
  </si>
  <si>
    <t>HAWKSBURN</t>
  </si>
  <si>
    <t>TOORAK</t>
  </si>
  <si>
    <t>ARMADALE</t>
  </si>
  <si>
    <t>ARMADALE NORTH</t>
  </si>
  <si>
    <t>KOOYONG</t>
  </si>
  <si>
    <t>MALVERN</t>
  </si>
  <si>
    <t>MALVERN NORTH</t>
  </si>
  <si>
    <t>CAULFIELD EAST</t>
  </si>
  <si>
    <t>CENTRAL PARK</t>
  </si>
  <si>
    <t>DARLING</t>
  </si>
  <si>
    <t>DARLING SOUTH</t>
  </si>
  <si>
    <t>MALVERN EAST</t>
  </si>
  <si>
    <t>WATTLETREE ROAD PO</t>
  </si>
  <si>
    <t>GLEN IRIS</t>
  </si>
  <si>
    <t>TOORONGA</t>
  </si>
  <si>
    <t>ASHBURTON</t>
  </si>
  <si>
    <t>ASHWOOD</t>
  </si>
  <si>
    <t>CHADSTONE</t>
  </si>
  <si>
    <t>CHADSTONE CENTRE</t>
  </si>
  <si>
    <t>HOLMESGLEN</t>
  </si>
  <si>
    <t>JORDANVILLE</t>
  </si>
  <si>
    <t>MOUNT WAVERLEY</t>
  </si>
  <si>
    <t>PINEWOOD</t>
  </si>
  <si>
    <t>SYNDAL</t>
  </si>
  <si>
    <t>BRANDON PARK</t>
  </si>
  <si>
    <t>GLEN WAVERLEY</t>
  </si>
  <si>
    <t>WHEELERS HILL</t>
  </si>
  <si>
    <t>BURWOOD EAST</t>
  </si>
  <si>
    <t>KNOX CITY CENTRE</t>
  </si>
  <si>
    <t>STUDFIELD</t>
  </si>
  <si>
    <t>WANTIRNA</t>
  </si>
  <si>
    <t>WANTIRNA SOUTH</t>
  </si>
  <si>
    <t>BAYSWATER</t>
  </si>
  <si>
    <t>BAYSWATER NORTH</t>
  </si>
  <si>
    <t>BORONIA</t>
  </si>
  <si>
    <t>FERNTREE GULLY</t>
  </si>
  <si>
    <t>LYSTERFIELD</t>
  </si>
  <si>
    <t>LYSTERFIELD SOUTH</t>
  </si>
  <si>
    <t>MOUNTAIN GATE</t>
  </si>
  <si>
    <t>UPPER FERNTREE GULLY</t>
  </si>
  <si>
    <t>UPWEY</t>
  </si>
  <si>
    <t>MENZIES CREEK</t>
  </si>
  <si>
    <t>SELBY</t>
  </si>
  <si>
    <t>BELGRAVE</t>
  </si>
  <si>
    <t>BELGRAVE HEIGHTS</t>
  </si>
  <si>
    <t>BELGRAVE SOUTH</t>
  </si>
  <si>
    <t>TECOMA</t>
  </si>
  <si>
    <t>CAULFIELD JUNCTION</t>
  </si>
  <si>
    <t>CAULFIELD NORTH</t>
  </si>
  <si>
    <t>CAULFIELD</t>
  </si>
  <si>
    <t>CAULFIELD SOUTH</t>
  </si>
  <si>
    <t>HOPETOUN GARDENS</t>
  </si>
  <si>
    <t>BOORAN ROAD PO</t>
  </si>
  <si>
    <t>CARNEGIE</t>
  </si>
  <si>
    <t>GLEN HUNTLY</t>
  </si>
  <si>
    <t>MURRUMBEENA</t>
  </si>
  <si>
    <t>DANDENONG SOUTH</t>
  </si>
  <si>
    <t>BENTLEIGH EAST</t>
  </si>
  <si>
    <t>HUGHESDALE</t>
  </si>
  <si>
    <t>HUNTINGDALE</t>
  </si>
  <si>
    <t>OAKLEIGH</t>
  </si>
  <si>
    <t>OAKLEIGH EAST</t>
  </si>
  <si>
    <t>OAKLEIGH SOUTH</t>
  </si>
  <si>
    <t>CLAYTON</t>
  </si>
  <si>
    <t>NOTTING HILL</t>
  </si>
  <si>
    <t>CLARINDA</t>
  </si>
  <si>
    <t>CLAYTON SOUTH</t>
  </si>
  <si>
    <t>WAVERLEY GARDENS</t>
  </si>
  <si>
    <t>SANDOWN VILLAGE</t>
  </si>
  <si>
    <t>DINGLEY VILLAGE</t>
  </si>
  <si>
    <t>SPRINGVALE SOUTH</t>
  </si>
  <si>
    <t>KEYSBOROUGH</t>
  </si>
  <si>
    <t>NOBLE PARK</t>
  </si>
  <si>
    <t>NOBLE PARK NORTH</t>
  </si>
  <si>
    <t>BANGHOLME</t>
  </si>
  <si>
    <t>DANDENONG</t>
  </si>
  <si>
    <t>DANDENONG EAST</t>
  </si>
  <si>
    <t>DANDENONG NORTH</t>
  </si>
  <si>
    <t>DUNEARN</t>
  </si>
  <si>
    <t>SCORESBY BC</t>
  </si>
  <si>
    <t>DOVETON</t>
  </si>
  <si>
    <t>EUMEMMERRING</t>
  </si>
  <si>
    <t>ROWVILLE</t>
  </si>
  <si>
    <t>SCORESBY</t>
  </si>
  <si>
    <t>KNOXFIELD</t>
  </si>
  <si>
    <t>PRAHRAN</t>
  </si>
  <si>
    <t>PRAHRAN EAST</t>
  </si>
  <si>
    <t>ST KILDA</t>
  </si>
  <si>
    <t>ST KILDA SOUTH</t>
  </si>
  <si>
    <t>ST KILDA WEST</t>
  </si>
  <si>
    <t>ST KILDA EAST</t>
  </si>
  <si>
    <t>BRIGHTON ROAD</t>
  </si>
  <si>
    <t>ELWOOD</t>
  </si>
  <si>
    <t>ELSTERNWICK</t>
  </si>
  <si>
    <t>GARDENVALE</t>
  </si>
  <si>
    <t>RIPPONLEA</t>
  </si>
  <si>
    <t>BRIGHTON</t>
  </si>
  <si>
    <t>BRIGHTON NORTH</t>
  </si>
  <si>
    <t>DENDY</t>
  </si>
  <si>
    <t>WERE STREET PO</t>
  </si>
  <si>
    <t>BRIGHTON EAST</t>
  </si>
  <si>
    <t>NORTH ROAD</t>
  </si>
  <si>
    <t>HAMPTON EAST</t>
  </si>
  <si>
    <t>HAMPTON NORTH</t>
  </si>
  <si>
    <t>MOORABBIN</t>
  </si>
  <si>
    <t>MOORABBIN EAST</t>
  </si>
  <si>
    <t>HIGHETT</t>
  </si>
  <si>
    <t>CHELTENHAM EAST</t>
  </si>
  <si>
    <t>SOUTHLAND CENTRE</t>
  </si>
  <si>
    <t>BEAUMARIS</t>
  </si>
  <si>
    <t>BLACK ROCK</t>
  </si>
  <si>
    <t>BLACK ROCK NORTH</t>
  </si>
  <si>
    <t>MENTONE</t>
  </si>
  <si>
    <t>MENTONE EAST</t>
  </si>
  <si>
    <t>MOORABBIN AIRPORT</t>
  </si>
  <si>
    <t>ASPENDALE</t>
  </si>
  <si>
    <t>ASPENDALE GARDENS</t>
  </si>
  <si>
    <t>BRAESIDE</t>
  </si>
  <si>
    <t>MORDIALLOC</t>
  </si>
  <si>
    <t>PARKDALE</t>
  </si>
  <si>
    <t>WATERWAYS</t>
  </si>
  <si>
    <t>BONBEACH</t>
  </si>
  <si>
    <t>CHELSEA</t>
  </si>
  <si>
    <t>CHELSEA HEIGHTS</t>
  </si>
  <si>
    <t>EDITHVALE</t>
  </si>
  <si>
    <t>CARRUM</t>
  </si>
  <si>
    <t>PATTERSON LAKES</t>
  </si>
  <si>
    <t>SEAFORD</t>
  </si>
  <si>
    <t>FRANKSTON</t>
  </si>
  <si>
    <t>FRANKSTON EAST</t>
  </si>
  <si>
    <t>FRANKSTON HEIGHTS</t>
  </si>
  <si>
    <t>FRANKSTON SOUTH</t>
  </si>
  <si>
    <t>KARINGAL</t>
  </si>
  <si>
    <t>KARINGAL CENTRE</t>
  </si>
  <si>
    <t>FRANKSTON NORTH</t>
  </si>
  <si>
    <t>PINES FOREST</t>
  </si>
  <si>
    <t>CARRUM DOWNS</t>
  </si>
  <si>
    <t>HEATHERTON</t>
  </si>
  <si>
    <t>BENTLEIGH</t>
  </si>
  <si>
    <t>MCKINNON</t>
  </si>
  <si>
    <t>ORMOND</t>
  </si>
  <si>
    <t>PATTERSON</t>
  </si>
  <si>
    <t>SOUTH MELBOURNE</t>
  </si>
  <si>
    <t>ALBERT PARK</t>
  </si>
  <si>
    <t>MIDDLE PARK</t>
  </si>
  <si>
    <t>GARDEN CITY</t>
  </si>
  <si>
    <t>PORT MELBOURNE</t>
  </si>
  <si>
    <t>AVALON</t>
  </si>
  <si>
    <t>LARA</t>
  </si>
  <si>
    <t>POINT WILSON</t>
  </si>
  <si>
    <t>ANAKIE</t>
  </si>
  <si>
    <t>BATESFORD</t>
  </si>
  <si>
    <t>LOVELY BANKS</t>
  </si>
  <si>
    <t>MOORABOOL</t>
  </si>
  <si>
    <t>CORIO</t>
  </si>
  <si>
    <t>NORLANE</t>
  </si>
  <si>
    <t>BELL PARK</t>
  </si>
  <si>
    <t>BELL POST HILL</t>
  </si>
  <si>
    <t>DRUMCONDRA</t>
  </si>
  <si>
    <t>GEELONG NORTH</t>
  </si>
  <si>
    <t>HAMLYN HEIGHTS</t>
  </si>
  <si>
    <t>NORTH GEELONG</t>
  </si>
  <si>
    <t>RIPPLESIDE</t>
  </si>
  <si>
    <t>GROVEDALE</t>
  </si>
  <si>
    <t>GROVEDALE EAST</t>
  </si>
  <si>
    <t>HIGHTON</t>
  </si>
  <si>
    <t>MARSHALL</t>
  </si>
  <si>
    <t>WANDANA HEIGHTS</t>
  </si>
  <si>
    <t>WAURN PONDS</t>
  </si>
  <si>
    <t>ARMSTRONG CREEK</t>
  </si>
  <si>
    <t>CHARLEMONT</t>
  </si>
  <si>
    <t>FRESHWATER CREEK</t>
  </si>
  <si>
    <t>MOUNT DUNEED</t>
  </si>
  <si>
    <t>FYANSFORD</t>
  </si>
  <si>
    <t>GEELONG WEST</t>
  </si>
  <si>
    <t>HERNE HILL</t>
  </si>
  <si>
    <t>MANIFOLD HEIGHTS</t>
  </si>
  <si>
    <t>MURGHEBOLUC</t>
  </si>
  <si>
    <t>STONEHAVEN</t>
  </si>
  <si>
    <t>BREAKWATER</t>
  </si>
  <si>
    <t>EAST GEELONG</t>
  </si>
  <si>
    <t>NEWCOMB</t>
  </si>
  <si>
    <t>ST ALBANS PARK</t>
  </si>
  <si>
    <t>THOMSON</t>
  </si>
  <si>
    <t>WHITTINGTON</t>
  </si>
  <si>
    <t>BAREENA</t>
  </si>
  <si>
    <t>GEELONG</t>
  </si>
  <si>
    <t>SOUTH GEELONG</t>
  </si>
  <si>
    <t>BARRABOOL</t>
  </si>
  <si>
    <t>CERES</t>
  </si>
  <si>
    <t>GEELONG MC</t>
  </si>
  <si>
    <t>GNARWARRE</t>
  </si>
  <si>
    <t>CLIFTON SPRINGS</t>
  </si>
  <si>
    <t>DRYSDALE</t>
  </si>
  <si>
    <t>MANNERIM</t>
  </si>
  <si>
    <t>MARCUS HILL</t>
  </si>
  <si>
    <t>WALLINGTON</t>
  </si>
  <si>
    <t>BELLARINE</t>
  </si>
  <si>
    <t>INDENTED HEAD</t>
  </si>
  <si>
    <t>PORTARLINGTON</t>
  </si>
  <si>
    <t>LEOPOLD</t>
  </si>
  <si>
    <t>MOOLAP</t>
  </si>
  <si>
    <t>POINT LONSDALE</t>
  </si>
  <si>
    <t>SWAN ISLAND</t>
  </si>
  <si>
    <t>OCEAN GROVE</t>
  </si>
  <si>
    <t>BARWON HEADS</t>
  </si>
  <si>
    <t>BREAMLEA</t>
  </si>
  <si>
    <t>CONNEWARRE</t>
  </si>
  <si>
    <t>BELLBRAE</t>
  </si>
  <si>
    <t>BELLS BEACH</t>
  </si>
  <si>
    <t>JAN JUC</t>
  </si>
  <si>
    <t>TORQUAY</t>
  </si>
  <si>
    <t>ANGLESEA</t>
  </si>
  <si>
    <t>AIREYS INLET</t>
  </si>
  <si>
    <t>EASTERN VIEW</t>
  </si>
  <si>
    <t>FAIRHAVEN</t>
  </si>
  <si>
    <t>MOGGS CREEK</t>
  </si>
  <si>
    <t>APOLLO BAY</t>
  </si>
  <si>
    <t>CAPE OTWAY</t>
  </si>
  <si>
    <t>PETTICOAT CREEK</t>
  </si>
  <si>
    <t>SKENES CREEK</t>
  </si>
  <si>
    <t>SKENES CREEK NORTH</t>
  </si>
  <si>
    <t>GREY RIVER</t>
  </si>
  <si>
    <t>KENNETT RIVER</t>
  </si>
  <si>
    <t>SEPARATION CREEK</t>
  </si>
  <si>
    <t>WONGARRA</t>
  </si>
  <si>
    <t>WYE RIVER</t>
  </si>
  <si>
    <t>BENWERRIN</t>
  </si>
  <si>
    <t>BOONAH</t>
  </si>
  <si>
    <t>DEANS MARSH</t>
  </si>
  <si>
    <t>PENNYROYAL</t>
  </si>
  <si>
    <t>MOUNT SABINE</t>
  </si>
  <si>
    <t>AIRE VALLEY</t>
  </si>
  <si>
    <t>BEECH FOREST</t>
  </si>
  <si>
    <t>FERGUSON</t>
  </si>
  <si>
    <t>GELLIBRAND LOWER</t>
  </si>
  <si>
    <t>WATTLE HILL</t>
  </si>
  <si>
    <t>WEEAPROINAH</t>
  </si>
  <si>
    <t>WYELANGTA</t>
  </si>
  <si>
    <t>YUULONG</t>
  </si>
  <si>
    <t>GLENAIRE</t>
  </si>
  <si>
    <t>HORDERN VALE</t>
  </si>
  <si>
    <t>JOHANNA</t>
  </si>
  <si>
    <t>LAVERS HILL</t>
  </si>
  <si>
    <t>CARLISLE RIVER</t>
  </si>
  <si>
    <t>CHAPPLE VALE</t>
  </si>
  <si>
    <t>GELLIBRAND</t>
  </si>
  <si>
    <t>KENNEDYS CREEK</t>
  </si>
  <si>
    <t>BUCKLEY</t>
  </si>
  <si>
    <t>GHERANG</t>
  </si>
  <si>
    <t>MODEWARRE</t>
  </si>
  <si>
    <t>MORIAC</t>
  </si>
  <si>
    <t>MOUNT MORIAC</t>
  </si>
  <si>
    <t>PARAPARAP</t>
  </si>
  <si>
    <t>BAMBRA</t>
  </si>
  <si>
    <t>OMBERSLEY</t>
  </si>
  <si>
    <t>WENSLEYDALE</t>
  </si>
  <si>
    <t>WINCHELSEA</t>
  </si>
  <si>
    <t>WINCHELSEA SOUTH</t>
  </si>
  <si>
    <t>WURDIBOLUC</t>
  </si>
  <si>
    <t>BIRREGURRA</t>
  </si>
  <si>
    <t>BARWON DOWNS</t>
  </si>
  <si>
    <t>MURROON</t>
  </si>
  <si>
    <t>WARNCOORT</t>
  </si>
  <si>
    <t>WHOOREL</t>
  </si>
  <si>
    <t>ALVIE</t>
  </si>
  <si>
    <t>BALINTORE</t>
  </si>
  <si>
    <t>BARONGAROOK</t>
  </si>
  <si>
    <t>BARONGAROOK WEST</t>
  </si>
  <si>
    <t>BARRAMUNGA</t>
  </si>
  <si>
    <t>CORAGULAC</t>
  </si>
  <si>
    <t>CORUNNUN</t>
  </si>
  <si>
    <t>DREEITE</t>
  </si>
  <si>
    <t>DREEITE SOUTH</t>
  </si>
  <si>
    <t>GERANGAMETE</t>
  </si>
  <si>
    <t>IRREWARRA</t>
  </si>
  <si>
    <t>IRREWILLIPE</t>
  </si>
  <si>
    <t>IRREWILLIPE EAST</t>
  </si>
  <si>
    <t>KAWARREN</t>
  </si>
  <si>
    <t>LARPENT</t>
  </si>
  <si>
    <t>NALANGIL</t>
  </si>
  <si>
    <t>ONDIT</t>
  </si>
  <si>
    <t>PIRRON YALLOCK</t>
  </si>
  <si>
    <t>POMBORNEIT EAST</t>
  </si>
  <si>
    <t>SWAN MARSH</t>
  </si>
  <si>
    <t>TANYBRYN</t>
  </si>
  <si>
    <t>WARRION</t>
  </si>
  <si>
    <t>WOOL WOOL</t>
  </si>
  <si>
    <t>YEO</t>
  </si>
  <si>
    <t>YEODENE</t>
  </si>
  <si>
    <t>COLAC</t>
  </si>
  <si>
    <t>COLAC EAST</t>
  </si>
  <si>
    <t>COLAC WEST</t>
  </si>
  <si>
    <t>ELLIMINYT</t>
  </si>
  <si>
    <t>BEEAC</t>
  </si>
  <si>
    <t>CUNDARE</t>
  </si>
  <si>
    <t>CUNDARE NORTH</t>
  </si>
  <si>
    <t>EURACK</t>
  </si>
  <si>
    <t>WEERING</t>
  </si>
  <si>
    <t>COROROOKE</t>
  </si>
  <si>
    <t>BOOKAAR</t>
  </si>
  <si>
    <t>BOSTOCKS CREEK</t>
  </si>
  <si>
    <t>BUNGADOR</t>
  </si>
  <si>
    <t>CARPENDEIT</t>
  </si>
  <si>
    <t>CHOCOLYN</t>
  </si>
  <si>
    <t>GNOTUK</t>
  </si>
  <si>
    <t>KARIAH</t>
  </si>
  <si>
    <t>KOALLAH</t>
  </si>
  <si>
    <t>LESLIE MANOR</t>
  </si>
  <si>
    <t>POMBORNEIT</t>
  </si>
  <si>
    <t>POMBORNEIT NORTH</t>
  </si>
  <si>
    <t>SKIBO</t>
  </si>
  <si>
    <t>SOUTH PURRUMBETE</t>
  </si>
  <si>
    <t>STONYFORD</t>
  </si>
  <si>
    <t>TANDAROOK</t>
  </si>
  <si>
    <t>TESBURY</t>
  </si>
  <si>
    <t>WEERITE</t>
  </si>
  <si>
    <t>TERANG</t>
  </si>
  <si>
    <t>BOORCAN</t>
  </si>
  <si>
    <t>CUDGEE</t>
  </si>
  <si>
    <t>DIXIE</t>
  </si>
  <si>
    <t>ECKLIN SOUTH</t>
  </si>
  <si>
    <t>FRAMLINGHAM</t>
  </si>
  <si>
    <t>FRAMLINGHAM EAST</t>
  </si>
  <si>
    <t>GARVOC</t>
  </si>
  <si>
    <t>GLENORMISTON</t>
  </si>
  <si>
    <t>GLENORMISTON NORTH</t>
  </si>
  <si>
    <t>GLENORMISTON SOUTH</t>
  </si>
  <si>
    <t>KOLORA</t>
  </si>
  <si>
    <t>LAANG</t>
  </si>
  <si>
    <t>NOORAT</t>
  </si>
  <si>
    <t>NOORAT EAST</t>
  </si>
  <si>
    <t>PANMURE</t>
  </si>
  <si>
    <t>TAROON</t>
  </si>
  <si>
    <t>THE SISTERS</t>
  </si>
  <si>
    <t>BULLAHARRE</t>
  </si>
  <si>
    <t>COBDEN</t>
  </si>
  <si>
    <t>COBRICO</t>
  </si>
  <si>
    <t>ELINGAMITE</t>
  </si>
  <si>
    <t>ELINGAMITE NORTH</t>
  </si>
  <si>
    <t>GLENFYNE</t>
  </si>
  <si>
    <t>JANCOURT</t>
  </si>
  <si>
    <t>JANCOURT EAST</t>
  </si>
  <si>
    <t>NAROGHID</t>
  </si>
  <si>
    <t>AYRFORD</t>
  </si>
  <si>
    <t>BRUCKNELL</t>
  </si>
  <si>
    <t>COORIEMUNGLE</t>
  </si>
  <si>
    <t>COWLEYS CREEK</t>
  </si>
  <si>
    <t>CURDIES RIVER</t>
  </si>
  <si>
    <t>CURDIEVALE</t>
  </si>
  <si>
    <t>HEYTESBURY LOWER</t>
  </si>
  <si>
    <t>NEWFIELD</t>
  </si>
  <si>
    <t>NIRRANDA</t>
  </si>
  <si>
    <t>NIRRANDA EAST</t>
  </si>
  <si>
    <t>NIRRANDA SOUTH</t>
  </si>
  <si>
    <t>NULLAWARRE</t>
  </si>
  <si>
    <t>NULLAWARRE NORTH</t>
  </si>
  <si>
    <t>PAARATTE</t>
  </si>
  <si>
    <t>THE COVE</t>
  </si>
  <si>
    <t>TIMBOON</t>
  </si>
  <si>
    <t>TIMBOON WEST</t>
  </si>
  <si>
    <t>PORT CAMPBELL</t>
  </si>
  <si>
    <t>PRINCETOWN</t>
  </si>
  <si>
    <t>WAARRE</t>
  </si>
  <si>
    <t>PETERBOROUGH</t>
  </si>
  <si>
    <t>DUNDONNELL</t>
  </si>
  <si>
    <t>PURA PURA</t>
  </si>
  <si>
    <t>WOORNDOO</t>
  </si>
  <si>
    <t>CARAMUT</t>
  </si>
  <si>
    <t>MAILORS FLAT</t>
  </si>
  <si>
    <t>MINJAH</t>
  </si>
  <si>
    <t>WOOLSTHORPE</t>
  </si>
  <si>
    <t>ALLANSFORD</t>
  </si>
  <si>
    <t>MEPUNGA</t>
  </si>
  <si>
    <t>MEPUNGA EAST</t>
  </si>
  <si>
    <t>MEPUNGA WEST</t>
  </si>
  <si>
    <t>NARINGAL</t>
  </si>
  <si>
    <t>NARINGAL EAST</t>
  </si>
  <si>
    <t>PURNIM</t>
  </si>
  <si>
    <t>PURNIM WEST</t>
  </si>
  <si>
    <t>BALLANGEICH</t>
  </si>
  <si>
    <t>WANGOOM</t>
  </si>
  <si>
    <t>DENNINGTON</t>
  </si>
  <si>
    <t>WARRNAMBOOL</t>
  </si>
  <si>
    <t>BUSHFIELD</t>
  </si>
  <si>
    <t>GRASSMERE</t>
  </si>
  <si>
    <t>WINSLOW</t>
  </si>
  <si>
    <t>ILLOWA</t>
  </si>
  <si>
    <t>KOROIT</t>
  </si>
  <si>
    <t>CROSSLEY</t>
  </si>
  <si>
    <t>KILLARNEY</t>
  </si>
  <si>
    <t>KIRKSTALL</t>
  </si>
  <si>
    <t>SOUTHERN CROSS</t>
  </si>
  <si>
    <t>TARRONE</t>
  </si>
  <si>
    <t>TOWER HILL</t>
  </si>
  <si>
    <t>WARRONG</t>
  </si>
  <si>
    <t>WILLATOOK</t>
  </si>
  <si>
    <t>YANGERY</t>
  </si>
  <si>
    <t>YARPTURK</t>
  </si>
  <si>
    <t>ORFORD</t>
  </si>
  <si>
    <t>PORT FAIRY</t>
  </si>
  <si>
    <t>NARRAWONG</t>
  </si>
  <si>
    <t>ST HELENS</t>
  </si>
  <si>
    <t>TOOLONG</t>
  </si>
  <si>
    <t>TYRENDARRA</t>
  </si>
  <si>
    <t>TYRENDARRA EAST</t>
  </si>
  <si>
    <t>YAMBUK</t>
  </si>
  <si>
    <t>CONDAH SWAMP</t>
  </si>
  <si>
    <t>KNEBSWORTH</t>
  </si>
  <si>
    <t>WARRABKOOK</t>
  </si>
  <si>
    <t>HAWKESDALE</t>
  </si>
  <si>
    <t>MINHAMITE</t>
  </si>
  <si>
    <t>GAZETTE</t>
  </si>
  <si>
    <t>GERRIGERRUP</t>
  </si>
  <si>
    <t>PURDEET</t>
  </si>
  <si>
    <t>TABOR</t>
  </si>
  <si>
    <t>GLENTHOMPSON</t>
  </si>
  <si>
    <t>NAREEB</t>
  </si>
  <si>
    <t>NARRAPUMELAP SOUTH</t>
  </si>
  <si>
    <t>KARABEAL</t>
  </si>
  <si>
    <t>MIRRANATWA</t>
  </si>
  <si>
    <t>MOUTAJUP</t>
  </si>
  <si>
    <t>VICTORIA POINT</t>
  </si>
  <si>
    <t>VICTORIA VALLEY</t>
  </si>
  <si>
    <t>WOODHOUSE</t>
  </si>
  <si>
    <t>BYADUK NORTH</t>
  </si>
  <si>
    <t>BOCHARA</t>
  </si>
  <si>
    <t>BUCKLEY SWAMP</t>
  </si>
  <si>
    <t>BYADUK</t>
  </si>
  <si>
    <t>CROXTON EAST</t>
  </si>
  <si>
    <t>HENSLEY PARK</t>
  </si>
  <si>
    <t>MORGIANA</t>
  </si>
  <si>
    <t>MOUNT NAPIER</t>
  </si>
  <si>
    <t>STRATHKELLAR</t>
  </si>
  <si>
    <t>TAHARA</t>
  </si>
  <si>
    <t>TARRINGTON</t>
  </si>
  <si>
    <t>WANNON</t>
  </si>
  <si>
    <t>WARRAYURE</t>
  </si>
  <si>
    <t>YATCHAW</t>
  </si>
  <si>
    <t>YULECART</t>
  </si>
  <si>
    <t>BRANXHOLME</t>
  </si>
  <si>
    <t>GRASSDALE</t>
  </si>
  <si>
    <t>BREAKAWAY CREEK</t>
  </si>
  <si>
    <t>CONDAH</t>
  </si>
  <si>
    <t>HOTSPUR</t>
  </si>
  <si>
    <t>LAKE CONDAH</t>
  </si>
  <si>
    <t>WALLACEDALE</t>
  </si>
  <si>
    <t>BESSIEBELLE</t>
  </si>
  <si>
    <t>DARTMOOR</t>
  </si>
  <si>
    <t>DRIK DRIK</t>
  </si>
  <si>
    <t>DRUMBORG</t>
  </si>
  <si>
    <t>GREENWALD</t>
  </si>
  <si>
    <t>HEYWOOD</t>
  </si>
  <si>
    <t>HOMERTON</t>
  </si>
  <si>
    <t>MILLTOWN</t>
  </si>
  <si>
    <t>MUMBANNAR</t>
  </si>
  <si>
    <t>MYAMYN</t>
  </si>
  <si>
    <t>WINNAP</t>
  </si>
  <si>
    <t>ALLESTREE</t>
  </si>
  <si>
    <t>CAPE BRIDGEWATER</t>
  </si>
  <si>
    <t>CASHMORE</t>
  </si>
  <si>
    <t>DUTTON WAY</t>
  </si>
  <si>
    <t>GORAE</t>
  </si>
  <si>
    <t>GORAE WEST</t>
  </si>
  <si>
    <t>HEATHMERE</t>
  </si>
  <si>
    <t>MOUNT RICHMOND</t>
  </si>
  <si>
    <t>PORTLAND NORTH</t>
  </si>
  <si>
    <t>PORTLAND WEST</t>
  </si>
  <si>
    <t>DIGBY</t>
  </si>
  <si>
    <t>MERINO</t>
  </si>
  <si>
    <t>TAHARA WEST</t>
  </si>
  <si>
    <t>CASTERTON</t>
  </si>
  <si>
    <t>BAHGALLAH</t>
  </si>
  <si>
    <t>BRIMBOAL</t>
  </si>
  <si>
    <t>CARAPOOK</t>
  </si>
  <si>
    <t>CHETWYND</t>
  </si>
  <si>
    <t>DERGHOLM</t>
  </si>
  <si>
    <t>DORODONG</t>
  </si>
  <si>
    <t>DUNROBIN</t>
  </si>
  <si>
    <t>LAKE MUNDI</t>
  </si>
  <si>
    <t>LINDSAY</t>
  </si>
  <si>
    <t>NANGEELA</t>
  </si>
  <si>
    <t>POOLAIJELO</t>
  </si>
  <si>
    <t>POWERS CREEK</t>
  </si>
  <si>
    <t>SANDFORD</t>
  </si>
  <si>
    <t>STRATHDOWNIE</t>
  </si>
  <si>
    <t>WANDO BRIDGE</t>
  </si>
  <si>
    <t>WANDO VALE</t>
  </si>
  <si>
    <t>WARROCK</t>
  </si>
  <si>
    <t>BULART</t>
  </si>
  <si>
    <t>CAVENDISH</t>
  </si>
  <si>
    <t>GLENISLA</t>
  </si>
  <si>
    <t>GRAMPIANS</t>
  </si>
  <si>
    <t>MOORALLA</t>
  </si>
  <si>
    <t>BRIT BRIT</t>
  </si>
  <si>
    <t>CLOVER FLAT</t>
  </si>
  <si>
    <t>COLERAINE</t>
  </si>
  <si>
    <t>COOJAR</t>
  </si>
  <si>
    <t>CULLA</t>
  </si>
  <si>
    <t>GRINGEGALGONA</t>
  </si>
  <si>
    <t>GRITJURK</t>
  </si>
  <si>
    <t>HILGAY</t>
  </si>
  <si>
    <t>KONONGWOOTONG</t>
  </si>
  <si>
    <t>MELVILLE FOREST</t>
  </si>
  <si>
    <t>MUNTHAM</t>
  </si>
  <si>
    <t>NAREEN</t>
  </si>
  <si>
    <t>PASCHENDALE</t>
  </si>
  <si>
    <t>TAHARA BRIDGE</t>
  </si>
  <si>
    <t>TARRAYOUKYAN</t>
  </si>
  <si>
    <t>TARRENLEA</t>
  </si>
  <si>
    <t>WOOTONG VALE</t>
  </si>
  <si>
    <t>HARROW</t>
  </si>
  <si>
    <t>CHARAM</t>
  </si>
  <si>
    <t>CONNEWIRRICOO</t>
  </si>
  <si>
    <t>EDENHOPE</t>
  </si>
  <si>
    <t>KADNOOK</t>
  </si>
  <si>
    <t>LANGKOOP</t>
  </si>
  <si>
    <t>PATYAH</t>
  </si>
  <si>
    <t>ULLSWATER</t>
  </si>
  <si>
    <t>BENAYEO</t>
  </si>
  <si>
    <t>BRINGALBERT</t>
  </si>
  <si>
    <t>HESSE</t>
  </si>
  <si>
    <t>INVERLEIGH</t>
  </si>
  <si>
    <t>WINGEEL</t>
  </si>
  <si>
    <t>CRESSY</t>
  </si>
  <si>
    <t>BERRYBANK</t>
  </si>
  <si>
    <t>DUVERNEY</t>
  </si>
  <si>
    <t>FOXHOW</t>
  </si>
  <si>
    <t>MINGAY</t>
  </si>
  <si>
    <t>MOUNT BUTE</t>
  </si>
  <si>
    <t>DERRINALLUM</t>
  </si>
  <si>
    <t>LARRALEA</t>
  </si>
  <si>
    <t>VITE VITE</t>
  </si>
  <si>
    <t>VITE VITE NORTH</t>
  </si>
  <si>
    <t>TEESDALE</t>
  </si>
  <si>
    <t>BARUNAH PARK</t>
  </si>
  <si>
    <t>BARUNAH PLAINS</t>
  </si>
  <si>
    <t>SHELFORD</t>
  </si>
  <si>
    <t>ROKEWOOD</t>
  </si>
  <si>
    <t>BANNOCKBURN</t>
  </si>
  <si>
    <t>GHERINGHAP</t>
  </si>
  <si>
    <t>RUSSELLS BRIDGE</t>
  </si>
  <si>
    <t>SHE OAKS</t>
  </si>
  <si>
    <t>STEIGLITZ</t>
  </si>
  <si>
    <t>SUTHERLANDS CREEK</t>
  </si>
  <si>
    <t>LETHBRIDGE</t>
  </si>
  <si>
    <t>BAMGANIE</t>
  </si>
  <si>
    <t>MEREDITH</t>
  </si>
  <si>
    <t>BUNGAL</t>
  </si>
  <si>
    <t>CARGERIE</t>
  </si>
  <si>
    <t>ELAINE</t>
  </si>
  <si>
    <t>MORRISONS</t>
  </si>
  <si>
    <t>MOUNT DORAN</t>
  </si>
  <si>
    <t>BONNIE BROOK</t>
  </si>
  <si>
    <t>GRANGEFIELDS</t>
  </si>
  <si>
    <t>ROCKBANK</t>
  </si>
  <si>
    <t>THORNHILL PARK</t>
  </si>
  <si>
    <t>AINTREE</t>
  </si>
  <si>
    <t>DEANSIDE</t>
  </si>
  <si>
    <t>FRASER RISE</t>
  </si>
  <si>
    <t>HARKNESS</t>
  </si>
  <si>
    <t>KURUNJANG</t>
  </si>
  <si>
    <t>MELTON</t>
  </si>
  <si>
    <t>MELTON WEST</t>
  </si>
  <si>
    <t>TOOLERN VALE</t>
  </si>
  <si>
    <t>COBBLEBANK</t>
  </si>
  <si>
    <t>EXFORD</t>
  </si>
  <si>
    <t>EYNESBURY</t>
  </si>
  <si>
    <t>MELTON SOUTH</t>
  </si>
  <si>
    <t>STRATHTULLOH</t>
  </si>
  <si>
    <t>WEIR VIEWS</t>
  </si>
  <si>
    <t>BACCHUS MARSH</t>
  </si>
  <si>
    <t>BALLIANG</t>
  </si>
  <si>
    <t>BALLIANG EAST</t>
  </si>
  <si>
    <t>COIMADAI</t>
  </si>
  <si>
    <t>DARLEY</t>
  </si>
  <si>
    <t>HOPETOUN PARK</t>
  </si>
  <si>
    <t>LONG FOREST</t>
  </si>
  <si>
    <t>MADDINGLEY</t>
  </si>
  <si>
    <t>MERRIMU</t>
  </si>
  <si>
    <t>PARWAN</t>
  </si>
  <si>
    <t>ROWSLEY</t>
  </si>
  <si>
    <t>STAUGHTON VALE</t>
  </si>
  <si>
    <t>DALES CREEK</t>
  </si>
  <si>
    <t>KOROBEIT</t>
  </si>
  <si>
    <t>MYRNIONG</t>
  </si>
  <si>
    <t>PENTLAND HILLS</t>
  </si>
  <si>
    <t>BALLAN</t>
  </si>
  <si>
    <t>BEREMBOKE</t>
  </si>
  <si>
    <t>BLAKEVILLE</t>
  </si>
  <si>
    <t>BUNDING</t>
  </si>
  <si>
    <t>COLBROOK</t>
  </si>
  <si>
    <t>DURDIDWARRAH</t>
  </si>
  <si>
    <t>FISKVILLE</t>
  </si>
  <si>
    <t>INGLISTON</t>
  </si>
  <si>
    <t>MOUNT WALLACE</t>
  </si>
  <si>
    <t>ALFREDTON</t>
  </si>
  <si>
    <t>BAKERY HILL</t>
  </si>
  <si>
    <t>BALLARAT</t>
  </si>
  <si>
    <t>BALLARAT CENTRAL</t>
  </si>
  <si>
    <t>BALLARAT EAST</t>
  </si>
  <si>
    <t>BALLARAT NORTH</t>
  </si>
  <si>
    <t>BALLARAT WEST</t>
  </si>
  <si>
    <t>BROWN HILL</t>
  </si>
  <si>
    <t>CANADIAN</t>
  </si>
  <si>
    <t>GOLDEN POINT</t>
  </si>
  <si>
    <t>INVERMAY PARK</t>
  </si>
  <si>
    <t>LAKE WENDOUREE</t>
  </si>
  <si>
    <t>LUCAS</t>
  </si>
  <si>
    <t>MOUNT CLEAR</t>
  </si>
  <si>
    <t>MOUNT HELEN</t>
  </si>
  <si>
    <t>NERRINA</t>
  </si>
  <si>
    <t>REDAN</t>
  </si>
  <si>
    <t>SOLDIERS HILL</t>
  </si>
  <si>
    <t>BERRINGA</t>
  </si>
  <si>
    <t>BO PEEP</t>
  </si>
  <si>
    <t>CAPE CLEAR</t>
  </si>
  <si>
    <t>CARNGHAM</t>
  </si>
  <si>
    <t>CHEPSTOWE</t>
  </si>
  <si>
    <t>HADDON</t>
  </si>
  <si>
    <t>HILLCREST</t>
  </si>
  <si>
    <t>ILLABAROOK</t>
  </si>
  <si>
    <t>LAKE BOLAC</t>
  </si>
  <si>
    <t>MININERA</t>
  </si>
  <si>
    <t>MOUNT EMU</t>
  </si>
  <si>
    <t>NERRIN NERRIN</t>
  </si>
  <si>
    <t>NINTINGBOOL</t>
  </si>
  <si>
    <t>PIGGOREET</t>
  </si>
  <si>
    <t>PITFIELD</t>
  </si>
  <si>
    <t>ROKEWOOD JUNCTION</t>
  </si>
  <si>
    <t>ROSS CREEK</t>
  </si>
  <si>
    <t>SCARSDALE</t>
  </si>
  <si>
    <t>SMYTHES CREEK</t>
  </si>
  <si>
    <t>SMYTHESDALE</t>
  </si>
  <si>
    <t>SNAKE VALLEY</t>
  </si>
  <si>
    <t>SPRINGDALLAH</t>
  </si>
  <si>
    <t>STAFFORDSHIRE REEF</t>
  </si>
  <si>
    <t>STREATHAM</t>
  </si>
  <si>
    <t>WALLINDUC</t>
  </si>
  <si>
    <t>WESTMERE</t>
  </si>
  <si>
    <t>ADDINGTON</t>
  </si>
  <si>
    <t>BLOWHARD</t>
  </si>
  <si>
    <t>BOLWARRAH</t>
  </si>
  <si>
    <t>BREWSTER</t>
  </si>
  <si>
    <t>BULLAROOK</t>
  </si>
  <si>
    <t>BUNGAREE</t>
  </si>
  <si>
    <t>BUNKERS HILL</t>
  </si>
  <si>
    <t>BURRUMBEET</t>
  </si>
  <si>
    <t>CAMBRIAN HILL</t>
  </si>
  <si>
    <t>CARDIGAN</t>
  </si>
  <si>
    <t>CARDIGAN VILLAGE</t>
  </si>
  <si>
    <t>CHAPEL FLAT</t>
  </si>
  <si>
    <t>CLARETOWN</t>
  </si>
  <si>
    <t>CLARKES HILL</t>
  </si>
  <si>
    <t>CORINDHAP</t>
  </si>
  <si>
    <t>DEREEL</t>
  </si>
  <si>
    <t>DUNNSTOWN</t>
  </si>
  <si>
    <t>DURHAM LEAD</t>
  </si>
  <si>
    <t>ERCILDOUNE</t>
  </si>
  <si>
    <t>GARIBALDI</t>
  </si>
  <si>
    <t>GLEN PARK</t>
  </si>
  <si>
    <t>GLENBRAE</t>
  </si>
  <si>
    <t>GONG GONG</t>
  </si>
  <si>
    <t>GRENVILLE</t>
  </si>
  <si>
    <t>INVERMAY</t>
  </si>
  <si>
    <t>LAL LAL</t>
  </si>
  <si>
    <t>LAMPLOUGH</t>
  </si>
  <si>
    <t>LANGI KAL KAL</t>
  </si>
  <si>
    <t>LEARMONTH</t>
  </si>
  <si>
    <t>LEIGH CREEK</t>
  </si>
  <si>
    <t>LEXTON</t>
  </si>
  <si>
    <t>MAGPIE</t>
  </si>
  <si>
    <t>MILLBROOK</t>
  </si>
  <si>
    <t>MINERS REST</t>
  </si>
  <si>
    <t>MOLLONGGHIP</t>
  </si>
  <si>
    <t>MOUNT BOLTON</t>
  </si>
  <si>
    <t>MOUNT EGERTON</t>
  </si>
  <si>
    <t>MOUNT MERCER</t>
  </si>
  <si>
    <t>MOUNT ROWAN</t>
  </si>
  <si>
    <t>NAPOLEONS</t>
  </si>
  <si>
    <t>NAVIGATORS</t>
  </si>
  <si>
    <t>POOTILLA</t>
  </si>
  <si>
    <t>SCOTCHMANS LEAD</t>
  </si>
  <si>
    <t>SCOTSBURN</t>
  </si>
  <si>
    <t>SPRINGBANK</t>
  </si>
  <si>
    <t>SULKY</t>
  </si>
  <si>
    <t>WALLACE</t>
  </si>
  <si>
    <t>WARRENHEIP</t>
  </si>
  <si>
    <t>WAUBRA</t>
  </si>
  <si>
    <t>WEATHERBOARD</t>
  </si>
  <si>
    <t>WERNETH</t>
  </si>
  <si>
    <t>YENDON</t>
  </si>
  <si>
    <t>BALLARAT MC</t>
  </si>
  <si>
    <t>LAKE GARDENS</t>
  </si>
  <si>
    <t>MITCHELL PARK</t>
  </si>
  <si>
    <t>WENDOUREE</t>
  </si>
  <si>
    <t>WENDOUREE VILLAGE</t>
  </si>
  <si>
    <t>DELACOMBE</t>
  </si>
  <si>
    <t>BUNINYONG</t>
  </si>
  <si>
    <t>WINTER VALLEY</t>
  </si>
  <si>
    <t>HAPPY VALLEY</t>
  </si>
  <si>
    <t>LINTON</t>
  </si>
  <si>
    <t>MANNIBADAR</t>
  </si>
  <si>
    <t>PITTONG</t>
  </si>
  <si>
    <t>WILLOWVALE</t>
  </si>
  <si>
    <t>BRADVALE</t>
  </si>
  <si>
    <t>CARRANBALLAC</t>
  </si>
  <si>
    <t>SKIPTON</t>
  </si>
  <si>
    <t>CRESWICK</t>
  </si>
  <si>
    <t>CRESWICK NORTH</t>
  </si>
  <si>
    <t>DEAN</t>
  </si>
  <si>
    <t>GLENDARUEL</t>
  </si>
  <si>
    <t>LANGDONS HILL</t>
  </si>
  <si>
    <t>MOUNT BECKWORTH</t>
  </si>
  <si>
    <t>TOURELLO</t>
  </si>
  <si>
    <t>ALLENDALE</t>
  </si>
  <si>
    <t>ASCOT</t>
  </si>
  <si>
    <t>BARKSTEAD</t>
  </si>
  <si>
    <t>BLAMPIED</t>
  </si>
  <si>
    <t>BROOMFIELD</t>
  </si>
  <si>
    <t>CABBAGE TREE</t>
  </si>
  <si>
    <t>COGHILLS CREEK</t>
  </si>
  <si>
    <t>GLENDONALD</t>
  </si>
  <si>
    <t>JOYCES CREEK</t>
  </si>
  <si>
    <t>KOOROOCHEANG</t>
  </si>
  <si>
    <t>MOUNT PROSPECT</t>
  </si>
  <si>
    <t>NEWLYN</t>
  </si>
  <si>
    <t>NEWLYN NORTH</t>
  </si>
  <si>
    <t>ROCKLYN</t>
  </si>
  <si>
    <t>SMEATON</t>
  </si>
  <si>
    <t>SMOKEYTOWN</t>
  </si>
  <si>
    <t>SPRINGMOUNT</t>
  </si>
  <si>
    <t>STRATHLEA</t>
  </si>
  <si>
    <t>WERONA</t>
  </si>
  <si>
    <t>GLENGOWER</t>
  </si>
  <si>
    <t>MOUNT CAMERON</t>
  </si>
  <si>
    <t>ULLINA</t>
  </si>
  <si>
    <t>AMHERST</t>
  </si>
  <si>
    <t>BURNBANK</t>
  </si>
  <si>
    <t>CARALULUP</t>
  </si>
  <si>
    <t>DUNACH</t>
  </si>
  <si>
    <t>EVANSFORD</t>
  </si>
  <si>
    <t>LILLICUR</t>
  </si>
  <si>
    <t>MOUNT GLASGOW</t>
  </si>
  <si>
    <t>RED LION</t>
  </si>
  <si>
    <t>TALBOT</t>
  </si>
  <si>
    <t>BEAUFORT</t>
  </si>
  <si>
    <t>CHUTE</t>
  </si>
  <si>
    <t>LAKE GOLDSMITH</t>
  </si>
  <si>
    <t>LAKE WONGAN</t>
  </si>
  <si>
    <t>MAIN LEAD</t>
  </si>
  <si>
    <t>MENA PARK</t>
  </si>
  <si>
    <t>NERRING</t>
  </si>
  <si>
    <t>STOCKYARD HILL</t>
  </si>
  <si>
    <t>STONELEIGH</t>
  </si>
  <si>
    <t>TRAWALLA</t>
  </si>
  <si>
    <t>GREAT WESTERN</t>
  </si>
  <si>
    <t>BALLYROGAN</t>
  </si>
  <si>
    <t>BAYINDEEN</t>
  </si>
  <si>
    <t>BUANGOR</t>
  </si>
  <si>
    <t>MIDDLE CREEK</t>
  </si>
  <si>
    <t>ARARAT</t>
  </si>
  <si>
    <t>ARMSTRONG</t>
  </si>
  <si>
    <t>BULGANA</t>
  </si>
  <si>
    <t>CROWLANDS</t>
  </si>
  <si>
    <t>DENICULL CREEK</t>
  </si>
  <si>
    <t>DOBIE</t>
  </si>
  <si>
    <t>DUNNEWORTHY</t>
  </si>
  <si>
    <t>EVERSLEY</t>
  </si>
  <si>
    <t>LANGI LOGAN</t>
  </si>
  <si>
    <t>MAROONA</t>
  </si>
  <si>
    <t>MOUNT COLE</t>
  </si>
  <si>
    <t>MOUNT COLE CREEK</t>
  </si>
  <si>
    <t>MOYSTON</t>
  </si>
  <si>
    <t>NORVAL</t>
  </si>
  <si>
    <t>RHYMNEY</t>
  </si>
  <si>
    <t>ROSSBRIDGE</t>
  </si>
  <si>
    <t>SHAYS FLAT</t>
  </si>
  <si>
    <t>WARRAK</t>
  </si>
  <si>
    <t>TATYOON</t>
  </si>
  <si>
    <t>YALLA-Y-POORA</t>
  </si>
  <si>
    <t>BORNES HILL</t>
  </si>
  <si>
    <t>MAFEKING</t>
  </si>
  <si>
    <t>STAVELY</t>
  </si>
  <si>
    <t>WICKLIFFE</t>
  </si>
  <si>
    <t>WILLAURA</t>
  </si>
  <si>
    <t>WILLAURA NORTH</t>
  </si>
  <si>
    <t>STAWELL</t>
  </si>
  <si>
    <t>STAWELL WEST</t>
  </si>
  <si>
    <t>BELLELLEN</t>
  </si>
  <si>
    <t>FYANS CREEK</t>
  </si>
  <si>
    <t>HALLS GAP</t>
  </si>
  <si>
    <t>ILLAWARRA</t>
  </si>
  <si>
    <t>LAKE FYANS</t>
  </si>
  <si>
    <t>LAKE LONSDALE</t>
  </si>
  <si>
    <t>MOKEPILLY</t>
  </si>
  <si>
    <t>MOUNT DRYDEN</t>
  </si>
  <si>
    <t>POMONAL</t>
  </si>
  <si>
    <t>BARKLY</t>
  </si>
  <si>
    <t>CONCONGELLA</t>
  </si>
  <si>
    <t>FRENCHMANS</t>
  </si>
  <si>
    <t>JOEL JOEL</t>
  </si>
  <si>
    <t>JOEL SOUTH</t>
  </si>
  <si>
    <t>LANDSBOROUGH</t>
  </si>
  <si>
    <t>LANDSBOROUGH WEST</t>
  </si>
  <si>
    <t>NAVARRE</t>
  </si>
  <si>
    <t>TULKARA</t>
  </si>
  <si>
    <t>WATTLE CREEK</t>
  </si>
  <si>
    <t>DADSWELLS BRIDGE</t>
  </si>
  <si>
    <t>DEEP LEAD</t>
  </si>
  <si>
    <t>GLENORCHY</t>
  </si>
  <si>
    <t>LEDCOURT</t>
  </si>
  <si>
    <t>LUBECK</t>
  </si>
  <si>
    <t>RIACHELLA</t>
  </si>
  <si>
    <t>ROSES GAP</t>
  </si>
  <si>
    <t>WAL WAL</t>
  </si>
  <si>
    <t>BOLANGUM</t>
  </si>
  <si>
    <t>CALLAWADDA</t>
  </si>
  <si>
    <t>CAMPBELLS BRIDGE</t>
  </si>
  <si>
    <t>GERMANIA</t>
  </si>
  <si>
    <t>GREENS CREEK</t>
  </si>
  <si>
    <t>KANYA</t>
  </si>
  <si>
    <t>MARNOO</t>
  </si>
  <si>
    <t>MARNOO WEST</t>
  </si>
  <si>
    <t>MORRL MORRL</t>
  </si>
  <si>
    <t>WALLALOO</t>
  </si>
  <si>
    <t>WALLALOO EAST</t>
  </si>
  <si>
    <t>BANYENA</t>
  </si>
  <si>
    <t>RUPANYUP</t>
  </si>
  <si>
    <t>KEWELL</t>
  </si>
  <si>
    <t>MURTOA</t>
  </si>
  <si>
    <t>BRIM</t>
  </si>
  <si>
    <t>BOOLITE</t>
  </si>
  <si>
    <t>MINYIP</t>
  </si>
  <si>
    <t>SHEEP HILLS</t>
  </si>
  <si>
    <t>AUBREY</t>
  </si>
  <si>
    <t>BANGERANG</t>
  </si>
  <si>
    <t>CANNUM</t>
  </si>
  <si>
    <t>CRYMELON</t>
  </si>
  <si>
    <t>KELLALAC</t>
  </si>
  <si>
    <t>LAH</t>
  </si>
  <si>
    <t>WARRACKNABEAL</t>
  </si>
  <si>
    <t>WILKUR</t>
  </si>
  <si>
    <t>WILLENABRINA</t>
  </si>
  <si>
    <t>BEULAH</t>
  </si>
  <si>
    <t>KENMARE</t>
  </si>
  <si>
    <t>REEDY DAM</t>
  </si>
  <si>
    <t>HOPETOUN</t>
  </si>
  <si>
    <t>HORSHAM</t>
  </si>
  <si>
    <t>BRIMPAEN</t>
  </si>
  <si>
    <t>BUNGALALLY</t>
  </si>
  <si>
    <t>CHERRYPOOL</t>
  </si>
  <si>
    <t>DOOEN</t>
  </si>
  <si>
    <t>DRUNG</t>
  </si>
  <si>
    <t>GYMBOWEN</t>
  </si>
  <si>
    <t>HAVEN</t>
  </si>
  <si>
    <t>JUNG</t>
  </si>
  <si>
    <t>KALKEE</t>
  </si>
  <si>
    <t>KANAGULK</t>
  </si>
  <si>
    <t>KARNAK</t>
  </si>
  <si>
    <t>LAHARUM</t>
  </si>
  <si>
    <t>LONGERENONG</t>
  </si>
  <si>
    <t>LOWER NORTON</t>
  </si>
  <si>
    <t>MCKENZIE CREEK</t>
  </si>
  <si>
    <t>MOCKINYA</t>
  </si>
  <si>
    <t>MURRA WARRA</t>
  </si>
  <si>
    <t>NURCOUNG</t>
  </si>
  <si>
    <t>NURRABIEL</t>
  </si>
  <si>
    <t>PIMPINIO</t>
  </si>
  <si>
    <t>QUANTONG</t>
  </si>
  <si>
    <t>ROCKLANDS</t>
  </si>
  <si>
    <t>ST HELENS PLAINS</t>
  </si>
  <si>
    <t>TELANGATUK EAST</t>
  </si>
  <si>
    <t>TOOLONDO</t>
  </si>
  <si>
    <t>VECTIS</t>
  </si>
  <si>
    <t>WAIL</t>
  </si>
  <si>
    <t>WALLUP</t>
  </si>
  <si>
    <t>WARTOOK</t>
  </si>
  <si>
    <t>WONWONDAH</t>
  </si>
  <si>
    <t>ZUMSTEINS</t>
  </si>
  <si>
    <t>ENGLEFIELD</t>
  </si>
  <si>
    <t>GATUM</t>
  </si>
  <si>
    <t>PIGEON PONDS</t>
  </si>
  <si>
    <t>VASEY</t>
  </si>
  <si>
    <t>ARAPILES</t>
  </si>
  <si>
    <t>CLEAR LAKE</t>
  </si>
  <si>
    <t>DOUGLAS</t>
  </si>
  <si>
    <t>DUCHEMBEGARRA</t>
  </si>
  <si>
    <t>GRASS FLAT</t>
  </si>
  <si>
    <t>JILPANGER</t>
  </si>
  <si>
    <t>MIGA LAKE</t>
  </si>
  <si>
    <t>MITRE</t>
  </si>
  <si>
    <t>NATIMUK</t>
  </si>
  <si>
    <t>NORADJUHA</t>
  </si>
  <si>
    <t>TOOAN</t>
  </si>
  <si>
    <t>WOMBELANO</t>
  </si>
  <si>
    <t>GOROKE</t>
  </si>
  <si>
    <t>MINIMAY</t>
  </si>
  <si>
    <t>NEUARPURR</t>
  </si>
  <si>
    <t>OZENKADNOOK</t>
  </si>
  <si>
    <t>PERONNE</t>
  </si>
  <si>
    <t>ANTWERP</t>
  </si>
  <si>
    <t>DIMBOOLA</t>
  </si>
  <si>
    <t>TARRANYURK</t>
  </si>
  <si>
    <t>MIRAM</t>
  </si>
  <si>
    <t>GERANG GERUNG</t>
  </si>
  <si>
    <t>GLENLEE</t>
  </si>
  <si>
    <t>KIATA</t>
  </si>
  <si>
    <t>LAWLOIT</t>
  </si>
  <si>
    <t>LITTLE DESERT</t>
  </si>
  <si>
    <t>LORQUON</t>
  </si>
  <si>
    <t>NETHERBY</t>
  </si>
  <si>
    <t>NHILL</t>
  </si>
  <si>
    <t>YANAC</t>
  </si>
  <si>
    <t>KANIVA</t>
  </si>
  <si>
    <t>LILLIMUR</t>
  </si>
  <si>
    <t>SERVICETON</t>
  </si>
  <si>
    <t>TELOPEA DOWNS</t>
  </si>
  <si>
    <t>JEPARIT</t>
  </si>
  <si>
    <t>ALBACUTYA</t>
  </si>
  <si>
    <t>RAINBOW</t>
  </si>
  <si>
    <t>YAAPEET</t>
  </si>
  <si>
    <t>DIGGERS REST</t>
  </si>
  <si>
    <t>SUNBURY</t>
  </si>
  <si>
    <t>WILDWOOD</t>
  </si>
  <si>
    <t>CLARKEFIELD</t>
  </si>
  <si>
    <t>RIDDELLS CREEK</t>
  </si>
  <si>
    <t>BOLINDA</t>
  </si>
  <si>
    <t>MONEGEETTA</t>
  </si>
  <si>
    <t>CHEROKEE</t>
  </si>
  <si>
    <t>KERRIE</t>
  </si>
  <si>
    <t>ROMSEY</t>
  </si>
  <si>
    <t>BENLOCH</t>
  </si>
  <si>
    <t>GOLDIE</t>
  </si>
  <si>
    <t>LANCEFIELD</t>
  </si>
  <si>
    <t>NULLA VALE</t>
  </si>
  <si>
    <t>BULLENGAROOK</t>
  </si>
  <si>
    <t>GISBORNE</t>
  </si>
  <si>
    <t>GISBORNE SOUTH</t>
  </si>
  <si>
    <t>NEW GISBORNE</t>
  </si>
  <si>
    <t>MACEDON</t>
  </si>
  <si>
    <t>MOUNT MACEDON</t>
  </si>
  <si>
    <t>ASHBOURNE</t>
  </si>
  <si>
    <t>CADELLO</t>
  </si>
  <si>
    <t>CARLSRUHE</t>
  </si>
  <si>
    <t>COBAW</t>
  </si>
  <si>
    <t>HESKET</t>
  </si>
  <si>
    <t>NEWHAM</t>
  </si>
  <si>
    <t>ROCHFORD</t>
  </si>
  <si>
    <t>WOODEND</t>
  </si>
  <si>
    <t>WOODEND NORTH</t>
  </si>
  <si>
    <t>BARFOLD</t>
  </si>
  <si>
    <t>BAYNTON</t>
  </si>
  <si>
    <t>BAYNTON EAST</t>
  </si>
  <si>
    <t>EDGECOMBE</t>
  </si>
  <si>
    <t>GLENHOPE</t>
  </si>
  <si>
    <t>KYNETON</t>
  </si>
  <si>
    <t>KYNETON SOUTH</t>
  </si>
  <si>
    <t>LANGLEY</t>
  </si>
  <si>
    <t>LAURISTON</t>
  </si>
  <si>
    <t>LYAL</t>
  </si>
  <si>
    <t>METCALFE EAST</t>
  </si>
  <si>
    <t>MIA MIA</t>
  </si>
  <si>
    <t>PASTORIA</t>
  </si>
  <si>
    <t>PASTORIA EAST</t>
  </si>
  <si>
    <t>PIPERS CREEK</t>
  </si>
  <si>
    <t>REDESDALE</t>
  </si>
  <si>
    <t>SIDONIA</t>
  </si>
  <si>
    <t>TYLDEN</t>
  </si>
  <si>
    <t>TYLDEN SOUTH</t>
  </si>
  <si>
    <t>DRUMMOND NORTH</t>
  </si>
  <si>
    <t>MALMSBURY</t>
  </si>
  <si>
    <t>ELPHINSTONE</t>
  </si>
  <si>
    <t>METCALFE</t>
  </si>
  <si>
    <t>SUTTON GRANGE</t>
  </si>
  <si>
    <t>CASTLEMAINE</t>
  </si>
  <si>
    <t>MOONLIGHT FLAT</t>
  </si>
  <si>
    <t>BARKERS CREEK</t>
  </si>
  <si>
    <t>CAMPBELLS CREEK</t>
  </si>
  <si>
    <t>CHEWTON</t>
  </si>
  <si>
    <t>CHEWTON BUSHLANDS</t>
  </si>
  <si>
    <t>FARADAY</t>
  </si>
  <si>
    <t>FRYERSTOWN</t>
  </si>
  <si>
    <t>GLENLUCE</t>
  </si>
  <si>
    <t>IRISHTOWN</t>
  </si>
  <si>
    <t>MCKENZIE HILL</t>
  </si>
  <si>
    <t>MUCKLEFORD</t>
  </si>
  <si>
    <t>TARILTA</t>
  </si>
  <si>
    <t>VAUGHAN</t>
  </si>
  <si>
    <t>YAPEEN</t>
  </si>
  <si>
    <t>HARCOURT</t>
  </si>
  <si>
    <t>HARCOURT NORTH</t>
  </si>
  <si>
    <t>RAVENSWOOD SOUTH</t>
  </si>
  <si>
    <t>BARRYS REEF</t>
  </si>
  <si>
    <t>BLACKWOOD</t>
  </si>
  <si>
    <t>FERN HILL</t>
  </si>
  <si>
    <t>LERDERDERG</t>
  </si>
  <si>
    <t>LITTLE HAMPTON</t>
  </si>
  <si>
    <t>NEWBURY</t>
  </si>
  <si>
    <t>NORTH BLACKWOOD</t>
  </si>
  <si>
    <t>TRENTHAM</t>
  </si>
  <si>
    <t>TRENTHAM EAST</t>
  </si>
  <si>
    <t>BASALT</t>
  </si>
  <si>
    <t>DAYLESFORD</t>
  </si>
  <si>
    <t>BULLARTO</t>
  </si>
  <si>
    <t>BULLARTO SOUTH</t>
  </si>
  <si>
    <t>COOMOORA</t>
  </si>
  <si>
    <t>DENVER</t>
  </si>
  <si>
    <t>DRUMMOND</t>
  </si>
  <si>
    <t>DRY DIGGINGS</t>
  </si>
  <si>
    <t>EGANSTOWN</t>
  </si>
  <si>
    <t>ELEVATED PLAINS</t>
  </si>
  <si>
    <t>FRANKLINFORD</t>
  </si>
  <si>
    <t>GLENLYON</t>
  </si>
  <si>
    <t>HEPBURN</t>
  </si>
  <si>
    <t>HEPBURN SPRINGS</t>
  </si>
  <si>
    <t>KORWEINGUBOORA</t>
  </si>
  <si>
    <t>LEONARDS HILL</t>
  </si>
  <si>
    <t>LYONVILLE</t>
  </si>
  <si>
    <t>MOUNT FRANKLIN</t>
  </si>
  <si>
    <t>MUSK</t>
  </si>
  <si>
    <t>MUSK VALE</t>
  </si>
  <si>
    <t>PORCUPINE RIDGE</t>
  </si>
  <si>
    <t>SAILORS FALLS</t>
  </si>
  <si>
    <t>SAILORS HILL</t>
  </si>
  <si>
    <t>SHEPHERDS FLAT</t>
  </si>
  <si>
    <t>SPARGO CREEK</t>
  </si>
  <si>
    <t>STRANGWAYS</t>
  </si>
  <si>
    <t>WHEATSHEAF</t>
  </si>
  <si>
    <t>YANDOIT</t>
  </si>
  <si>
    <t>YANDOIT HILLS</t>
  </si>
  <si>
    <t>MUCKLEFORD SOUTH</t>
  </si>
  <si>
    <t>WELSHMANS REEF</t>
  </si>
  <si>
    <t>BARINGHUP</t>
  </si>
  <si>
    <t>BARINGHUP WEST</t>
  </si>
  <si>
    <t>BRADFORD</t>
  </si>
  <si>
    <t>EASTVILLE</t>
  </si>
  <si>
    <t>GOWER</t>
  </si>
  <si>
    <t>LAANECOORIE</t>
  </si>
  <si>
    <t>NEEREMAN</t>
  </si>
  <si>
    <t>NUGGETTY</t>
  </si>
  <si>
    <t>TARRENGOWER</t>
  </si>
  <si>
    <t>WOODSTOCK WEST</t>
  </si>
  <si>
    <t>CARISBROOK</t>
  </si>
  <si>
    <t>ADELAIDE LEAD</t>
  </si>
  <si>
    <t>ALMA</t>
  </si>
  <si>
    <t>BOWENVALE</t>
  </si>
  <si>
    <t>BUNG BONG</t>
  </si>
  <si>
    <t>COTSWOLD</t>
  </si>
  <si>
    <t>DAISY HILL</t>
  </si>
  <si>
    <t>FLAGSTAFF</t>
  </si>
  <si>
    <t>HAVELOCK</t>
  </si>
  <si>
    <t>MAJORCA</t>
  </si>
  <si>
    <t>MARYBOROUGH</t>
  </si>
  <si>
    <t>MOOLORT</t>
  </si>
  <si>
    <t>NATTE YALLOCK</t>
  </si>
  <si>
    <t>RATHSCAR</t>
  </si>
  <si>
    <t>RATHSCAR WEST</t>
  </si>
  <si>
    <t>SIMSON</t>
  </si>
  <si>
    <t>TIMOR WEST</t>
  </si>
  <si>
    <t>WAREEK</t>
  </si>
  <si>
    <t>AMPHITHEATRE</t>
  </si>
  <si>
    <t>MOUNT LONARCH</t>
  </si>
  <si>
    <t>ELMHURST</t>
  </si>
  <si>
    <t>GLENLOFTY</t>
  </si>
  <si>
    <t>GLENLOGIE</t>
  </si>
  <si>
    <t>GLENPATRICK</t>
  </si>
  <si>
    <t>NOWHERE CREEK</t>
  </si>
  <si>
    <t>BET BET</t>
  </si>
  <si>
    <t>BETLEY</t>
  </si>
  <si>
    <t>BROMLEY</t>
  </si>
  <si>
    <t>DUNLUCE</t>
  </si>
  <si>
    <t>EDDINGTON</t>
  </si>
  <si>
    <t>GOLDSBOROUGH</t>
  </si>
  <si>
    <t>INKERMAN</t>
  </si>
  <si>
    <t>MCINTYRE</t>
  </si>
  <si>
    <t>MOLIAGUL</t>
  </si>
  <si>
    <t>MOUNT HOOGHLY</t>
  </si>
  <si>
    <t>ARCHDALE</t>
  </si>
  <si>
    <t>ARCHDALE JUNCTION</t>
  </si>
  <si>
    <t>BEALIBA</t>
  </si>
  <si>
    <t>BURKES FLAT</t>
  </si>
  <si>
    <t>COCHRANES CREEK</t>
  </si>
  <si>
    <t>EMU</t>
  </si>
  <si>
    <t>LOGAN</t>
  </si>
  <si>
    <t>AVON PLAINS</t>
  </si>
  <si>
    <t>BEAZLEYS BRIDGE</t>
  </si>
  <si>
    <t>CARAPOOEE</t>
  </si>
  <si>
    <t>CARAPOOEE WEST</t>
  </si>
  <si>
    <t>COONOOER BRIDGE</t>
  </si>
  <si>
    <t>COONOOER WEST</t>
  </si>
  <si>
    <t>DALYENONG</t>
  </si>
  <si>
    <t>GOOROC</t>
  </si>
  <si>
    <t>GOWAR EAST</t>
  </si>
  <si>
    <t>GRAYS BRIDGE</t>
  </si>
  <si>
    <t>GRE GRE</t>
  </si>
  <si>
    <t>GRE GRE NORTH</t>
  </si>
  <si>
    <t>GRE GRE SOUTH</t>
  </si>
  <si>
    <t>KOOREH</t>
  </si>
  <si>
    <t>MARNOO EAST</t>
  </si>
  <si>
    <t>MOOLERR</t>
  </si>
  <si>
    <t>MOYREISK</t>
  </si>
  <si>
    <t>ROSTRON</t>
  </si>
  <si>
    <t>SLATY CREEK</t>
  </si>
  <si>
    <t>ST ARNAUD EAST</t>
  </si>
  <si>
    <t>ST ARNAUD NORTH</t>
  </si>
  <si>
    <t>STUART MILL</t>
  </si>
  <si>
    <t>SWANWATER</t>
  </si>
  <si>
    <t>TOTTINGTON</t>
  </si>
  <si>
    <t>TRAYNORS LAGOON</t>
  </si>
  <si>
    <t>WINJALLOK</t>
  </si>
  <si>
    <t>YORK PLAINS</t>
  </si>
  <si>
    <t>DOOBOOBETIC</t>
  </si>
  <si>
    <t>MEDLYN</t>
  </si>
  <si>
    <t>MOONAMBEL</t>
  </si>
  <si>
    <t>PERCYDALE</t>
  </si>
  <si>
    <t>ST ARNAUD</t>
  </si>
  <si>
    <t>TANWOOD</t>
  </si>
  <si>
    <t>WARRENMANG</t>
  </si>
  <si>
    <t>YAWONG HILLS</t>
  </si>
  <si>
    <t>AREEGRA</t>
  </si>
  <si>
    <t>CARRON</t>
  </si>
  <si>
    <t>COPE COPE</t>
  </si>
  <si>
    <t>CORACK</t>
  </si>
  <si>
    <t>CORACK EAST</t>
  </si>
  <si>
    <t>DONALD</t>
  </si>
  <si>
    <t>GIL GIL</t>
  </si>
  <si>
    <t>JEFFCOTT</t>
  </si>
  <si>
    <t>JEFFCOTT NORTH</t>
  </si>
  <si>
    <t>LAEN</t>
  </si>
  <si>
    <t>LAEN EAST</t>
  </si>
  <si>
    <t>LAEN NORTH</t>
  </si>
  <si>
    <t>LAWLER</t>
  </si>
  <si>
    <t>LITCHFIELD</t>
  </si>
  <si>
    <t>RICH AVON</t>
  </si>
  <si>
    <t>RICH AVON EAST</t>
  </si>
  <si>
    <t>RICH AVON WEST</t>
  </si>
  <si>
    <t>SWANWATER WEST</t>
  </si>
  <si>
    <t>MASSEY</t>
  </si>
  <si>
    <t>MORTON PLAINS</t>
  </si>
  <si>
    <t>WARMUR</t>
  </si>
  <si>
    <t>WATCHEM</t>
  </si>
  <si>
    <t>WATCHEM WEST</t>
  </si>
  <si>
    <t>BALLAPUR</t>
  </si>
  <si>
    <t>BIRCHIP</t>
  </si>
  <si>
    <t>BIRCHIP WEST</t>
  </si>
  <si>
    <t>CURYO</t>
  </si>
  <si>
    <t>JIL JIL</t>
  </si>
  <si>
    <t>KARYRIE</t>
  </si>
  <si>
    <t>KINNABULLA</t>
  </si>
  <si>
    <t>MARLBED</t>
  </si>
  <si>
    <t>NARRAPORT</t>
  </si>
  <si>
    <t>WHIRILY</t>
  </si>
  <si>
    <t>BANYAN</t>
  </si>
  <si>
    <t>WATCHUPGA</t>
  </si>
  <si>
    <t>WILLANGIE</t>
  </si>
  <si>
    <t>WOOMELANG</t>
  </si>
  <si>
    <t>LASCELLES</t>
  </si>
  <si>
    <t>SPEED</t>
  </si>
  <si>
    <t>TURRIFF</t>
  </si>
  <si>
    <t>TURRIFF EAST</t>
  </si>
  <si>
    <t>TEMPY</t>
  </si>
  <si>
    <t>BIG DESERT</t>
  </si>
  <si>
    <t>BOINKA</t>
  </si>
  <si>
    <t>MITTYACK</t>
  </si>
  <si>
    <t>MURRAY-SUNSET</t>
  </si>
  <si>
    <t>OUYEN</t>
  </si>
  <si>
    <t>TORRITA</t>
  </si>
  <si>
    <t>TUTYE</t>
  </si>
  <si>
    <t>PATCHEWOLLOCK</t>
  </si>
  <si>
    <t>CARWARP</t>
  </si>
  <si>
    <t>COLIGNAN</t>
  </si>
  <si>
    <t>IRAAK</t>
  </si>
  <si>
    <t>NANGILOC</t>
  </si>
  <si>
    <t>CARDROSS</t>
  </si>
  <si>
    <t>CULLULLERAINE</t>
  </si>
  <si>
    <t>LINDSAY POINT</t>
  </si>
  <si>
    <t>MERINGUR</t>
  </si>
  <si>
    <t>MERRINEE</t>
  </si>
  <si>
    <t>NEDS CORNER</t>
  </si>
  <si>
    <t>RED CLIFFS</t>
  </si>
  <si>
    <t>SUNNYCLIFFS</t>
  </si>
  <si>
    <t>WERRIMULL</t>
  </si>
  <si>
    <t>MILDURA</t>
  </si>
  <si>
    <t>MILDURA WEST</t>
  </si>
  <si>
    <t>HATTAH</t>
  </si>
  <si>
    <t>KOORLONG</t>
  </si>
  <si>
    <t>MILDURA CENTRE PLAZA</t>
  </si>
  <si>
    <t>MILDURA SOUTH</t>
  </si>
  <si>
    <t>NICHOLS POINT</t>
  </si>
  <si>
    <t>BIRDWOODTON</t>
  </si>
  <si>
    <t>MERBEIN</t>
  </si>
  <si>
    <t>MERBEIN SOUTH</t>
  </si>
  <si>
    <t>MERBEIN WEST</t>
  </si>
  <si>
    <t>WARGAN</t>
  </si>
  <si>
    <t>YELTA</t>
  </si>
  <si>
    <t>COWANGIE</t>
  </si>
  <si>
    <t>WALPEUP</t>
  </si>
  <si>
    <t>LINGA</t>
  </si>
  <si>
    <t>UNDERBOOL</t>
  </si>
  <si>
    <t>CARINA</t>
  </si>
  <si>
    <t>MURRAYVILLE</t>
  </si>
  <si>
    <t>PANITYA</t>
  </si>
  <si>
    <t>MARONG</t>
  </si>
  <si>
    <t>SHELBOURNE</t>
  </si>
  <si>
    <t>WILSONS HILL</t>
  </si>
  <si>
    <t>BRIDGEWATER</t>
  </si>
  <si>
    <t>BRIDGEWATER NORTH</t>
  </si>
  <si>
    <t>BRIDGEWATER ON LODDON</t>
  </si>
  <si>
    <t>DERBY</t>
  </si>
  <si>
    <t>LEICHARDT</t>
  </si>
  <si>
    <t>YARRABERB</t>
  </si>
  <si>
    <t>BEARS LAGOON</t>
  </si>
  <si>
    <t>BRENANAH</t>
  </si>
  <si>
    <t>GLENALBYN</t>
  </si>
  <si>
    <t>INGLEWOOD</t>
  </si>
  <si>
    <t>JARKLIN</t>
  </si>
  <si>
    <t>KINGOWER</t>
  </si>
  <si>
    <t>KURTING</t>
  </si>
  <si>
    <t>POWLETT PLAINS</t>
  </si>
  <si>
    <t>RHEOLA</t>
  </si>
  <si>
    <t>SALISBURY WEST</t>
  </si>
  <si>
    <t>SERPENTINE</t>
  </si>
  <si>
    <t>BERRIMAL</t>
  </si>
  <si>
    <t>BORUNG</t>
  </si>
  <si>
    <t>FENTONS CREEK</t>
  </si>
  <si>
    <t>FERNIHURST</t>
  </si>
  <si>
    <t>FIERY FLAT</t>
  </si>
  <si>
    <t>KURRACA</t>
  </si>
  <si>
    <t>KURRACA WEST</t>
  </si>
  <si>
    <t>MYSIA</t>
  </si>
  <si>
    <t>NINE MILE</t>
  </si>
  <si>
    <t>RICHMOND PLAINS</t>
  </si>
  <si>
    <t>SKINNERS FLAT</t>
  </si>
  <si>
    <t>WEDDERBURN JUNCTION</t>
  </si>
  <si>
    <t>WEHLA</t>
  </si>
  <si>
    <t>WOOLSHED FLAT</t>
  </si>
  <si>
    <t>WOOSANG</t>
  </si>
  <si>
    <t>KINYPANIAL</t>
  </si>
  <si>
    <t>KORONG VALE</t>
  </si>
  <si>
    <t>PYALONG</t>
  </si>
  <si>
    <t>GLENHOPE EAST</t>
  </si>
  <si>
    <t>TOOBORAC</t>
  </si>
  <si>
    <t>COSTERFIELD</t>
  </si>
  <si>
    <t>DERRINAL</t>
  </si>
  <si>
    <t>HEATHCOTE SOUTH</t>
  </si>
  <si>
    <t>KNOWSLEY</t>
  </si>
  <si>
    <t>LADYS PASS</t>
  </si>
  <si>
    <t>MOORMBOOL WEST</t>
  </si>
  <si>
    <t>MOUNT CAMEL</t>
  </si>
  <si>
    <t>REDCASTLE</t>
  </si>
  <si>
    <t>BARRAKEE</t>
  </si>
  <si>
    <t>BUCKRABANYULE</t>
  </si>
  <si>
    <t>CHIRRIP</t>
  </si>
  <si>
    <t>GRANITE FLAT</t>
  </si>
  <si>
    <t>LAKE MARMAL</t>
  </si>
  <si>
    <t>NAREEWILLOCK</t>
  </si>
  <si>
    <t>TERRAPPEE</t>
  </si>
  <si>
    <t>WOOROONOOK</t>
  </si>
  <si>
    <t>WYCHITELLA</t>
  </si>
  <si>
    <t>WYCHITELLA NORTH</t>
  </si>
  <si>
    <t>YEUNGROON</t>
  </si>
  <si>
    <t>YEUNGROON EAST</t>
  </si>
  <si>
    <t>BUNGULUKE</t>
  </si>
  <si>
    <t>DUMOSA</t>
  </si>
  <si>
    <t>GLENLOTH</t>
  </si>
  <si>
    <t>GLENLOTH EAST</t>
  </si>
  <si>
    <t>JERUK</t>
  </si>
  <si>
    <t>NINYEUNOOK</t>
  </si>
  <si>
    <t>TEDDYWADDY</t>
  </si>
  <si>
    <t>TEDDYWADDY WEST</t>
  </si>
  <si>
    <t>THALIA</t>
  </si>
  <si>
    <t>TOWANINNY</t>
  </si>
  <si>
    <t>TOWANINNY SOUTH</t>
  </si>
  <si>
    <t>WYCHEPROOF</t>
  </si>
  <si>
    <t>WYCHEPROOF SOUTH</t>
  </si>
  <si>
    <t>KALPIENUNG</t>
  </si>
  <si>
    <t>NULLAWIL</t>
  </si>
  <si>
    <t>CULGOA</t>
  </si>
  <si>
    <t>WANGIE</t>
  </si>
  <si>
    <t>WARNE</t>
  </si>
  <si>
    <t>BERRIWILLOCK</t>
  </si>
  <si>
    <t>BOIGBEAT</t>
  </si>
  <si>
    <t>BIMBOURIE</t>
  </si>
  <si>
    <t>LAKE TYRRELL</t>
  </si>
  <si>
    <t>MYALL</t>
  </si>
  <si>
    <t>NANDALY</t>
  </si>
  <si>
    <t>NINDA</t>
  </si>
  <si>
    <t>NYARRIN</t>
  </si>
  <si>
    <t>PIER MILAN</t>
  </si>
  <si>
    <t>SEA LAKE</t>
  </si>
  <si>
    <t>STRATEN</t>
  </si>
  <si>
    <t>TYENNA</t>
  </si>
  <si>
    <t>TYRRELL</t>
  </si>
  <si>
    <t>TYRRELL DOWNS</t>
  </si>
  <si>
    <t>BARRAPORT</t>
  </si>
  <si>
    <t>BARRAPORT WEST</t>
  </si>
  <si>
    <t>BOORT</t>
  </si>
  <si>
    <t>CANARY ISLAND</t>
  </si>
  <si>
    <t>CATUMNAL</t>
  </si>
  <si>
    <t>GREDGWIN</t>
  </si>
  <si>
    <t>LEAGHUR</t>
  </si>
  <si>
    <t>MINMINDIE</t>
  </si>
  <si>
    <t>YANDO</t>
  </si>
  <si>
    <t>CANNIE</t>
  </si>
  <si>
    <t>OAKVALE</t>
  </si>
  <si>
    <t>QUAMBATOOK</t>
  </si>
  <si>
    <t>COKUM</t>
  </si>
  <si>
    <t>LALBERT</t>
  </si>
  <si>
    <t>TITTYBONG</t>
  </si>
  <si>
    <t>CHINANGIN</t>
  </si>
  <si>
    <t>GOWANFORD</t>
  </si>
  <si>
    <t>MURNUNGIN</t>
  </si>
  <si>
    <t>ULTIMA</t>
  </si>
  <si>
    <t>ULTIMA EAST</t>
  </si>
  <si>
    <t>WAITCHIE</t>
  </si>
  <si>
    <t>BOLTON</t>
  </si>
  <si>
    <t>CHINKAPOOK</t>
  </si>
  <si>
    <t>COCAMBA</t>
  </si>
  <si>
    <t>GERAHMIN</t>
  </si>
  <si>
    <t>MANANGATANG</t>
  </si>
  <si>
    <t>TUROAR</t>
  </si>
  <si>
    <t>WINNAMBOOL</t>
  </si>
  <si>
    <t>ANNUELLO</t>
  </si>
  <si>
    <t>BANNERTON</t>
  </si>
  <si>
    <t>LIPAROO</t>
  </si>
  <si>
    <t>ROBINVALE</t>
  </si>
  <si>
    <t>ROBINVALE IRRIGATION DISTRICT SECTION B</t>
  </si>
  <si>
    <t>ROBINVALE IRRIGATION DISTRICT SECTION C</t>
  </si>
  <si>
    <t>ROBINVALE IRRIGATION DISTRICT SECTION D</t>
  </si>
  <si>
    <t>ROBINVALE IRRIGATION DISTRICT SECTION E</t>
  </si>
  <si>
    <t>TOL TOL</t>
  </si>
  <si>
    <t>WANDOWN</t>
  </si>
  <si>
    <t>WEMEN</t>
  </si>
  <si>
    <t>BENDIGO</t>
  </si>
  <si>
    <t>BENDIGO SOUTH</t>
  </si>
  <si>
    <t>EAST BENDIGO</t>
  </si>
  <si>
    <t>FLORA HILL</t>
  </si>
  <si>
    <t>KENNINGTON</t>
  </si>
  <si>
    <t>LONG GULLY</t>
  </si>
  <si>
    <t>NORTH BENDIGO</t>
  </si>
  <si>
    <t>QUARRY HILL</t>
  </si>
  <si>
    <t>SANDHURST EAST</t>
  </si>
  <si>
    <t>SPRING GULLY</t>
  </si>
  <si>
    <t>STRATHDALE</t>
  </si>
  <si>
    <t>WEST BENDIGO</t>
  </si>
  <si>
    <t>WHITE HILLS</t>
  </si>
  <si>
    <t>ARNOLD WEST</t>
  </si>
  <si>
    <t>AXE CREEK</t>
  </si>
  <si>
    <t>AXEDALE</t>
  </si>
  <si>
    <t>BAGSHOT</t>
  </si>
  <si>
    <t>BAGSHOT NORTH</t>
  </si>
  <si>
    <t>BENDIGO FORWARD</t>
  </si>
  <si>
    <t>CORNELLA</t>
  </si>
  <si>
    <t>CREEK VIEW</t>
  </si>
  <si>
    <t>EMU CREEK</t>
  </si>
  <si>
    <t>EPPALOCK</t>
  </si>
  <si>
    <t>EPSOM</t>
  </si>
  <si>
    <t>HUNTLY</t>
  </si>
  <si>
    <t>HUNTLY NORTH</t>
  </si>
  <si>
    <t>JUNORTOUN</t>
  </si>
  <si>
    <t>KIMBOLTON</t>
  </si>
  <si>
    <t>LAKE EPPALOCK</t>
  </si>
  <si>
    <t>LLANELLY</t>
  </si>
  <si>
    <t>LOCKWOOD</t>
  </si>
  <si>
    <t>LOCKWOOD SOUTH</t>
  </si>
  <si>
    <t>LONGLEA</t>
  </si>
  <si>
    <t>MAIDEN GULLY</t>
  </si>
  <si>
    <t>MANDURANG</t>
  </si>
  <si>
    <t>MANDURANG SOUTH</t>
  </si>
  <si>
    <t>MURPHYS CREEK</t>
  </si>
  <si>
    <t>PAINSWICK</t>
  </si>
  <si>
    <t>SEDGWICK</t>
  </si>
  <si>
    <t>STRATHFIELDSAYE</t>
  </si>
  <si>
    <t>TARNAGULLA</t>
  </si>
  <si>
    <t>TOOLLEEN</t>
  </si>
  <si>
    <t>WAANYARRA</t>
  </si>
  <si>
    <t>WELLSFORD</t>
  </si>
  <si>
    <t>WOODSTOCK ON LODDON</t>
  </si>
  <si>
    <t>BENDIGO DC</t>
  </si>
  <si>
    <t>GOLDEN GULLY</t>
  </si>
  <si>
    <t>GOLDEN SQUARE</t>
  </si>
  <si>
    <t>KANGAROO FLAT</t>
  </si>
  <si>
    <t>LANSELL PLAZA</t>
  </si>
  <si>
    <t>CALIFORNIA GULLY</t>
  </si>
  <si>
    <t>CAMPBELLS FOREST</t>
  </si>
  <si>
    <t>EAGLEHAWK</t>
  </si>
  <si>
    <t>EAGLEHAWK NORTH</t>
  </si>
  <si>
    <t>JACKASS FLAT</t>
  </si>
  <si>
    <t>MYERS FLAT</t>
  </si>
  <si>
    <t>SAILORS GULLY</t>
  </si>
  <si>
    <t>SEBASTIAN</t>
  </si>
  <si>
    <t>WHIPSTICK</t>
  </si>
  <si>
    <t>WOODVALE</t>
  </si>
  <si>
    <t>BARNADOWN</t>
  </si>
  <si>
    <t>FOSTERVILLE</t>
  </si>
  <si>
    <t>GOORNONG</t>
  </si>
  <si>
    <t>MUSKERRY</t>
  </si>
  <si>
    <t>BURNEWANG</t>
  </si>
  <si>
    <t>COROP WEST</t>
  </si>
  <si>
    <t>ELMORE</t>
  </si>
  <si>
    <t>HUNTER</t>
  </si>
  <si>
    <t>RUNNYMEDE</t>
  </si>
  <si>
    <t>AVONMORE</t>
  </si>
  <si>
    <t>BURRAMBOOT</t>
  </si>
  <si>
    <t>COLBINABBIN</t>
  </si>
  <si>
    <t>COROP</t>
  </si>
  <si>
    <t>GOBARUP</t>
  </si>
  <si>
    <t>BALLENDELLA</t>
  </si>
  <si>
    <t>BAMAWM</t>
  </si>
  <si>
    <t>BONN</t>
  </si>
  <si>
    <t>DIGGORA</t>
  </si>
  <si>
    <t>FAIRY DELL</t>
  </si>
  <si>
    <t>NANNEELLA</t>
  </si>
  <si>
    <t>ROCHESTER</t>
  </si>
  <si>
    <t>TIMMERING</t>
  </si>
  <si>
    <t>TORRUMBARRY</t>
  </si>
  <si>
    <t>LOCKINGTON</t>
  </si>
  <si>
    <t>BAMAWM EXTENSION</t>
  </si>
  <si>
    <t>ECHUCA</t>
  </si>
  <si>
    <t>ECHUCA SOUTH</t>
  </si>
  <si>
    <t>ECHUCA VILLAGE</t>
  </si>
  <si>
    <t>ECHUCA WEST</t>
  </si>
  <si>
    <t>KANYAPELLA</t>
  </si>
  <si>
    <t>PATHO</t>
  </si>
  <si>
    <t>ROSLYNMEAD</t>
  </si>
  <si>
    <t>WHARPARILLA</t>
  </si>
  <si>
    <t>KOTTA</t>
  </si>
  <si>
    <t>GUNBOWER</t>
  </si>
  <si>
    <t>HORFIELD</t>
  </si>
  <si>
    <t>LEITCHVILLE</t>
  </si>
  <si>
    <t>BURKES BRIDGE</t>
  </si>
  <si>
    <t>COHUNA</t>
  </si>
  <si>
    <t>CULLEN</t>
  </si>
  <si>
    <t>DALTONS BRIDGE</t>
  </si>
  <si>
    <t>GANNAWARRA</t>
  </si>
  <si>
    <t>KEELY</t>
  </si>
  <si>
    <t>MACORNA NORTH</t>
  </si>
  <si>
    <t>MCMILLANS</t>
  </si>
  <si>
    <t>MEAD</t>
  </si>
  <si>
    <t>MINCHA WEST</t>
  </si>
  <si>
    <t>WEE WEE RUP</t>
  </si>
  <si>
    <t>AUCHMORE</t>
  </si>
  <si>
    <t>DRUMMARTIN</t>
  </si>
  <si>
    <t>KAMAROOKA</t>
  </si>
  <si>
    <t>NEILBOROUGH</t>
  </si>
  <si>
    <t>RAYWOOD</t>
  </si>
  <si>
    <t>DINGEE</t>
  </si>
  <si>
    <t>KAMAROOKA NORTH</t>
  </si>
  <si>
    <t>POMPAPIEL</t>
  </si>
  <si>
    <t>TANDARRA</t>
  </si>
  <si>
    <t>MILLOO</t>
  </si>
  <si>
    <t>PIAVELLA</t>
  </si>
  <si>
    <t>PRAIRIE</t>
  </si>
  <si>
    <t>CALIVIL</t>
  </si>
  <si>
    <t>MITIAMO</t>
  </si>
  <si>
    <t>TERRICK TERRICK EAST</t>
  </si>
  <si>
    <t>GLADFIELD</t>
  </si>
  <si>
    <t>JUNGABURRA</t>
  </si>
  <si>
    <t>LODDON VALE</t>
  </si>
  <si>
    <t>MINCHA</t>
  </si>
  <si>
    <t>MOLOGA</t>
  </si>
  <si>
    <t>PYRAMID HILL</t>
  </si>
  <si>
    <t>SYLVATERRE</t>
  </si>
  <si>
    <t>TERRICK TERRICK</t>
  </si>
  <si>
    <t>YARRAWALLA</t>
  </si>
  <si>
    <t>DURHAM OX</t>
  </si>
  <si>
    <t>APPIN SOUTH</t>
  </si>
  <si>
    <t>BAEL BAEL</t>
  </si>
  <si>
    <t>BEAUCHAMP</t>
  </si>
  <si>
    <t>BENJEROOP</t>
  </si>
  <si>
    <t>BUDGERUM EAST</t>
  </si>
  <si>
    <t>CAPELS CROSSING</t>
  </si>
  <si>
    <t>DINGWALL</t>
  </si>
  <si>
    <t>FAIRLEY</t>
  </si>
  <si>
    <t>GONN CROSSING</t>
  </si>
  <si>
    <t>KERANG</t>
  </si>
  <si>
    <t>KERANG EAST</t>
  </si>
  <si>
    <t>KOROOP</t>
  </si>
  <si>
    <t>LAKE MERAN</t>
  </si>
  <si>
    <t>MACORNA</t>
  </si>
  <si>
    <t>MEERING WEST</t>
  </si>
  <si>
    <t>MILNES BRIDGE</t>
  </si>
  <si>
    <t>MURRABIT</t>
  </si>
  <si>
    <t>MURRABIT WEST</t>
  </si>
  <si>
    <t>MYSTIC PARK</t>
  </si>
  <si>
    <t>NORMANVILLE</t>
  </si>
  <si>
    <t>PINE VIEW</t>
  </si>
  <si>
    <t>REEDY LAKE</t>
  </si>
  <si>
    <t>SANDHILL LAKE</t>
  </si>
  <si>
    <t>TEAL POINT</t>
  </si>
  <si>
    <t>TRAGOWEL</t>
  </si>
  <si>
    <t>WESTBY</t>
  </si>
  <si>
    <t>KOONDROOK</t>
  </si>
  <si>
    <t>LAKE CHARM</t>
  </si>
  <si>
    <t>TRESCO</t>
  </si>
  <si>
    <t>LAKE BOGA</t>
  </si>
  <si>
    <t>TRESCO WEST</t>
  </si>
  <si>
    <t>CASTLE DONNINGTON</t>
  </si>
  <si>
    <t>CHILLINGOLLAH</t>
  </si>
  <si>
    <t>FISH POINT</t>
  </si>
  <si>
    <t>GOSCHEN</t>
  </si>
  <si>
    <t>KUNAT</t>
  </si>
  <si>
    <t>MEATIAN</t>
  </si>
  <si>
    <t>NOWIE</t>
  </si>
  <si>
    <t>NYRRABY</t>
  </si>
  <si>
    <t>PIRA</t>
  </si>
  <si>
    <t>POLISBET</t>
  </si>
  <si>
    <t>SWAN HILL</t>
  </si>
  <si>
    <t>SWAN HILL WEST</t>
  </si>
  <si>
    <t>WINLATON</t>
  </si>
  <si>
    <t>MURRAWEE</t>
  </si>
  <si>
    <t>MURRAYDALE</t>
  </si>
  <si>
    <t>PENTAL ISLAND</t>
  </si>
  <si>
    <t>TYNTYNDER</t>
  </si>
  <si>
    <t>TYNTYNDER SOUTH</t>
  </si>
  <si>
    <t>WOORINEN SOUTH</t>
  </si>
  <si>
    <t>WOORINEN</t>
  </si>
  <si>
    <t>WOORINEN NORTH</t>
  </si>
  <si>
    <t>BEVERFORD</t>
  </si>
  <si>
    <t>VINIFERA</t>
  </si>
  <si>
    <t>NYAH</t>
  </si>
  <si>
    <t>NYAH WEST</t>
  </si>
  <si>
    <t>MIRALIE</t>
  </si>
  <si>
    <t>TOWAN</t>
  </si>
  <si>
    <t>WOOD WOOD</t>
  </si>
  <si>
    <t>KENLEY</t>
  </si>
  <si>
    <t>KOOLOONONG</t>
  </si>
  <si>
    <t>LAKE POWELL</t>
  </si>
  <si>
    <t>NARRUNG</t>
  </si>
  <si>
    <t>NATYA</t>
  </si>
  <si>
    <t>PIANGIL</t>
  </si>
  <si>
    <t>BOUNDARY BEND</t>
  </si>
  <si>
    <t>TABILK</t>
  </si>
  <si>
    <t>BAILIESTON</t>
  </si>
  <si>
    <t>GOULBURN WEIR</t>
  </si>
  <si>
    <t>GRAYTOWN</t>
  </si>
  <si>
    <t>KIRWANS BRIDGE</t>
  </si>
  <si>
    <t>MITCHELLSTOWN</t>
  </si>
  <si>
    <t>NAGAMBIE</t>
  </si>
  <si>
    <t>WAHRING</t>
  </si>
  <si>
    <t>WIRRATE</t>
  </si>
  <si>
    <t>DHURRINGILE</t>
  </si>
  <si>
    <t>MOORILIM</t>
  </si>
  <si>
    <t>MURCHISON</t>
  </si>
  <si>
    <t>MURCHISON EAST</t>
  </si>
  <si>
    <t>MURCHISON NORTH</t>
  </si>
  <si>
    <t>MOORA</t>
  </si>
  <si>
    <t>RUSHWORTH</t>
  </si>
  <si>
    <t>WANALTA</t>
  </si>
  <si>
    <t>WARANGA SHORES</t>
  </si>
  <si>
    <t>WHROO</t>
  </si>
  <si>
    <t>TOOLAMBA</t>
  </si>
  <si>
    <t>TOOLAMBA WEST</t>
  </si>
  <si>
    <t>GILLIESTON</t>
  </si>
  <si>
    <t>GIRGARRE EAST</t>
  </si>
  <si>
    <t>HARSTON</t>
  </si>
  <si>
    <t>MOOROOPNA NORTH WEST</t>
  </si>
  <si>
    <t>TATURA</t>
  </si>
  <si>
    <t>TATURA EAST</t>
  </si>
  <si>
    <t>WARANGA</t>
  </si>
  <si>
    <t>BYRNESIDE</t>
  </si>
  <si>
    <t>MERRIGUM</t>
  </si>
  <si>
    <t>KYABRAM</t>
  </si>
  <si>
    <t>KYABRAM SOUTH</t>
  </si>
  <si>
    <t>LANCASTER</t>
  </si>
  <si>
    <t>ST GERMAINS</t>
  </si>
  <si>
    <t>WYUNA</t>
  </si>
  <si>
    <t>WYUNA EAST</t>
  </si>
  <si>
    <t>KYVALLEY</t>
  </si>
  <si>
    <t>TONGALA</t>
  </si>
  <si>
    <t>YAMBUNA</t>
  </si>
  <si>
    <t>KOYUGA</t>
  </si>
  <si>
    <t>STRATHALLAN</t>
  </si>
  <si>
    <t>CARAG CARAG</t>
  </si>
  <si>
    <t>STANHOPE SOUTH</t>
  </si>
  <si>
    <t>GIRGARRE</t>
  </si>
  <si>
    <t>ARDMONA</t>
  </si>
  <si>
    <t>COOMBOONA</t>
  </si>
  <si>
    <t>MOOROOPNA</t>
  </si>
  <si>
    <t>MOOROOPNA NORTH</t>
  </si>
  <si>
    <t>UNDERA</t>
  </si>
  <si>
    <t>CANIAMBO</t>
  </si>
  <si>
    <t>COLLIVER</t>
  </si>
  <si>
    <t>DUNKIRK</t>
  </si>
  <si>
    <t>SHEPPARTON</t>
  </si>
  <si>
    <t>SHEPPARTON SOUTH</t>
  </si>
  <si>
    <t>ARCADIA SOUTH</t>
  </si>
  <si>
    <t>BRANDITT</t>
  </si>
  <si>
    <t>COSGROVE</t>
  </si>
  <si>
    <t>COSGROVE SOUTH</t>
  </si>
  <si>
    <t>GRAHAMVALE</t>
  </si>
  <si>
    <t>KARRAMOMUS</t>
  </si>
  <si>
    <t>KIALLA</t>
  </si>
  <si>
    <t>KIALLA EAST</t>
  </si>
  <si>
    <t>KIALLA WEST</t>
  </si>
  <si>
    <t>LEMNOS</t>
  </si>
  <si>
    <t>ORRVALE</t>
  </si>
  <si>
    <t>SHEPPARTON EAST</t>
  </si>
  <si>
    <t>SHEPPARTON NORTH</t>
  </si>
  <si>
    <t>CONGUPNA</t>
  </si>
  <si>
    <t>BUNBARTHA</t>
  </si>
  <si>
    <t>KATANDRA</t>
  </si>
  <si>
    <t>KATANDRA WEST</t>
  </si>
  <si>
    <t>MARIONVALE</t>
  </si>
  <si>
    <t>MARUNGI</t>
  </si>
  <si>
    <t>TALLYGAROOPNA</t>
  </si>
  <si>
    <t>ZEERUST</t>
  </si>
  <si>
    <t>KAARIMBA</t>
  </si>
  <si>
    <t>MUNDOONA</t>
  </si>
  <si>
    <t>WUNGHNU</t>
  </si>
  <si>
    <t>DRUMANURE</t>
  </si>
  <si>
    <t>NARING</t>
  </si>
  <si>
    <t>NUMURKAH</t>
  </si>
  <si>
    <t>WAAIA</t>
  </si>
  <si>
    <t>YALCA</t>
  </si>
  <si>
    <t>KOTUPNA</t>
  </si>
  <si>
    <t>NATHALIA</t>
  </si>
  <si>
    <t>YIELIMA</t>
  </si>
  <si>
    <t>BARMAH</t>
  </si>
  <si>
    <t>LOWER MOIRA</t>
  </si>
  <si>
    <t>PICOLA</t>
  </si>
  <si>
    <t>PICOLA WEST</t>
  </si>
  <si>
    <t>KATUNGA</t>
  </si>
  <si>
    <t>BEARII</t>
  </si>
  <si>
    <t>MYWEE</t>
  </si>
  <si>
    <t>STRATHMERTON</t>
  </si>
  <si>
    <t>ULUPNA</t>
  </si>
  <si>
    <t>COBRAM</t>
  </si>
  <si>
    <t>BAROOGA</t>
  </si>
  <si>
    <t>COBRAM EAST</t>
  </si>
  <si>
    <t>KOONOOMOO</t>
  </si>
  <si>
    <t>LALALTY</t>
  </si>
  <si>
    <t>MUCKATAH</t>
  </si>
  <si>
    <t>YARROWEYAH</t>
  </si>
  <si>
    <t>DOOKIE</t>
  </si>
  <si>
    <t>MOUNT MAJOR</t>
  </si>
  <si>
    <t>NALINGA</t>
  </si>
  <si>
    <t>WAGGARANDALL</t>
  </si>
  <si>
    <t>YABBA NORTH</t>
  </si>
  <si>
    <t>YABBA SOUTH</t>
  </si>
  <si>
    <t>YOUANMITE</t>
  </si>
  <si>
    <t>DOOKIE COLLEGE</t>
  </si>
  <si>
    <t>KATAMATITE</t>
  </si>
  <si>
    <t>KATAMATITE EAST</t>
  </si>
  <si>
    <t>BROADFORD</t>
  </si>
  <si>
    <t>CLONBINANE</t>
  </si>
  <si>
    <t>HAZELDENE</t>
  </si>
  <si>
    <t>STRATH CREEK</t>
  </si>
  <si>
    <t>SUGARLOAF CREEK</t>
  </si>
  <si>
    <t>SUNDAY CREEK</t>
  </si>
  <si>
    <t>TYAAK</t>
  </si>
  <si>
    <t>WATERFORD PARK</t>
  </si>
  <si>
    <t>TALLAROOK</t>
  </si>
  <si>
    <t>CAVEAT</t>
  </si>
  <si>
    <t>DROPMORE</t>
  </si>
  <si>
    <t>HIGHLANDS</t>
  </si>
  <si>
    <t>HILLDENE</t>
  </si>
  <si>
    <t>KERRISDALE</t>
  </si>
  <si>
    <t>SEYMOUR</t>
  </si>
  <si>
    <t>SEYMOUR SOUTH</t>
  </si>
  <si>
    <t>TRAWOOL</t>
  </si>
  <si>
    <t>WHITEHEADS CREEK</t>
  </si>
  <si>
    <t>PUCKAPUNYAL</t>
  </si>
  <si>
    <t>MANGALORE</t>
  </si>
  <si>
    <t>AVENEL</t>
  </si>
  <si>
    <t>UPTON HILL</t>
  </si>
  <si>
    <t>LONGWOOD</t>
  </si>
  <si>
    <t>BALMATTUM</t>
  </si>
  <si>
    <t>CREIGHTONS CREEK</t>
  </si>
  <si>
    <t>EUROA</t>
  </si>
  <si>
    <t>GOORAM</t>
  </si>
  <si>
    <t>KELVIN VIEW</t>
  </si>
  <si>
    <t>KITHBROOK</t>
  </si>
  <si>
    <t>LONGWOOD EAST</t>
  </si>
  <si>
    <t>MIEPOLL</t>
  </si>
  <si>
    <t>MOGLONEMBY</t>
  </si>
  <si>
    <t>MOLKA</t>
  </si>
  <si>
    <t>PRANJIP</t>
  </si>
  <si>
    <t>RIGGS CREEK</t>
  </si>
  <si>
    <t>RUFFY</t>
  </si>
  <si>
    <t>SHEANS CREEK</t>
  </si>
  <si>
    <t>STRATHBOGIE</t>
  </si>
  <si>
    <t>TARCOMBE</t>
  </si>
  <si>
    <t>BOHO</t>
  </si>
  <si>
    <t>BOHO SOUTH</t>
  </si>
  <si>
    <t>CREEK JUNCTION</t>
  </si>
  <si>
    <t>EARLSTON</t>
  </si>
  <si>
    <t>GOWANGARDIE</t>
  </si>
  <si>
    <t>KOONDA</t>
  </si>
  <si>
    <t>MARRAWEENEY</t>
  </si>
  <si>
    <t>TAMLEUGH</t>
  </si>
  <si>
    <t>TAMLEUGH NORTH</t>
  </si>
  <si>
    <t>UPOTIPOTPON</t>
  </si>
  <si>
    <t>VIOLET TOWN</t>
  </si>
  <si>
    <t>BADDAGINNIE</t>
  </si>
  <si>
    <t>TARNOOK</t>
  </si>
  <si>
    <t>WARRENBAYNE</t>
  </si>
  <si>
    <t>BENALLA</t>
  </si>
  <si>
    <t>BROKEN CREEK</t>
  </si>
  <si>
    <t>GOOMALIBEE</t>
  </si>
  <si>
    <t>LIMA</t>
  </si>
  <si>
    <t>LIMA EAST</t>
  </si>
  <si>
    <t>LIMA SOUTH</t>
  </si>
  <si>
    <t>LURG</t>
  </si>
  <si>
    <t>MOLYULLAH</t>
  </si>
  <si>
    <t>MOORNGAG</t>
  </si>
  <si>
    <t>SAMARIA</t>
  </si>
  <si>
    <t>SWANPOOL</t>
  </si>
  <si>
    <t>TATONG</t>
  </si>
  <si>
    <t>UPPER LURG</t>
  </si>
  <si>
    <t>UPPER RYANS CREEK</t>
  </si>
  <si>
    <t>WINTON NORTH</t>
  </si>
  <si>
    <t>BOWEYA</t>
  </si>
  <si>
    <t>BOWEYA NORTH</t>
  </si>
  <si>
    <t>GLENROWAN</t>
  </si>
  <si>
    <t>GLENROWAN WEST</t>
  </si>
  <si>
    <t>GRETA SOUTH</t>
  </si>
  <si>
    <t>GRETA WEST</t>
  </si>
  <si>
    <t>HANSONVILLE</t>
  </si>
  <si>
    <t>MOUNT BRUNO</t>
  </si>
  <si>
    <t>TAMINICK</t>
  </si>
  <si>
    <t>WANGARATTA</t>
  </si>
  <si>
    <t>YARRUNGA</t>
  </si>
  <si>
    <t>BOBINAWARRAH</t>
  </si>
  <si>
    <t>BOORHAMAN</t>
  </si>
  <si>
    <t>BOORHAMAN EAST</t>
  </si>
  <si>
    <t>BOWSER</t>
  </si>
  <si>
    <t>BYAWATHA</t>
  </si>
  <si>
    <t>CARBOOR</t>
  </si>
  <si>
    <t>CHESHUNT</t>
  </si>
  <si>
    <t>CHESHUNT SOUTH</t>
  </si>
  <si>
    <t>DOCKER</t>
  </si>
  <si>
    <t>DOCKERS PLAINS</t>
  </si>
  <si>
    <t>EAST WANGARATTA</t>
  </si>
  <si>
    <t>EDI</t>
  </si>
  <si>
    <t>EDI UPPER</t>
  </si>
  <si>
    <t>EVERTON</t>
  </si>
  <si>
    <t>EVERTON UPPER</t>
  </si>
  <si>
    <t>KING VALLEY</t>
  </si>
  <si>
    <t>LACEBY</t>
  </si>
  <si>
    <t>LONDRIGAN</t>
  </si>
  <si>
    <t>MARKWOOD</t>
  </si>
  <si>
    <t>MEADOW CREEK</t>
  </si>
  <si>
    <t>MILAWA</t>
  </si>
  <si>
    <t>NORTH WANGARATTA</t>
  </si>
  <si>
    <t>OXLEY FLATS</t>
  </si>
  <si>
    <t>PEECHELBA</t>
  </si>
  <si>
    <t>PEECHELBA EAST</t>
  </si>
  <si>
    <t>ROSE RIVER</t>
  </si>
  <si>
    <t>TARRAWINGEE</t>
  </si>
  <si>
    <t>WABONGA</t>
  </si>
  <si>
    <t>WALDARA</t>
  </si>
  <si>
    <t>WANGANDARY</t>
  </si>
  <si>
    <t>WANGARATTA FORWARD</t>
  </si>
  <si>
    <t>WANGARATTA SOUTH</t>
  </si>
  <si>
    <t>WHITLANDS</t>
  </si>
  <si>
    <t>BORALMA</t>
  </si>
  <si>
    <t>LILLIPUT</t>
  </si>
  <si>
    <t>NORONG</t>
  </si>
  <si>
    <t>SPRINGHURST</t>
  </si>
  <si>
    <t>CHILTERN</t>
  </si>
  <si>
    <t>CHILTERN VALLEY</t>
  </si>
  <si>
    <t>CORNISHTOWN</t>
  </si>
  <si>
    <t>BOORHAMAN NORTH</t>
  </si>
  <si>
    <t>BRIMIN</t>
  </si>
  <si>
    <t>BROWNS PLAINS</t>
  </si>
  <si>
    <t>CARLYLE</t>
  </si>
  <si>
    <t>GOORAMADDA</t>
  </si>
  <si>
    <t>GREAT SOUTHERN</t>
  </si>
  <si>
    <t>PRENTICE NORTH</t>
  </si>
  <si>
    <t>RUTHERGLEN</t>
  </si>
  <si>
    <t>WAHGUNYAH</t>
  </si>
  <si>
    <t>BARNAWARTHA</t>
  </si>
  <si>
    <t>INDIGO VALLEY</t>
  </si>
  <si>
    <t>WODONGA</t>
  </si>
  <si>
    <t>WEST WODONGA</t>
  </si>
  <si>
    <t>WODONGA PLAZA</t>
  </si>
  <si>
    <t>ALLANS FLAT</t>
  </si>
  <si>
    <t>BANDIANA</t>
  </si>
  <si>
    <t>BARANDUDA</t>
  </si>
  <si>
    <t>BARNAWARTHA NORTH</t>
  </si>
  <si>
    <t>BELLBRIDGE</t>
  </si>
  <si>
    <t>BERRINGAMA</t>
  </si>
  <si>
    <t>BETHANGA</t>
  </si>
  <si>
    <t>BONEGILLA</t>
  </si>
  <si>
    <t>BUNGIL</t>
  </si>
  <si>
    <t>CASTLE CREEK</t>
  </si>
  <si>
    <t>CORAL BANK</t>
  </si>
  <si>
    <t>DEDERANG</t>
  </si>
  <si>
    <t>EBDEN</t>
  </si>
  <si>
    <t>GATEWAY ISLAND</t>
  </si>
  <si>
    <t>GLEN CREEK</t>
  </si>
  <si>
    <t>GUNDOWRING</t>
  </si>
  <si>
    <t>HUON CREEK</t>
  </si>
  <si>
    <t>KANCOONA</t>
  </si>
  <si>
    <t>KERGUNYAH</t>
  </si>
  <si>
    <t>KERGUNYAH SOUTH</t>
  </si>
  <si>
    <t>KIEWA</t>
  </si>
  <si>
    <t>LAKE HUME VILLAGE</t>
  </si>
  <si>
    <t>LENEVA</t>
  </si>
  <si>
    <t>LUCYVALE</t>
  </si>
  <si>
    <t>MONGANS BRIDGE</t>
  </si>
  <si>
    <t>OSBORNES FLAT</t>
  </si>
  <si>
    <t>RUNNING CREEK</t>
  </si>
  <si>
    <t>STAGHORN FLAT</t>
  </si>
  <si>
    <t>TALGARNO</t>
  </si>
  <si>
    <t>TANGAMBALANGA</t>
  </si>
  <si>
    <t>THOLOGOLONG</t>
  </si>
  <si>
    <t>UPPER GUNDOWRING</t>
  </si>
  <si>
    <t>WODONGA FORWARD</t>
  </si>
  <si>
    <t>BANDIANA MILPO</t>
  </si>
  <si>
    <t>CHARLEROI</t>
  </si>
  <si>
    <t>HUON</t>
  </si>
  <si>
    <t>TAWONGA</t>
  </si>
  <si>
    <t>TAWONGA SOUTH</t>
  </si>
  <si>
    <t>BOGONG</t>
  </si>
  <si>
    <t>MOUNT BEAUTY</t>
  </si>
  <si>
    <t>NELSE</t>
  </si>
  <si>
    <t>BULLIOH</t>
  </si>
  <si>
    <t>JARVIS CREEK</t>
  </si>
  <si>
    <t>TALLANGATTA</t>
  </si>
  <si>
    <t>TALLANGATTA EAST</t>
  </si>
  <si>
    <t>DARTMOUTH</t>
  </si>
  <si>
    <t>ESKDALE</t>
  </si>
  <si>
    <t>GRANYA</t>
  </si>
  <si>
    <t>MITTA MITTA</t>
  </si>
  <si>
    <t>OLD TALLANGATTA</t>
  </si>
  <si>
    <t>SHELLEY</t>
  </si>
  <si>
    <t>TALLANDOON</t>
  </si>
  <si>
    <t>TALLANGATTA SOUTH</t>
  </si>
  <si>
    <t>TALLANGATTA VALLEY</t>
  </si>
  <si>
    <t>KOETONG</t>
  </si>
  <si>
    <t>CUDGEWA</t>
  </si>
  <si>
    <t>BIGGARA</t>
  </si>
  <si>
    <t>BRINGENBRONG</t>
  </si>
  <si>
    <t>COLAC COLAC</t>
  </si>
  <si>
    <t>CORRYONG</t>
  </si>
  <si>
    <t>NARIEL VALLEY</t>
  </si>
  <si>
    <t>THOWGLA VALLEY</t>
  </si>
  <si>
    <t>TOM GROGGIN</t>
  </si>
  <si>
    <t>TOWONG</t>
  </si>
  <si>
    <t>TOWONG UPPER</t>
  </si>
  <si>
    <t>TINTALDRA</t>
  </si>
  <si>
    <t>BURROWYE</t>
  </si>
  <si>
    <t>GUYS FOREST</t>
  </si>
  <si>
    <t>MOUNT ALFRED</t>
  </si>
  <si>
    <t>PINE MOUNTAIN</t>
  </si>
  <si>
    <t>WALWA</t>
  </si>
  <si>
    <t>RUBICON</t>
  </si>
  <si>
    <t>EILDON</t>
  </si>
  <si>
    <t>LAKE EILDON</t>
  </si>
  <si>
    <t>TAYLOR BAY</t>
  </si>
  <si>
    <t>ACHERON</t>
  </si>
  <si>
    <t>ALEXANDRA</t>
  </si>
  <si>
    <t>CATHKIN</t>
  </si>
  <si>
    <t>DEVILS RIVER</t>
  </si>
  <si>
    <t>FAWCETT</t>
  </si>
  <si>
    <t>KORIELLA</t>
  </si>
  <si>
    <t>MAINTONGOON</t>
  </si>
  <si>
    <t>TAGGERTY</t>
  </si>
  <si>
    <t>WHANREGARWEN</t>
  </si>
  <si>
    <t>ANCONA</t>
  </si>
  <si>
    <t>MERTON</t>
  </si>
  <si>
    <t>WOODFIELD</t>
  </si>
  <si>
    <t>FLOWERDALE</t>
  </si>
  <si>
    <t>GHIN GHIN</t>
  </si>
  <si>
    <t>GLENBURN</t>
  </si>
  <si>
    <t>HOMEWOOD</t>
  </si>
  <si>
    <t>MURRINDINDI</t>
  </si>
  <si>
    <t>YEA</t>
  </si>
  <si>
    <t>MOLESWORTH</t>
  </si>
  <si>
    <t>GOBUR</t>
  </si>
  <si>
    <t>KANUMBRA</t>
  </si>
  <si>
    <t>TERIP TERIP</t>
  </si>
  <si>
    <t>YARCK</t>
  </si>
  <si>
    <t>BONNIE DOON</t>
  </si>
  <si>
    <t>BARWITE</t>
  </si>
  <si>
    <t>MANSFIELD</t>
  </si>
  <si>
    <t>MIRIMBAH</t>
  </si>
  <si>
    <t>ARCHERTON</t>
  </si>
  <si>
    <t>BARJARG</t>
  </si>
  <si>
    <t>BOOROLITE</t>
  </si>
  <si>
    <t>BRIDGE CREEK</t>
  </si>
  <si>
    <t>DELATITE</t>
  </si>
  <si>
    <t>ENOCHS POINT</t>
  </si>
  <si>
    <t>GAFFNEYS CREEK</t>
  </si>
  <si>
    <t>GOUGHS BAY</t>
  </si>
  <si>
    <t>HOWES CREEK</t>
  </si>
  <si>
    <t>HOWQUA</t>
  </si>
  <si>
    <t>HOWQUA HILLS</t>
  </si>
  <si>
    <t>HOWQUA INLET</t>
  </si>
  <si>
    <t>JAMIESON</t>
  </si>
  <si>
    <t>KEVINGTON</t>
  </si>
  <si>
    <t>KNOCKWOOD</t>
  </si>
  <si>
    <t>MACS COVE</t>
  </si>
  <si>
    <t>MAINDAMPLE</t>
  </si>
  <si>
    <t>MATLOCK</t>
  </si>
  <si>
    <t>MERRIJIG</t>
  </si>
  <si>
    <t>MOUNT BULLER</t>
  </si>
  <si>
    <t>MOUNTAIN BAY</t>
  </si>
  <si>
    <t>PIRIES</t>
  </si>
  <si>
    <t>SAWMILL SETTLEMENT</t>
  </si>
  <si>
    <t>TOLMIE</t>
  </si>
  <si>
    <t>WOODS POINT</t>
  </si>
  <si>
    <t>BOXWOOD</t>
  </si>
  <si>
    <t>CHESNEY VALE</t>
  </si>
  <si>
    <t>GOORAMBAT</t>
  </si>
  <si>
    <t>MAJOR PLAINS</t>
  </si>
  <si>
    <t>STEWARTON</t>
  </si>
  <si>
    <t>BUNGEET</t>
  </si>
  <si>
    <t>BUNGEET WEST</t>
  </si>
  <si>
    <t>DEVENISH</t>
  </si>
  <si>
    <t>THOONA</t>
  </si>
  <si>
    <t>ALMONDS</t>
  </si>
  <si>
    <t>LAKE ROWAN</t>
  </si>
  <si>
    <t>PELLUEBLA</t>
  </si>
  <si>
    <t>ST JAMES</t>
  </si>
  <si>
    <t>YUNDOOL</t>
  </si>
  <si>
    <t>BOOMAHNOOMOONAH</t>
  </si>
  <si>
    <t>TUNGAMAH</t>
  </si>
  <si>
    <t>WILBY</t>
  </si>
  <si>
    <t>YOUARANG</t>
  </si>
  <si>
    <t>BATHUMI</t>
  </si>
  <si>
    <t>BOOSEY</t>
  </si>
  <si>
    <t>BUNDALONG</t>
  </si>
  <si>
    <t>BUNDALONG SOUTH</t>
  </si>
  <si>
    <t>BURRAMINE</t>
  </si>
  <si>
    <t>BURRAMINE SOUTH</t>
  </si>
  <si>
    <t>ESMOND</t>
  </si>
  <si>
    <t>TELFORD</t>
  </si>
  <si>
    <t>YARRAWONGA SOUTH</t>
  </si>
  <si>
    <t>MOYHU</t>
  </si>
  <si>
    <t>MYRRHEE</t>
  </si>
  <si>
    <t>WHITFIELD</t>
  </si>
  <si>
    <t>BOWMANS FOREST</t>
  </si>
  <si>
    <t>WHOROULY</t>
  </si>
  <si>
    <t>WHOROULY EAST</t>
  </si>
  <si>
    <t>WHOROULY SOUTH</t>
  </si>
  <si>
    <t>MYRTLEFORD</t>
  </si>
  <si>
    <t>ABBEYARD</t>
  </si>
  <si>
    <t>BARWIDGEE</t>
  </si>
  <si>
    <t>BUFFALO RIVER</t>
  </si>
  <si>
    <t>DANDONGADALE</t>
  </si>
  <si>
    <t>GAPSTED</t>
  </si>
  <si>
    <t>MERRIANG</t>
  </si>
  <si>
    <t>MERRIANG SOUTH</t>
  </si>
  <si>
    <t>MUDGEGONGA</t>
  </si>
  <si>
    <t>NUG NUG</t>
  </si>
  <si>
    <t>ROSEWHITE</t>
  </si>
  <si>
    <t>SELWYN</t>
  </si>
  <si>
    <t>WONNANGATTA</t>
  </si>
  <si>
    <t>OVENS</t>
  </si>
  <si>
    <t>EUROBIN</t>
  </si>
  <si>
    <t>BUCKLAND</t>
  </si>
  <si>
    <t>MOUNT BUFFALO</t>
  </si>
  <si>
    <t>POREPUNKAH</t>
  </si>
  <si>
    <t>BRIGHT</t>
  </si>
  <si>
    <t>FREEBURGH</t>
  </si>
  <si>
    <t>GERMANTOWN</t>
  </si>
  <si>
    <t>HARRIETVILLE</t>
  </si>
  <si>
    <t>HOTHAM HEIGHTS</t>
  </si>
  <si>
    <t>MOUNT HOTHAM</t>
  </si>
  <si>
    <t>SMOKO</t>
  </si>
  <si>
    <t>WANDILIGONG</t>
  </si>
  <si>
    <t>ELDORADO</t>
  </si>
  <si>
    <t>BEECHWORTH</t>
  </si>
  <si>
    <t>MURMUNGEE</t>
  </si>
  <si>
    <t>STANLEY</t>
  </si>
  <si>
    <t>WOORAGEE</t>
  </si>
  <si>
    <t>BRUARONG</t>
  </si>
  <si>
    <t>YACKANDANDAH</t>
  </si>
  <si>
    <t>WOLLERT</t>
  </si>
  <si>
    <t>SOUTH MORANG</t>
  </si>
  <si>
    <t>BEVERIDGE</t>
  </si>
  <si>
    <t>DOREEN</t>
  </si>
  <si>
    <t>MERNDA</t>
  </si>
  <si>
    <t>YAN YEAN</t>
  </si>
  <si>
    <t>CHINTIN</t>
  </si>
  <si>
    <t>DARRAWEIT GUIM</t>
  </si>
  <si>
    <t>UPPER PLENTY</t>
  </si>
  <si>
    <t>WALLAN</t>
  </si>
  <si>
    <t>EDEN PARK</t>
  </si>
  <si>
    <t>HUMEVALE</t>
  </si>
  <si>
    <t>KINGLAKE CENTRAL</t>
  </si>
  <si>
    <t>KINGLAKE WEST</t>
  </si>
  <si>
    <t>PHEASANT CREEK</t>
  </si>
  <si>
    <t>WHITTLESEA</t>
  </si>
  <si>
    <t>HEATHCOTE JUNCTION</t>
  </si>
  <si>
    <t>WANDONG</t>
  </si>
  <si>
    <t>PANTON HILL</t>
  </si>
  <si>
    <t>SMITHS GULLY</t>
  </si>
  <si>
    <t>BYLANDS</t>
  </si>
  <si>
    <t>KINGLAKE</t>
  </si>
  <si>
    <t>GLENAROUA</t>
  </si>
  <si>
    <t>HIGH CAMP</t>
  </si>
  <si>
    <t>KILMORE</t>
  </si>
  <si>
    <t>KILMORE EAST</t>
  </si>
  <si>
    <t>MORANDING</t>
  </si>
  <si>
    <t>TANTARABOO</t>
  </si>
  <si>
    <t>WILLOWMAVIN</t>
  </si>
  <si>
    <t>MONTROSE</t>
  </si>
  <si>
    <t>KALORAMA</t>
  </si>
  <si>
    <t>MOUNT DANDENONG</t>
  </si>
  <si>
    <t>GRUYERE</t>
  </si>
  <si>
    <t>YERING</t>
  </si>
  <si>
    <t>CHRISTMAS HILLS</t>
  </si>
  <si>
    <t>DIXONS CREEK</t>
  </si>
  <si>
    <t>STEELS CREEK</t>
  </si>
  <si>
    <t>TARRAWARRA</t>
  </si>
  <si>
    <t>YARRA GLEN</t>
  </si>
  <si>
    <t>BADGER CREEK</t>
  </si>
  <si>
    <t>CASTELLA</t>
  </si>
  <si>
    <t>CHUM CREEK</t>
  </si>
  <si>
    <t>HEALESVILLE</t>
  </si>
  <si>
    <t>HEALESVILLE MAIN STREET</t>
  </si>
  <si>
    <t>MOUNT TOOLEBEWONG</t>
  </si>
  <si>
    <t>TOOLANGI</t>
  </si>
  <si>
    <t>FERNSHAW</t>
  </si>
  <si>
    <t>NARBETHONG</t>
  </si>
  <si>
    <t>CAMBARVILLE</t>
  </si>
  <si>
    <t>MARYSVILLE</t>
  </si>
  <si>
    <t>COCKATOO</t>
  </si>
  <si>
    <t>MOUNT BURNETT</t>
  </si>
  <si>
    <t>NANGANA</t>
  </si>
  <si>
    <t>AVONSLEIGH</t>
  </si>
  <si>
    <t>CLEMATIS</t>
  </si>
  <si>
    <t>EMERALD</t>
  </si>
  <si>
    <t>MACCLESFIELD</t>
  </si>
  <si>
    <t>GEMBROOK</t>
  </si>
  <si>
    <t>TREMONT</t>
  </si>
  <si>
    <t>FERNY CREEK</t>
  </si>
  <si>
    <t>SASSAFRAS GULLY</t>
  </si>
  <si>
    <t>SHERBROOKE</t>
  </si>
  <si>
    <t>KALLISTA</t>
  </si>
  <si>
    <t>THE PATCH</t>
  </si>
  <si>
    <t>MONBULK</t>
  </si>
  <si>
    <t>SILVAN</t>
  </si>
  <si>
    <t>MOUNT EVELYN</t>
  </si>
  <si>
    <t>GILDEROY</t>
  </si>
  <si>
    <t>GLADYSDALE</t>
  </si>
  <si>
    <t>POWELLTOWN</t>
  </si>
  <si>
    <t>THREE BRIDGES</t>
  </si>
  <si>
    <t>YARRA JUNCTION</t>
  </si>
  <si>
    <t>BIG PATS CREEK</t>
  </si>
  <si>
    <t>EAST WARBURTON</t>
  </si>
  <si>
    <t>MCMAHONS CREEK</t>
  </si>
  <si>
    <t>MILLGROVE</t>
  </si>
  <si>
    <t>WARBURTON</t>
  </si>
  <si>
    <t>WESBURN</t>
  </si>
  <si>
    <t>MONASH UNIVERSITY</t>
  </si>
  <si>
    <t>ENDEAVOUR HILLS</t>
  </si>
  <si>
    <t>HALLAM</t>
  </si>
  <si>
    <t>NARRE WARREN EAST</t>
  </si>
  <si>
    <t>NARRE WARREN NORTH</t>
  </si>
  <si>
    <t>FOUNTAIN GATE</t>
  </si>
  <si>
    <t>NARRE WARREN</t>
  </si>
  <si>
    <t>NARRE WARREN SOUTH</t>
  </si>
  <si>
    <t>BERWICK</t>
  </si>
  <si>
    <t>HARKAWAY</t>
  </si>
  <si>
    <t>GUYS HILL</t>
  </si>
  <si>
    <t>BEACONSFIELD UPPER</t>
  </si>
  <si>
    <t>DEWHURST</t>
  </si>
  <si>
    <t>OFFICER</t>
  </si>
  <si>
    <t>OFFICER SOUTH</t>
  </si>
  <si>
    <t>PAKENHAM</t>
  </si>
  <si>
    <t>PAKENHAM SOUTH</t>
  </si>
  <si>
    <t>PAKENHAM UPPER</t>
  </si>
  <si>
    <t>RYTHDALE</t>
  </si>
  <si>
    <t>MARYKNOLL</t>
  </si>
  <si>
    <t>NAR NAR GOON</t>
  </si>
  <si>
    <t>NAR NAR GOON NORTH</t>
  </si>
  <si>
    <t>TYNONG</t>
  </si>
  <si>
    <t>TYNONG NORTH</t>
  </si>
  <si>
    <t>CORA LYNN</t>
  </si>
  <si>
    <t>GARFIELD</t>
  </si>
  <si>
    <t>GARFIELD NORTH</t>
  </si>
  <si>
    <t>VERVALE</t>
  </si>
  <si>
    <t>BUNYIP</t>
  </si>
  <si>
    <t>BUNYIP NORTH</t>
  </si>
  <si>
    <t>IONA</t>
  </si>
  <si>
    <t>TONIMBUK</t>
  </si>
  <si>
    <t>LABERTOUCHE</t>
  </si>
  <si>
    <t>LONGWARRY</t>
  </si>
  <si>
    <t>LONGWARRY NORTH</t>
  </si>
  <si>
    <t>MODELLA</t>
  </si>
  <si>
    <t>ATHLONE</t>
  </si>
  <si>
    <t>DROUIN</t>
  </si>
  <si>
    <t>DROUIN EAST</t>
  </si>
  <si>
    <t>DROUIN SOUTH</t>
  </si>
  <si>
    <t>DROUIN WEST</t>
  </si>
  <si>
    <t>HALLORA</t>
  </si>
  <si>
    <t>JINDIVICK</t>
  </si>
  <si>
    <t>RIPPLEBROOK</t>
  </si>
  <si>
    <t>BONA VISTA</t>
  </si>
  <si>
    <t>LILLICO</t>
  </si>
  <si>
    <t>WARRAGUL</t>
  </si>
  <si>
    <t>BRANDY CREEK</t>
  </si>
  <si>
    <t>BRAVINGTON</t>
  </si>
  <si>
    <t>BULN BULN</t>
  </si>
  <si>
    <t>BULN BULN EAST</t>
  </si>
  <si>
    <t>CROSSOVER</t>
  </si>
  <si>
    <t>ELLINBANK</t>
  </si>
  <si>
    <t>FERNDALE</t>
  </si>
  <si>
    <t>LARDNER</t>
  </si>
  <si>
    <t>NILMA</t>
  </si>
  <si>
    <t>NILMA NORTH</t>
  </si>
  <si>
    <t>ROKEBY</t>
  </si>
  <si>
    <t>SEAVIEW</t>
  </si>
  <si>
    <t>SHADY CREEK</t>
  </si>
  <si>
    <t>TETOORA ROAD</t>
  </si>
  <si>
    <t>TORWOOD</t>
  </si>
  <si>
    <t>WARRAGUL SOUTH</t>
  </si>
  <si>
    <t>WARRAGUL WEST</t>
  </si>
  <si>
    <t>CLOVERLEA</t>
  </si>
  <si>
    <t>DARNUM</t>
  </si>
  <si>
    <t>GAINSBOROUGH</t>
  </si>
  <si>
    <t>ALLAMBEE</t>
  </si>
  <si>
    <t>YARRAGON</t>
  </si>
  <si>
    <t>YARRAGON SOUTH</t>
  </si>
  <si>
    <t>CHILDERS</t>
  </si>
  <si>
    <t>NARRACAN</t>
  </si>
  <si>
    <t>THORPDALE SOUTH</t>
  </si>
  <si>
    <t>TRAFALGAR</t>
  </si>
  <si>
    <t>TRAFALGAR EAST</t>
  </si>
  <si>
    <t>TRAFALGAR SOUTH</t>
  </si>
  <si>
    <t>ABERFELDY</t>
  </si>
  <si>
    <t>AMOR</t>
  </si>
  <si>
    <t>BOOLA</t>
  </si>
  <si>
    <t>CARINGAL</t>
  </si>
  <si>
    <t>COALVILLE</t>
  </si>
  <si>
    <t>COOPERS CREEK</t>
  </si>
  <si>
    <t>ERICA</t>
  </si>
  <si>
    <t>FUMINA</t>
  </si>
  <si>
    <t>FUMINA SOUTH</t>
  </si>
  <si>
    <t>HERNES OAK</t>
  </si>
  <si>
    <t>JACOB CREEK</t>
  </si>
  <si>
    <t>JERICHO</t>
  </si>
  <si>
    <t>MOE</t>
  </si>
  <si>
    <t>MOE SOUTH</t>
  </si>
  <si>
    <t>MOONDARRA</t>
  </si>
  <si>
    <t>NEWBOROUGH</t>
  </si>
  <si>
    <t>RAWSON</t>
  </si>
  <si>
    <t>TANJIL</t>
  </si>
  <si>
    <t>TANJIL SOUTH</t>
  </si>
  <si>
    <t>THALLOO</t>
  </si>
  <si>
    <t>TOOMBON</t>
  </si>
  <si>
    <t>WALHALLA</t>
  </si>
  <si>
    <t>WALHALLA EAST</t>
  </si>
  <si>
    <t>WESTBURY</t>
  </si>
  <si>
    <t>WILLOW GROVE</t>
  </si>
  <si>
    <t>YALLOURN</t>
  </si>
  <si>
    <t>YALLOURN NORTH</t>
  </si>
  <si>
    <t>NEERIM</t>
  </si>
  <si>
    <t>NEERIM EAST</t>
  </si>
  <si>
    <t>NEERIM SOUTH</t>
  </si>
  <si>
    <t>NAYOOK</t>
  </si>
  <si>
    <t>NEERIM JUNCTION</t>
  </si>
  <si>
    <t>NEERIM NORTH</t>
  </si>
  <si>
    <t>ADA</t>
  </si>
  <si>
    <t>BAW BAW VILLAGE</t>
  </si>
  <si>
    <t>GENTLE ANNIE</t>
  </si>
  <si>
    <t>ICY CREEK</t>
  </si>
  <si>
    <t>LOCH VALLEY</t>
  </si>
  <si>
    <t>NOOJEE</t>
  </si>
  <si>
    <t>PIEDMONT</t>
  </si>
  <si>
    <t>TANJIL BREN</t>
  </si>
  <si>
    <t>TOORONGO</t>
  </si>
  <si>
    <t>VESPER</t>
  </si>
  <si>
    <t>THORPDALE</t>
  </si>
  <si>
    <t>DRIFFIELD</t>
  </si>
  <si>
    <t>HAZELWOOD</t>
  </si>
  <si>
    <t>HAZELWOOD NORTH</t>
  </si>
  <si>
    <t>HAZELWOOD SOUTH</t>
  </si>
  <si>
    <t>JEERALANG</t>
  </si>
  <si>
    <t>JEERALANG JUNCTION</t>
  </si>
  <si>
    <t>MORWELL</t>
  </si>
  <si>
    <t>GIPPSLAND MC</t>
  </si>
  <si>
    <t>CHURCHILL</t>
  </si>
  <si>
    <t>BLACKWARRY</t>
  </si>
  <si>
    <t>CALLIGNEE</t>
  </si>
  <si>
    <t>CALLIGNEE NORTH</t>
  </si>
  <si>
    <t>CALLIGNEE SOUTH</t>
  </si>
  <si>
    <t>CARRAJUNG</t>
  </si>
  <si>
    <t>CARRAJUNG LOWER</t>
  </si>
  <si>
    <t>CARRAJUNG SOUTH</t>
  </si>
  <si>
    <t>FLYNNS CREEK</t>
  </si>
  <si>
    <t>KOORNALLA</t>
  </si>
  <si>
    <t>LOY YANG</t>
  </si>
  <si>
    <t>MOUNT TASSIE</t>
  </si>
  <si>
    <t>TRARALGON</t>
  </si>
  <si>
    <t>TRARALGON EAST</t>
  </si>
  <si>
    <t>TRARALGON SOUTH</t>
  </si>
  <si>
    <t>TYERS</t>
  </si>
  <si>
    <t>HIAMDALE</t>
  </si>
  <si>
    <t>NAMBROK</t>
  </si>
  <si>
    <t>WILLUNG</t>
  </si>
  <si>
    <t>WILLUNG SOUTH</t>
  </si>
  <si>
    <t>SALE</t>
  </si>
  <si>
    <t>WURRUK</t>
  </si>
  <si>
    <t>AIRLY</t>
  </si>
  <si>
    <t>BUNDALAGUAH</t>
  </si>
  <si>
    <t>CLYDEBANK</t>
  </si>
  <si>
    <t>COBAINS</t>
  </si>
  <si>
    <t>DARRIMAN</t>
  </si>
  <si>
    <t>DUTSON</t>
  </si>
  <si>
    <t>DUTSON DOWNS</t>
  </si>
  <si>
    <t>FLAMINGO BEACH</t>
  </si>
  <si>
    <t>FULHAM</t>
  </si>
  <si>
    <t>GIFFARD</t>
  </si>
  <si>
    <t>GIFFARD WEST</t>
  </si>
  <si>
    <t>GLOMAR BEACH</t>
  </si>
  <si>
    <t>GOLDEN BEACH</t>
  </si>
  <si>
    <t>KILMANY</t>
  </si>
  <si>
    <t>LAKE WELLINGTON</t>
  </si>
  <si>
    <t>LOCH SPORT</t>
  </si>
  <si>
    <t>LONGFORD</t>
  </si>
  <si>
    <t>MONTGOMERY</t>
  </si>
  <si>
    <t>MYRTLEBANK</t>
  </si>
  <si>
    <t>PARADISE BEACH</t>
  </si>
  <si>
    <t>PEARSONDALE</t>
  </si>
  <si>
    <t>SEACOMBE</t>
  </si>
  <si>
    <t>SEASPRAY</t>
  </si>
  <si>
    <t>SOMERTON PARK</t>
  </si>
  <si>
    <t>STRADBROKE</t>
  </si>
  <si>
    <t>THE HEART</t>
  </si>
  <si>
    <t>THE HONEYSUCKLES</t>
  </si>
  <si>
    <t>EAST SALE</t>
  </si>
  <si>
    <t>SALE EAST RAAF</t>
  </si>
  <si>
    <t>GLENGARRY</t>
  </si>
  <si>
    <t>GLENGARRY NORTH</t>
  </si>
  <si>
    <t>GLENGARRY WEST</t>
  </si>
  <si>
    <t>COWWARR</t>
  </si>
  <si>
    <t>ARBUCKLE</t>
  </si>
  <si>
    <t>BILLABONG</t>
  </si>
  <si>
    <t>BURAGWONDUC</t>
  </si>
  <si>
    <t>CROOKAYAN</t>
  </si>
  <si>
    <t>DAWSON</t>
  </si>
  <si>
    <t>DENISON</t>
  </si>
  <si>
    <t>GILLUM</t>
  </si>
  <si>
    <t>GLENFALLOCH</t>
  </si>
  <si>
    <t>GLENMAGGIE</t>
  </si>
  <si>
    <t>HEYFIELD</t>
  </si>
  <si>
    <t>HOWITT PLAINS</t>
  </si>
  <si>
    <t>LICOLA</t>
  </si>
  <si>
    <t>LICOLA NORTH</t>
  </si>
  <si>
    <t>REYNARD</t>
  </si>
  <si>
    <t>SARGOOD</t>
  </si>
  <si>
    <t>SEATON</t>
  </si>
  <si>
    <t>TAMBORITHA</t>
  </si>
  <si>
    <t>WINNINDOO</t>
  </si>
  <si>
    <t>WORROWING</t>
  </si>
  <si>
    <t>YANGOURA</t>
  </si>
  <si>
    <t>MAFFRA WEST UPPER</t>
  </si>
  <si>
    <t>NEWRY</t>
  </si>
  <si>
    <t>TINAMBA</t>
  </si>
  <si>
    <t>TINAMBA WEST</t>
  </si>
  <si>
    <t>BOISDALE</t>
  </si>
  <si>
    <t>BRIAGOLONG</t>
  </si>
  <si>
    <t>BUSHY PARK</t>
  </si>
  <si>
    <t>COONGULLA</t>
  </si>
  <si>
    <t>KOOROOL</t>
  </si>
  <si>
    <t>MONOMAK</t>
  </si>
  <si>
    <t>MOROKA</t>
  </si>
  <si>
    <t>NAP NAP MARRA</t>
  </si>
  <si>
    <t>RIVERSLEA</t>
  </si>
  <si>
    <t>TOOLOME</t>
  </si>
  <si>
    <t>VALENCIA CREEK</t>
  </si>
  <si>
    <t>WOOLENOOK</t>
  </si>
  <si>
    <t>WRATHUNG</t>
  </si>
  <si>
    <t>WRIXON</t>
  </si>
  <si>
    <t>COBBANNAH</t>
  </si>
  <si>
    <t>COWA</t>
  </si>
  <si>
    <t>CROOKED RIVER</t>
  </si>
  <si>
    <t>DARGO</t>
  </si>
  <si>
    <t>HAWKHURST</t>
  </si>
  <si>
    <t>HOLLANDS LANDING</t>
  </si>
  <si>
    <t>LLOWALONG</t>
  </si>
  <si>
    <t>MEERLIEU</t>
  </si>
  <si>
    <t>MIOWERA</t>
  </si>
  <si>
    <t>MOORNAPA</t>
  </si>
  <si>
    <t>MUNRO</t>
  </si>
  <si>
    <t>PERRY BRIDGE</t>
  </si>
  <si>
    <t>STOCKDALE</t>
  </si>
  <si>
    <t>WATERFORD</t>
  </si>
  <si>
    <t>WONGUNGARRA</t>
  </si>
  <si>
    <t>FERNBANK</t>
  </si>
  <si>
    <t>GLENALADALE</t>
  </si>
  <si>
    <t>LINDENOW</t>
  </si>
  <si>
    <t>JUMBUK</t>
  </si>
  <si>
    <t>YINNAR</t>
  </si>
  <si>
    <t>YINNAR SOUTH</t>
  </si>
  <si>
    <t>BOOLARRA</t>
  </si>
  <si>
    <t>BOOLARRA SOUTH</t>
  </si>
  <si>
    <t>BUDGEREE</t>
  </si>
  <si>
    <t>GRAND RIDGE</t>
  </si>
  <si>
    <t>JOHNSTONES HILL</t>
  </si>
  <si>
    <t>ALLAMBEE RESERVE</t>
  </si>
  <si>
    <t>ALLAMBEE SOUTH</t>
  </si>
  <si>
    <t>BAROMI</t>
  </si>
  <si>
    <t>DARLIMURLA</t>
  </si>
  <si>
    <t>DELBURN</t>
  </si>
  <si>
    <t>DOLLAR</t>
  </si>
  <si>
    <t>MIRBOO</t>
  </si>
  <si>
    <t>MIRBOO NORTH</t>
  </si>
  <si>
    <t>GORMANDALE</t>
  </si>
  <si>
    <t>MCLOUGHLINS BEACH</t>
  </si>
  <si>
    <t>WOODSIDE BEACH</t>
  </si>
  <si>
    <t>WOODSIDE NORTH</t>
  </si>
  <si>
    <t>BAIRNSDALE</t>
  </si>
  <si>
    <t>BANKSIA PENINSULA</t>
  </si>
  <si>
    <t>BENGWORDEN</t>
  </si>
  <si>
    <t>BROADLANDS</t>
  </si>
  <si>
    <t>BULLUMWAAL</t>
  </si>
  <si>
    <t>CALULU</t>
  </si>
  <si>
    <t>CLIFTON CREEK</t>
  </si>
  <si>
    <t>DEPTFORD</t>
  </si>
  <si>
    <t>EAST BAIRNSDALE</t>
  </si>
  <si>
    <t>ELLASWOOD</t>
  </si>
  <si>
    <t>FLAGGY CREEK</t>
  </si>
  <si>
    <t>FORGE CREEK</t>
  </si>
  <si>
    <t>GOON NURE</t>
  </si>
  <si>
    <t>GRANITE ROCK</t>
  </si>
  <si>
    <t>IGUANA CREEK</t>
  </si>
  <si>
    <t>LINDENOW SOUTH</t>
  </si>
  <si>
    <t>MARTHAVALE</t>
  </si>
  <si>
    <t>MELWOOD</t>
  </si>
  <si>
    <t>MOUNT TAYLOR</t>
  </si>
  <si>
    <t>NEWLANDS ARM</t>
  </si>
  <si>
    <t>RYANS</t>
  </si>
  <si>
    <t>SARSFIELD</t>
  </si>
  <si>
    <t>TABBERABBERA</t>
  </si>
  <si>
    <t>WALPA</t>
  </si>
  <si>
    <t>WATERHOLES</t>
  </si>
  <si>
    <t>WOODGLEN</t>
  </si>
  <si>
    <t>WUK WUK</t>
  </si>
  <si>
    <t>WY YUNG</t>
  </si>
  <si>
    <t>EAGLE POINT</t>
  </si>
  <si>
    <t>BOOLE POOLE</t>
  </si>
  <si>
    <t>OCEAN GRANGE</t>
  </si>
  <si>
    <t>PAYNESVILLE</t>
  </si>
  <si>
    <t>RAYMOND ISLAND</t>
  </si>
  <si>
    <t>BRUMBY</t>
  </si>
  <si>
    <t>BRUTHEN</t>
  </si>
  <si>
    <t>BUCHAN</t>
  </si>
  <si>
    <t>BUCHAN SOUTH</t>
  </si>
  <si>
    <t>BUTCHERS RIDGE</t>
  </si>
  <si>
    <t>GELANTIPY</t>
  </si>
  <si>
    <t>MOSSIFACE</t>
  </si>
  <si>
    <t>MURRINDAL</t>
  </si>
  <si>
    <t>SUGGAN BUGGAN</t>
  </si>
  <si>
    <t>TAMBO UPPER</t>
  </si>
  <si>
    <t>W TREE</t>
  </si>
  <si>
    <t>WISELEIGH</t>
  </si>
  <si>
    <t>WULGULMERANG</t>
  </si>
  <si>
    <t>WULGULMERANG EAST</t>
  </si>
  <si>
    <t>WULGULMERANG WEST</t>
  </si>
  <si>
    <t>YALMY</t>
  </si>
  <si>
    <t>NEWMERELLA</t>
  </si>
  <si>
    <t>LAKE TYERS</t>
  </si>
  <si>
    <t>NOWA NOWA</t>
  </si>
  <si>
    <t>WAIREWA</t>
  </si>
  <si>
    <t>BENDOC</t>
  </si>
  <si>
    <t>BETE BOLONG</t>
  </si>
  <si>
    <t>BETE BOLONG NORTH</t>
  </si>
  <si>
    <t>BONANG</t>
  </si>
  <si>
    <t>BRODRIBB RIVER</t>
  </si>
  <si>
    <t>CAPE CONRAN</t>
  </si>
  <si>
    <t>CORRINGLE</t>
  </si>
  <si>
    <t>DEDDICK VALLEY</t>
  </si>
  <si>
    <t>DELEGATE RIVER</t>
  </si>
  <si>
    <t>GOONGERAH</t>
  </si>
  <si>
    <t>HAYDENS BOG</t>
  </si>
  <si>
    <t>JARRAHMOND</t>
  </si>
  <si>
    <t>MARLO</t>
  </si>
  <si>
    <t>NURRAN</t>
  </si>
  <si>
    <t>ORBOST</t>
  </si>
  <si>
    <t>SIMPSONS CREEK</t>
  </si>
  <si>
    <t>TOSTAREE</t>
  </si>
  <si>
    <t>TUBBUT</t>
  </si>
  <si>
    <t>WAYGARA</t>
  </si>
  <si>
    <t>BELLBIRD CREEK</t>
  </si>
  <si>
    <t>BEMM RIVER</t>
  </si>
  <si>
    <t>CABBAGE TREE CREEK</t>
  </si>
  <si>
    <t>CLUB TERRACE</t>
  </si>
  <si>
    <t>COMBIENBAR</t>
  </si>
  <si>
    <t>ERRINUNDRA</t>
  </si>
  <si>
    <t>MANORINA</t>
  </si>
  <si>
    <t>BULDAH</t>
  </si>
  <si>
    <t>CANN RIVER</t>
  </si>
  <si>
    <t>CHANDLERS CREEK</t>
  </si>
  <si>
    <t>NOORINBEE</t>
  </si>
  <si>
    <t>NOORINBEE NORTH</t>
  </si>
  <si>
    <t>TAMBOON</t>
  </si>
  <si>
    <t>TONGHI CREEK</t>
  </si>
  <si>
    <t>GENOA</t>
  </si>
  <si>
    <t>GIPSY POINT</t>
  </si>
  <si>
    <t>MARAMINGO CREEK</t>
  </si>
  <si>
    <t>WALLAGARAUGH</t>
  </si>
  <si>
    <t>WANGARABELL</t>
  </si>
  <si>
    <t>WINGAN RIVER</t>
  </si>
  <si>
    <t>WROXHAM</t>
  </si>
  <si>
    <t>MALLACOOTA</t>
  </si>
  <si>
    <t>DOUBLE BRIDGES</t>
  </si>
  <si>
    <t>TAMBO CROSSING</t>
  </si>
  <si>
    <t>DOCTORS FLAT</t>
  </si>
  <si>
    <t>ENSAY</t>
  </si>
  <si>
    <t>ENSAY NORTH</t>
  </si>
  <si>
    <t>REEDY FLAT</t>
  </si>
  <si>
    <t>BINDI</t>
  </si>
  <si>
    <t>BROOKVILLE</t>
  </si>
  <si>
    <t>NUNNIONG</t>
  </si>
  <si>
    <t>SWIFTS CREEK</t>
  </si>
  <si>
    <t>TONGIO</t>
  </si>
  <si>
    <t>ANGLERS REST</t>
  </si>
  <si>
    <t>BINGO MUNJIE</t>
  </si>
  <si>
    <t>BUNDARA</t>
  </si>
  <si>
    <t>COBUNGRA</t>
  </si>
  <si>
    <t>DINNER PLAIN</t>
  </si>
  <si>
    <t>GLEN VALLEY</t>
  </si>
  <si>
    <t>GLEN WILLS</t>
  </si>
  <si>
    <t>HINNOMUNJIE</t>
  </si>
  <si>
    <t>OMEO</t>
  </si>
  <si>
    <t>OMEO VALLEY</t>
  </si>
  <si>
    <t>SHANNONVALE</t>
  </si>
  <si>
    <t>BENAMBRA</t>
  </si>
  <si>
    <t>COBBERAS</t>
  </si>
  <si>
    <t>BUMBERRAH</t>
  </si>
  <si>
    <t>JOHNSONVILLE</t>
  </si>
  <si>
    <t>SWAN REACH</t>
  </si>
  <si>
    <t>METUNG</t>
  </si>
  <si>
    <t>KALIMNA</t>
  </si>
  <si>
    <t>KALIMNA WEST</t>
  </si>
  <si>
    <t>LAKE BUNGA</t>
  </si>
  <si>
    <t>LAKE TYERS BEACH</t>
  </si>
  <si>
    <t>LAKES ENTRANCE</t>
  </si>
  <si>
    <t>NUNGURNER</t>
  </si>
  <si>
    <t>NYERIMILANG</t>
  </si>
  <si>
    <t>TOORLOO ARM</t>
  </si>
  <si>
    <t>LANGWARRIN</t>
  </si>
  <si>
    <t>BAXTER</t>
  </si>
  <si>
    <t>LANGWARRIN SOUTH</t>
  </si>
  <si>
    <t>PEARCEDALE</t>
  </si>
  <si>
    <t>SOMERVILLE</t>
  </si>
  <si>
    <t>TYABB</t>
  </si>
  <si>
    <t>HASTINGS</t>
  </si>
  <si>
    <t>TUERONG</t>
  </si>
  <si>
    <t>MERRICKS</t>
  </si>
  <si>
    <t>POINT LEO</t>
  </si>
  <si>
    <t>SHOREHAM</t>
  </si>
  <si>
    <t>BITTERN</t>
  </si>
  <si>
    <t>CRIB POINT</t>
  </si>
  <si>
    <t>HMAS CERBERUS</t>
  </si>
  <si>
    <t>ELIZABETH ISLAND</t>
  </si>
  <si>
    <t>FRENCH ISLAND</t>
  </si>
  <si>
    <t>COWES</t>
  </si>
  <si>
    <t>SILVERLEAVES</t>
  </si>
  <si>
    <t>SMITHS BEACH</t>
  </si>
  <si>
    <t>SUMMERLANDS</t>
  </si>
  <si>
    <t>SUNDERLAND BAY</t>
  </si>
  <si>
    <t>VENTNOR</t>
  </si>
  <si>
    <t>WIMBLEDON HEIGHTS</t>
  </si>
  <si>
    <t>RHYLL</t>
  </si>
  <si>
    <t>CAPE WOOLAMAI</t>
  </si>
  <si>
    <t>CHURCHILL ISLAND</t>
  </si>
  <si>
    <t>NEWHAVEN</t>
  </si>
  <si>
    <t>BALNARRING</t>
  </si>
  <si>
    <t>BALNARRING BEACH</t>
  </si>
  <si>
    <t>MERRICKS BEACH</t>
  </si>
  <si>
    <t>MERRICKS NORTH</t>
  </si>
  <si>
    <t>SOMERS</t>
  </si>
  <si>
    <t>MAIN RIDGE</t>
  </si>
  <si>
    <t>KUNYUNG</t>
  </si>
  <si>
    <t>MOUNT ELIZA</t>
  </si>
  <si>
    <t>MORNINGTON</t>
  </si>
  <si>
    <t>MOOROODUC</t>
  </si>
  <si>
    <t>MOUNT MARTHA</t>
  </si>
  <si>
    <t>ARTHURS SEAT</t>
  </si>
  <si>
    <t>DROMANA</t>
  </si>
  <si>
    <t>RED HILL SOUTH</t>
  </si>
  <si>
    <t>MCCRAE</t>
  </si>
  <si>
    <t>BONEO</t>
  </si>
  <si>
    <t>CAPE SCHANCK</t>
  </si>
  <si>
    <t>FINGAL</t>
  </si>
  <si>
    <t>ROSEBUD</t>
  </si>
  <si>
    <t>ROSEBUD PLAZA</t>
  </si>
  <si>
    <t>CAPEL SOUND</t>
  </si>
  <si>
    <t>RYE</t>
  </si>
  <si>
    <t>ST ANDREWS BEACH</t>
  </si>
  <si>
    <t>TOOTGAROOK</t>
  </si>
  <si>
    <t>BLAIRGOWRIE</t>
  </si>
  <si>
    <t>SORRENTO</t>
  </si>
  <si>
    <t>PORTSEA</t>
  </si>
  <si>
    <t>JEETHO</t>
  </si>
  <si>
    <t>KROWERA</t>
  </si>
  <si>
    <t>LOCH</t>
  </si>
  <si>
    <t>WOODLEIGH</t>
  </si>
  <si>
    <t>BENA</t>
  </si>
  <si>
    <t>KARDELLA SOUTH</t>
  </si>
  <si>
    <t>KORUMBURRA</t>
  </si>
  <si>
    <t>KORUMBURRA SOUTH</t>
  </si>
  <si>
    <t>STRZELECKI</t>
  </si>
  <si>
    <t>WHITELAW</t>
  </si>
  <si>
    <t>ARAWATA</t>
  </si>
  <si>
    <t>FAIRBANK</t>
  </si>
  <si>
    <t>JUMBUNNA</t>
  </si>
  <si>
    <t>KARDELLA</t>
  </si>
  <si>
    <t>KONGWAK</t>
  </si>
  <si>
    <t>MOYARRA</t>
  </si>
  <si>
    <t>OUTTRIM</t>
  </si>
  <si>
    <t>RANCEBY</t>
  </si>
  <si>
    <t>BERRYS CREEK</t>
  </si>
  <si>
    <t>BOOROOL</t>
  </si>
  <si>
    <t>HALLSTON</t>
  </si>
  <si>
    <t>KOOROOMAN</t>
  </si>
  <si>
    <t>LEONGATHA</t>
  </si>
  <si>
    <t>LEONGATHA NORTH</t>
  </si>
  <si>
    <t>LEONGATHA SOUTH</t>
  </si>
  <si>
    <t>MARDAN</t>
  </si>
  <si>
    <t>MOUNT ECCLES</t>
  </si>
  <si>
    <t>MOUNT ECCLES SOUTH</t>
  </si>
  <si>
    <t>NERRENA</t>
  </si>
  <si>
    <t>RUBY</t>
  </si>
  <si>
    <t>TRIDA</t>
  </si>
  <si>
    <t>WILD DOG VALLEY</t>
  </si>
  <si>
    <t>WOOREEN</t>
  </si>
  <si>
    <t>KOONWARRA</t>
  </si>
  <si>
    <t>DUMBALK</t>
  </si>
  <si>
    <t>DUMBALK NORTH</t>
  </si>
  <si>
    <t>MEENIYAN</t>
  </si>
  <si>
    <t>MIDDLE TARWIN</t>
  </si>
  <si>
    <t>TARWIN</t>
  </si>
  <si>
    <t>TARWIN LOWER</t>
  </si>
  <si>
    <t>VENUS BAY</t>
  </si>
  <si>
    <t>WALKERVILLE</t>
  </si>
  <si>
    <t>WALKERVILLE NORTH</t>
  </si>
  <si>
    <t>WALKERVILLE SOUTH</t>
  </si>
  <si>
    <t>BUFFALO</t>
  </si>
  <si>
    <t>FISH CREEK</t>
  </si>
  <si>
    <t>WARATAH BAY</t>
  </si>
  <si>
    <t>BENNISON</t>
  </si>
  <si>
    <t>BOOLARONG</t>
  </si>
  <si>
    <t>FOSTER</t>
  </si>
  <si>
    <t>FOSTER NORTH</t>
  </si>
  <si>
    <t>GUNYAH</t>
  </si>
  <si>
    <t>MOUNT BEST</t>
  </si>
  <si>
    <t>SHALLOW INLET</t>
  </si>
  <si>
    <t>TIDAL RIVER</t>
  </si>
  <si>
    <t>TURTONS CREEK</t>
  </si>
  <si>
    <t>WILSONS PROMONTORY</t>
  </si>
  <si>
    <t>WONGA</t>
  </si>
  <si>
    <t>WOORARRA WEST</t>
  </si>
  <si>
    <t>YANAKIE</t>
  </si>
  <si>
    <t>AGNES</t>
  </si>
  <si>
    <t>TOORA</t>
  </si>
  <si>
    <t>TOORA NORTH</t>
  </si>
  <si>
    <t>WONYIP</t>
  </si>
  <si>
    <t>WOORARRA EAST</t>
  </si>
  <si>
    <t>PORT FRANKLIN</t>
  </si>
  <si>
    <t>PORT WELSHPOOL</t>
  </si>
  <si>
    <t>BINGINWARRI</t>
  </si>
  <si>
    <t>HAZEL PARK</t>
  </si>
  <si>
    <t>WELSHPOOL</t>
  </si>
  <si>
    <t>HEDLEY</t>
  </si>
  <si>
    <t>ALBERTON</t>
  </si>
  <si>
    <t>ALBERTON WEST</t>
  </si>
  <si>
    <t>BALOOK</t>
  </si>
  <si>
    <t>CALROSSIE</t>
  </si>
  <si>
    <t>DEVON NORTH</t>
  </si>
  <si>
    <t>GELLIONDALE</t>
  </si>
  <si>
    <t>HIAWATHA</t>
  </si>
  <si>
    <t>HUNTERSTON</t>
  </si>
  <si>
    <t>JACK RIVER</t>
  </si>
  <si>
    <t>LANGSBOROUGH</t>
  </si>
  <si>
    <t>MACKS CREEK</t>
  </si>
  <si>
    <t>MADALYA</t>
  </si>
  <si>
    <t>MANNS BEACH</t>
  </si>
  <si>
    <t>PORT ALBERT</t>
  </si>
  <si>
    <t>ROBERTSONS BEACH</t>
  </si>
  <si>
    <t>SNAKE ISLAND</t>
  </si>
  <si>
    <t>STACEYS BRIDGE</t>
  </si>
  <si>
    <t>TARRA VALLEY</t>
  </si>
  <si>
    <t>TARRAVILLE</t>
  </si>
  <si>
    <t>WON WRON</t>
  </si>
  <si>
    <t>YARRAM</t>
  </si>
  <si>
    <t>LYNBROOK</t>
  </si>
  <si>
    <t>HAMPTON PARK</t>
  </si>
  <si>
    <t>BOTANIC RIDGE</t>
  </si>
  <si>
    <t>CANNONS CREEK</t>
  </si>
  <si>
    <t>CRANBOURNE</t>
  </si>
  <si>
    <t>CRANBOURNE EAST</t>
  </si>
  <si>
    <t>CRANBOURNE NORTH</t>
  </si>
  <si>
    <t>CRANBOURNE SOUTH</t>
  </si>
  <si>
    <t>CRANBOURNE WEST</t>
  </si>
  <si>
    <t>DEVON MEADOWS</t>
  </si>
  <si>
    <t>JUNCTION VILLAGE</t>
  </si>
  <si>
    <t>SANDHURST</t>
  </si>
  <si>
    <t>SKYE</t>
  </si>
  <si>
    <t>CARDINIA</t>
  </si>
  <si>
    <t>CLYDE NORTH</t>
  </si>
  <si>
    <t>ALMURTA</t>
  </si>
  <si>
    <t>GLEN ALVIE</t>
  </si>
  <si>
    <t>KERNOT</t>
  </si>
  <si>
    <t>BLIND BIGHT</t>
  </si>
  <si>
    <t>TOORADIN</t>
  </si>
  <si>
    <t>WARNEET</t>
  </si>
  <si>
    <t>BAYLES</t>
  </si>
  <si>
    <t>CATANI</t>
  </si>
  <si>
    <t>DALMORE</t>
  </si>
  <si>
    <t>HEATH HILL</t>
  </si>
  <si>
    <t>KOO WEE RUP</t>
  </si>
  <si>
    <t>KOO WEE RUP NORTH</t>
  </si>
  <si>
    <t>YANNATHAN</t>
  </si>
  <si>
    <t>ADAMS ESTATE</t>
  </si>
  <si>
    <t>CALDERMEADE</t>
  </si>
  <si>
    <t>CORONET BAY</t>
  </si>
  <si>
    <t>GRANTVILLE</t>
  </si>
  <si>
    <t>JAM JERRUP</t>
  </si>
  <si>
    <t>LANG LANG</t>
  </si>
  <si>
    <t>LANG LANG EAST</t>
  </si>
  <si>
    <t>MONOMEITH</t>
  </si>
  <si>
    <t>PIONEER BAY</t>
  </si>
  <si>
    <t>QUEENSFERRY</t>
  </si>
  <si>
    <t>TENBY POINT</t>
  </si>
  <si>
    <t>THE GURDIES</t>
  </si>
  <si>
    <t>POOWONG</t>
  </si>
  <si>
    <t>POOWONG EAST</t>
  </si>
  <si>
    <t>POOWONG NORTH</t>
  </si>
  <si>
    <t>GLEN FORBES</t>
  </si>
  <si>
    <t>BASS</t>
  </si>
  <si>
    <t>BLACKWOOD FOREST</t>
  </si>
  <si>
    <t>DALYSTON</t>
  </si>
  <si>
    <t>RYANSTON</t>
  </si>
  <si>
    <t>WEST CREEK</t>
  </si>
  <si>
    <t>ANDERSON</t>
  </si>
  <si>
    <t>ARCHIES CREEK</t>
  </si>
  <si>
    <t>CAPE PATERSON</t>
  </si>
  <si>
    <t>HARMERS HAVEN</t>
  </si>
  <si>
    <t>KILCUNDA</t>
  </si>
  <si>
    <t>LANCE CREEK</t>
  </si>
  <si>
    <t>NORTH WONTHAGGI</t>
  </si>
  <si>
    <t>SOUTH DUDLEY</t>
  </si>
  <si>
    <t>WATTLE BANK</t>
  </si>
  <si>
    <t>WONTHAGGI</t>
  </si>
  <si>
    <t>WOOLAMAI</t>
  </si>
  <si>
    <t>INVERLOCH</t>
  </si>
  <si>
    <t>POUND CREEK</t>
  </si>
  <si>
    <t>BRISBANE ADELAIDE STREET</t>
  </si>
  <si>
    <t>BRISBANE CITY</t>
  </si>
  <si>
    <t>BRISBANE GPO</t>
  </si>
  <si>
    <t>PETRIE TERRACE</t>
  </si>
  <si>
    <t>BRISBANE</t>
  </si>
  <si>
    <t>CITY EAST</t>
  </si>
  <si>
    <t>GEORGE STREET</t>
  </si>
  <si>
    <t>NEW FARM</t>
  </si>
  <si>
    <t>TENERIFFE</t>
  </si>
  <si>
    <t>BOWEN HILLS</t>
  </si>
  <si>
    <t>FORTITUDE VALLEY</t>
  </si>
  <si>
    <t>FORTITUDE VALLEY BC</t>
  </si>
  <si>
    <t>HERSTON</t>
  </si>
  <si>
    <t>HAMILTON CENTRAL</t>
  </si>
  <si>
    <t>BRISBANE AIRPORT</t>
  </si>
  <si>
    <t>PINKENBA</t>
  </si>
  <si>
    <t>EAGLE FARM</t>
  </si>
  <si>
    <t>EAGLE FARM BC</t>
  </si>
  <si>
    <t>ALBION BC</t>
  </si>
  <si>
    <t>ALBION DC</t>
  </si>
  <si>
    <t>CLAYFIELD</t>
  </si>
  <si>
    <t>HENDRA</t>
  </si>
  <si>
    <t>NUNDAH</t>
  </si>
  <si>
    <t>TOOMBUL</t>
  </si>
  <si>
    <t>WAVELL HEIGHTS</t>
  </si>
  <si>
    <t>WAVELL HEIGHTS NORTH</t>
  </si>
  <si>
    <t>NORTHGATE</t>
  </si>
  <si>
    <t>BANYO</t>
  </si>
  <si>
    <t>NUDGEE</t>
  </si>
  <si>
    <t>NUDGEE BEACH</t>
  </si>
  <si>
    <t>VIRGINIA BC</t>
  </si>
  <si>
    <t>VIRGINIA DC</t>
  </si>
  <si>
    <t>BRACKEN RIDGE</t>
  </si>
  <si>
    <t>BRIGHTON EVENTIDE</t>
  </si>
  <si>
    <t>BRIGHTON NATHAN STREET</t>
  </si>
  <si>
    <t>DEAGON</t>
  </si>
  <si>
    <t>SANDGATE DC</t>
  </si>
  <si>
    <t>SHORNCLIFFE</t>
  </si>
  <si>
    <t>FITZGIBBON</t>
  </si>
  <si>
    <t>TAIGUM</t>
  </si>
  <si>
    <t>CLONTARF BEACH</t>
  </si>
  <si>
    <t>CLONTARF DC</t>
  </si>
  <si>
    <t>MARGATE</t>
  </si>
  <si>
    <t>MARGATE BEACH</t>
  </si>
  <si>
    <t>WOODY POINT</t>
  </si>
  <si>
    <t>REDCLIFFE</t>
  </si>
  <si>
    <t>REDCLIFFE NORTH</t>
  </si>
  <si>
    <t>KIPPA-RING</t>
  </si>
  <si>
    <t>ROTHWELL</t>
  </si>
  <si>
    <t>BULWER</t>
  </si>
  <si>
    <t>COWAN COWAN</t>
  </si>
  <si>
    <t>MORETON ISLAND</t>
  </si>
  <si>
    <t>TANGALOOMA</t>
  </si>
  <si>
    <t>ROYAL BRISBANE HOSPITAL</t>
  </si>
  <si>
    <t>KALINGA</t>
  </si>
  <si>
    <t>LUTWYCHE</t>
  </si>
  <si>
    <t>WOOLOOWIN</t>
  </si>
  <si>
    <t>GORDON PARK</t>
  </si>
  <si>
    <t>KEDRON</t>
  </si>
  <si>
    <t>CHERMSIDE</t>
  </si>
  <si>
    <t>CHERMSIDE CENTRE</t>
  </si>
  <si>
    <t>CHERMSIDE SOUTH</t>
  </si>
  <si>
    <t>CHERMSIDE WEST</t>
  </si>
  <si>
    <t>ASPLEY</t>
  </si>
  <si>
    <t>BOONDALL</t>
  </si>
  <si>
    <t>CARSELDINE</t>
  </si>
  <si>
    <t>GEEBUNG</t>
  </si>
  <si>
    <t>ZILLMERE</t>
  </si>
  <si>
    <t>ALBANY CREEK</t>
  </si>
  <si>
    <t>BRIDGEMAN DOWNS</t>
  </si>
  <si>
    <t>EATONS HILL</t>
  </si>
  <si>
    <t>ALDERLEY</t>
  </si>
  <si>
    <t>ENOGGERA</t>
  </si>
  <si>
    <t>GAYTHORNE</t>
  </si>
  <si>
    <t>GRANGE</t>
  </si>
  <si>
    <t>NEWMARKET</t>
  </si>
  <si>
    <t>WILSTON</t>
  </si>
  <si>
    <t>BROOKSIDE CENTRE</t>
  </si>
  <si>
    <t>EVERTON HILLS</t>
  </si>
  <si>
    <t>EVERTON PARK</t>
  </si>
  <si>
    <t>MCDOWALL</t>
  </si>
  <si>
    <t>MITCHELTON</t>
  </si>
  <si>
    <t>STAFFORD</t>
  </si>
  <si>
    <t>STAFFORD DC</t>
  </si>
  <si>
    <t>STAFFORD HEIGHTS</t>
  </si>
  <si>
    <t>ARANA HILLS</t>
  </si>
  <si>
    <t>KEPERRA</t>
  </si>
  <si>
    <t>BUNYA</t>
  </si>
  <si>
    <t>FERNY GROVE</t>
  </si>
  <si>
    <t>FERNY HILLS</t>
  </si>
  <si>
    <t>FERNY HILLS DC</t>
  </si>
  <si>
    <t>UPPER KEDRON</t>
  </si>
  <si>
    <t>KELVIN GROVE</t>
  </si>
  <si>
    <t>KELVIN GROVE DC</t>
  </si>
  <si>
    <t>ASHGROVE</t>
  </si>
  <si>
    <t>ASHGROVE EAST</t>
  </si>
  <si>
    <t>MILTON BC</t>
  </si>
  <si>
    <t>BARDON</t>
  </si>
  <si>
    <t>AUCHENFLOWER</t>
  </si>
  <si>
    <t>MOUNT COOT-THA</t>
  </si>
  <si>
    <t>TOOWONG</t>
  </si>
  <si>
    <t>TOOWONG BC</t>
  </si>
  <si>
    <t>TOOWONG DC</t>
  </si>
  <si>
    <t>ST LUCIA</t>
  </si>
  <si>
    <t>ST LUCIA SOUTH</t>
  </si>
  <si>
    <t>CHELMER</t>
  </si>
  <si>
    <t>INDOOROOPILLY</t>
  </si>
  <si>
    <t>INDOOROOPILLY CENTRE</t>
  </si>
  <si>
    <t>TARINGA</t>
  </si>
  <si>
    <t>CHAPEL HILL</t>
  </si>
  <si>
    <t>FIG TREE POCKET</t>
  </si>
  <si>
    <t>KENMORE</t>
  </si>
  <si>
    <t>KENMORE DC</t>
  </si>
  <si>
    <t>KENMORE EAST</t>
  </si>
  <si>
    <t>KENMORE HILLS</t>
  </si>
  <si>
    <t>PINJARRA HILLS</t>
  </si>
  <si>
    <t>PULLENVALE</t>
  </si>
  <si>
    <t>UPPER BROOKFIELD</t>
  </si>
  <si>
    <t>ANSTEAD</t>
  </si>
  <si>
    <t>BELLBOWRIE</t>
  </si>
  <si>
    <t>MOGGILL</t>
  </si>
  <si>
    <t>UNIVERSITY OF QUEENSLAND</t>
  </si>
  <si>
    <t>SEVENTEEN MILE ROCKS</t>
  </si>
  <si>
    <t>SINNAMON PARK</t>
  </si>
  <si>
    <t>JAMBOREE HEIGHTS</t>
  </si>
  <si>
    <t>JINDALEE</t>
  </si>
  <si>
    <t>MOUNT OMMANEY</t>
  </si>
  <si>
    <t>RIVERHILLS</t>
  </si>
  <si>
    <t>SUMNER PARK BC</t>
  </si>
  <si>
    <t>WESTLAKE</t>
  </si>
  <si>
    <t>CORINDA</t>
  </si>
  <si>
    <t>GRACEVILLE</t>
  </si>
  <si>
    <t>GRACEVILLE EAST</t>
  </si>
  <si>
    <t>DARRA</t>
  </si>
  <si>
    <t>WACOL</t>
  </si>
  <si>
    <t>DOOLANDELLA</t>
  </si>
  <si>
    <t>INALA</t>
  </si>
  <si>
    <t>INALA HEIGHTS</t>
  </si>
  <si>
    <t>ELLEN GROVE</t>
  </si>
  <si>
    <t>FOREST LAKE</t>
  </si>
  <si>
    <t>HIGHGATE HILL</t>
  </si>
  <si>
    <t>SOUTH BRISBANE</t>
  </si>
  <si>
    <t>SOUTH BRISBANE BC</t>
  </si>
  <si>
    <t>WEST END</t>
  </si>
  <si>
    <t>DUTTON PARK</t>
  </si>
  <si>
    <t>WOOLLOONGABBA</t>
  </si>
  <si>
    <t>ANNERLEY</t>
  </si>
  <si>
    <t>FAIRFIELD GARDENS</t>
  </si>
  <si>
    <t>YERONGA</t>
  </si>
  <si>
    <t>MOOROOKA</t>
  </si>
  <si>
    <t>YEERONGPILLY</t>
  </si>
  <si>
    <t>BRISBANE MARKET</t>
  </si>
  <si>
    <t>ROCKLEA</t>
  </si>
  <si>
    <t>ROCKLEA DC</t>
  </si>
  <si>
    <t>SALISBURY EAST</t>
  </si>
  <si>
    <t>ARCHERFIELD</t>
  </si>
  <si>
    <t>ARCHERFIELD BC</t>
  </si>
  <si>
    <t>COOPERS PLAINS</t>
  </si>
  <si>
    <t>SUNNYBANK</t>
  </si>
  <si>
    <t>SUNNYBANK HILLS</t>
  </si>
  <si>
    <t>SUNNYBANK SOUTH</t>
  </si>
  <si>
    <t>ACACIA RIDGE</t>
  </si>
  <si>
    <t>HEATHWOOD DF</t>
  </si>
  <si>
    <t>PALLARA</t>
  </si>
  <si>
    <t>WILLAWONG</t>
  </si>
  <si>
    <t>NATHAN</t>
  </si>
  <si>
    <t>KURABY</t>
  </si>
  <si>
    <t>EIGHT MILE PLAINS</t>
  </si>
  <si>
    <t>RUNCORN</t>
  </si>
  <si>
    <t>LOGAN CENTRAL</t>
  </si>
  <si>
    <t>LOGAN CITY DC</t>
  </si>
  <si>
    <t>WOODRIDGE</t>
  </si>
  <si>
    <t>ALGESTER</t>
  </si>
  <si>
    <t>PARKINSON</t>
  </si>
  <si>
    <t>CALAMVALE</t>
  </si>
  <si>
    <t>DREWVALE</t>
  </si>
  <si>
    <t>STRETTON</t>
  </si>
  <si>
    <t>BERRINBA</t>
  </si>
  <si>
    <t>KARAWATHA</t>
  </si>
  <si>
    <t>FORESTDALE</t>
  </si>
  <si>
    <t>HERITAGE PARK</t>
  </si>
  <si>
    <t>UNDERWOOD</t>
  </si>
  <si>
    <t>GREENSLOPES</t>
  </si>
  <si>
    <t>STONES CORNER</t>
  </si>
  <si>
    <t>HOLLAND PARK</t>
  </si>
  <si>
    <t>HOLLAND PARK EAST</t>
  </si>
  <si>
    <t>HOLLAND PARK WEST</t>
  </si>
  <si>
    <t>TARRAGINDI</t>
  </si>
  <si>
    <t>WELLERS HILL</t>
  </si>
  <si>
    <t>MANSFIELD BC</t>
  </si>
  <si>
    <t>MANSFIELD DC</t>
  </si>
  <si>
    <t>MOUNT GRAVATT</t>
  </si>
  <si>
    <t>MOUNT GRAVATT EAST</t>
  </si>
  <si>
    <t>UPPER MOUNT GRAVATT</t>
  </si>
  <si>
    <t>UPPER MOUNT GRAVATT BC</t>
  </si>
  <si>
    <t>ROCHEDALE</t>
  </si>
  <si>
    <t>ROCHEDALE SOUTH</t>
  </si>
  <si>
    <t>BORONIA HEIGHTS</t>
  </si>
  <si>
    <t>GREENBANK</t>
  </si>
  <si>
    <t>NEW BEITH</t>
  </si>
  <si>
    <t>SILVERBARK RIDGE</t>
  </si>
  <si>
    <t>MUNRUBEN</t>
  </si>
  <si>
    <t>PARK RIDGE</t>
  </si>
  <si>
    <t>PARK RIDGE SOUTH</t>
  </si>
  <si>
    <t>PRIESTDALE</t>
  </si>
  <si>
    <t>SLACKS CREEK</t>
  </si>
  <si>
    <t>SHAILER PARK</t>
  </si>
  <si>
    <t>TANAH MERAH</t>
  </si>
  <si>
    <t>LOGANHOLME</t>
  </si>
  <si>
    <t>LOGANHOLME BC</t>
  </si>
  <si>
    <t>LOGANHOLME DC</t>
  </si>
  <si>
    <t>CARBROOK</t>
  </si>
  <si>
    <t>CORNUBIA</t>
  </si>
  <si>
    <t>LOGANLEA</t>
  </si>
  <si>
    <t>MEADOWBROOK</t>
  </si>
  <si>
    <t>CRESTMEAD</t>
  </si>
  <si>
    <t>MARSDEN</t>
  </si>
  <si>
    <t>CHAMBERS FLAT</t>
  </si>
  <si>
    <t>LOGAN RESERVE</t>
  </si>
  <si>
    <t>WATERFORD WEST</t>
  </si>
  <si>
    <t>COORPAROO</t>
  </si>
  <si>
    <t>COORPAROO DC</t>
  </si>
  <si>
    <t>CAMP HILL</t>
  </si>
  <si>
    <t>CARINA HEIGHTS</t>
  </si>
  <si>
    <t>CARINDALE</t>
  </si>
  <si>
    <t>GUMDALE</t>
  </si>
  <si>
    <t>RANSOME</t>
  </si>
  <si>
    <t>WAKERLEY</t>
  </si>
  <si>
    <t>CHANDLER</t>
  </si>
  <si>
    <t>BURBANK</t>
  </si>
  <si>
    <t>MACKENZIE</t>
  </si>
  <si>
    <t>CAPALABA</t>
  </si>
  <si>
    <t>CAPALABA BC</t>
  </si>
  <si>
    <t>CAPALABA DC</t>
  </si>
  <si>
    <t>SHELDON</t>
  </si>
  <si>
    <t>THORNESIDE</t>
  </si>
  <si>
    <t>BIRKDALE</t>
  </si>
  <si>
    <t>ORMISTON</t>
  </si>
  <si>
    <t>WELLINGTON POINT</t>
  </si>
  <si>
    <t>ALEXANDRA HILLS</t>
  </si>
  <si>
    <t>CLEVELAND DC</t>
  </si>
  <si>
    <t>THORNLANDS</t>
  </si>
  <si>
    <t>MOUNT COTTON</t>
  </si>
  <si>
    <t>REDLAND BAY</t>
  </si>
  <si>
    <t>VICTORIA POINT WEST</t>
  </si>
  <si>
    <t>EAST BRISBANE</t>
  </si>
  <si>
    <t>CANNON HILL</t>
  </si>
  <si>
    <t>MORNINGSIDE</t>
  </si>
  <si>
    <t>NORMAN PARK</t>
  </si>
  <si>
    <t>BULIMBA</t>
  </si>
  <si>
    <t>HAWTHORNE</t>
  </si>
  <si>
    <t>MURARRIE</t>
  </si>
  <si>
    <t>TINGALPA</t>
  </si>
  <si>
    <t>TINGALPA DC</t>
  </si>
  <si>
    <t>HEMMANT</t>
  </si>
  <si>
    <t>LYTTON</t>
  </si>
  <si>
    <t>PORT OF BRISBANE</t>
  </si>
  <si>
    <t>WYNNUM</t>
  </si>
  <si>
    <t>WYNNUM NORTH</t>
  </si>
  <si>
    <t>WYNNUM PLAZA</t>
  </si>
  <si>
    <t>WYNNUM WEST</t>
  </si>
  <si>
    <t>LOTA</t>
  </si>
  <si>
    <t>MANLY WEST</t>
  </si>
  <si>
    <t>AMITY</t>
  </si>
  <si>
    <t>AMITY POINT</t>
  </si>
  <si>
    <t>DUNWICH</t>
  </si>
  <si>
    <t>NORTH STRADBROKE ISLAND</t>
  </si>
  <si>
    <t>POINT LOOKOUT</t>
  </si>
  <si>
    <t>COOCHIEMUDLO ISLAND</t>
  </si>
  <si>
    <t>KARRAGARRA ISLAND</t>
  </si>
  <si>
    <t>LAMB ISLAND</t>
  </si>
  <si>
    <t>MACLEAY ISLAND</t>
  </si>
  <si>
    <t>PEEL ISLAND</t>
  </si>
  <si>
    <t>RUSSELL ISLAND</t>
  </si>
  <si>
    <t>BETHANIA</t>
  </si>
  <si>
    <t>BAHRS SCRUB</t>
  </si>
  <si>
    <t>BEENLEIGH</t>
  </si>
  <si>
    <t>BELIVAH</t>
  </si>
  <si>
    <t>BUCCAN</t>
  </si>
  <si>
    <t>EAGLEBY</t>
  </si>
  <si>
    <t>EDENS LANDING</t>
  </si>
  <si>
    <t>HOLMVIEW</t>
  </si>
  <si>
    <t>KAIRABAH</t>
  </si>
  <si>
    <t>LOGAN VILLAGE</t>
  </si>
  <si>
    <t>LUSCOMBE</t>
  </si>
  <si>
    <t>MOUNT WARREN PARK</t>
  </si>
  <si>
    <t>STAPYLTON</t>
  </si>
  <si>
    <t>WINDAROO</t>
  </si>
  <si>
    <t>WOLFFDENE</t>
  </si>
  <si>
    <t>WOONGOOLBA</t>
  </si>
  <si>
    <t>YARRABILBA</t>
  </si>
  <si>
    <t>YATALA</t>
  </si>
  <si>
    <t>YATALA DC</t>
  </si>
  <si>
    <t>JACOBS WELL</t>
  </si>
  <si>
    <t>KINGSHOLME</t>
  </si>
  <si>
    <t>NORWELL</t>
  </si>
  <si>
    <t>ORMEAU</t>
  </si>
  <si>
    <t>ORMEAU HILLS</t>
  </si>
  <si>
    <t>COOMERA</t>
  </si>
  <si>
    <t>PIMPAMA</t>
  </si>
  <si>
    <t>UPPER COOMERA</t>
  </si>
  <si>
    <t>GUANABA</t>
  </si>
  <si>
    <t>MAUDSLAND</t>
  </si>
  <si>
    <t>OXENFORD</t>
  </si>
  <si>
    <t>STUDIO VILLAGE</t>
  </si>
  <si>
    <t>WONGAWALLAN</t>
  </si>
  <si>
    <t>ADVANCETOWN</t>
  </si>
  <si>
    <t>BEECHMONT</t>
  </si>
  <si>
    <t>CARRARA</t>
  </si>
  <si>
    <t>CLAGIRABA</t>
  </si>
  <si>
    <t>GAVEN</t>
  </si>
  <si>
    <t>GILSTON</t>
  </si>
  <si>
    <t>HIGHLAND PARK</t>
  </si>
  <si>
    <t>LOWER BEECHMONT</t>
  </si>
  <si>
    <t>MOUNT NATHAN</t>
  </si>
  <si>
    <t>NATURAL BRIDGE</t>
  </si>
  <si>
    <t>NERANG</t>
  </si>
  <si>
    <t>NERANG BC</t>
  </si>
  <si>
    <t>NERANG DC</t>
  </si>
  <si>
    <t>NUMINBAH VALLEY</t>
  </si>
  <si>
    <t>PACIFIC PINES</t>
  </si>
  <si>
    <t>SOUTHERN LAMINGTON</t>
  </si>
  <si>
    <t>HELENSVALE</t>
  </si>
  <si>
    <t>HELENSVALE TOWN CENTRE</t>
  </si>
  <si>
    <t>HOPE ISLAND</t>
  </si>
  <si>
    <t>SANCTUARY COVE</t>
  </si>
  <si>
    <t>AUSTINVILLE</t>
  </si>
  <si>
    <t>BONOGIN</t>
  </si>
  <si>
    <t>MUDGEERABA</t>
  </si>
  <si>
    <t>NERANWOOD</t>
  </si>
  <si>
    <t>SPRINGBROOK</t>
  </si>
  <si>
    <t>TALLAI</t>
  </si>
  <si>
    <t>WORONGARY</t>
  </si>
  <si>
    <t>ARUNDEL</t>
  </si>
  <si>
    <t>ARUNDEL DC</t>
  </si>
  <si>
    <t>ASHMORE</t>
  </si>
  <si>
    <t>ASHMORE CITY</t>
  </si>
  <si>
    <t>MOLENDINAR</t>
  </si>
  <si>
    <t>PARKWOOD</t>
  </si>
  <si>
    <t>AUSTRALIA FAIR</t>
  </si>
  <si>
    <t>CHIRN PARK</t>
  </si>
  <si>
    <t>LABRADOR</t>
  </si>
  <si>
    <t>SOUTHPORT BC</t>
  </si>
  <si>
    <t>SOUTHPORT PARK</t>
  </si>
  <si>
    <t>BIGGERA WATERS</t>
  </si>
  <si>
    <t>COOMBABAH</t>
  </si>
  <si>
    <t>HOLLYWELL</t>
  </si>
  <si>
    <t>PARADISE POINT</t>
  </si>
  <si>
    <t>RUNAWAY BAY</t>
  </si>
  <si>
    <t>SOUTH STRADBROKE</t>
  </si>
  <si>
    <t>BENOWA</t>
  </si>
  <si>
    <t>BUNDALL</t>
  </si>
  <si>
    <t>BUNDALL BC</t>
  </si>
  <si>
    <t>BUNDALL DC</t>
  </si>
  <si>
    <t>CHEVRON ISLAND</t>
  </si>
  <si>
    <t>GOLD COAST MC</t>
  </si>
  <si>
    <t>ISLE OF CAPRI</t>
  </si>
  <si>
    <t>MAIN BEACH</t>
  </si>
  <si>
    <t>SURFERS PARADISE</t>
  </si>
  <si>
    <t>BROADBEACH</t>
  </si>
  <si>
    <t>BROADBEACH WATERS</t>
  </si>
  <si>
    <t>MERMAID BEACH</t>
  </si>
  <si>
    <t>MERMAID WATERS</t>
  </si>
  <si>
    <t>NOBBY BEACH</t>
  </si>
  <si>
    <t>PACIFIC FAIR</t>
  </si>
  <si>
    <t>Q SUPERCENTRE</t>
  </si>
  <si>
    <t>WEST BURLEIGH</t>
  </si>
  <si>
    <t>BURLEIGH DC</t>
  </si>
  <si>
    <t>BURLEIGH HEADS</t>
  </si>
  <si>
    <t>BURLEIGH TOWN</t>
  </si>
  <si>
    <t>BURLEIGH WATERS</t>
  </si>
  <si>
    <t>MIAMI</t>
  </si>
  <si>
    <t>ELANORA</t>
  </si>
  <si>
    <t>GRIFFITH UNIVERSITY</t>
  </si>
  <si>
    <t>CURRUMBIN</t>
  </si>
  <si>
    <t>CURRUMBIN VALLEY</t>
  </si>
  <si>
    <t>CURRUMBIN WATERS</t>
  </si>
  <si>
    <t>TUGUN</t>
  </si>
  <si>
    <t>BILINGA</t>
  </si>
  <si>
    <t>CLEAR ISLAND WATERS</t>
  </si>
  <si>
    <t>MERRIMAC</t>
  </si>
  <si>
    <t>ROBINA</t>
  </si>
  <si>
    <t>ROBINA DC</t>
  </si>
  <si>
    <t>VARSITY LAKES</t>
  </si>
  <si>
    <t>TALLEBUDGERA</t>
  </si>
  <si>
    <t>TALLEBUDGERA VALLEY</t>
  </si>
  <si>
    <t>ROBINA TOWN CENTRE</t>
  </si>
  <si>
    <t>TAMBORINE</t>
  </si>
  <si>
    <t>EAGLE HEIGHTS</t>
  </si>
  <si>
    <t>NORTH TAMBORINE</t>
  </si>
  <si>
    <t>TAMBORINE MOUNTAIN</t>
  </si>
  <si>
    <t>BENOBBLE</t>
  </si>
  <si>
    <t>BIDDADDABA</t>
  </si>
  <si>
    <t>BOYLAND</t>
  </si>
  <si>
    <t>CANUNGRA</t>
  </si>
  <si>
    <t>FERNY GLEN</t>
  </si>
  <si>
    <t>ILLINBAH</t>
  </si>
  <si>
    <t>O'REILLY</t>
  </si>
  <si>
    <t>SARABAH</t>
  </si>
  <si>
    <t>WITHEREN</t>
  </si>
  <si>
    <t>WONGLEPONG</t>
  </si>
  <si>
    <t>FLAGSTONE</t>
  </si>
  <si>
    <t>GLENLOGAN</t>
  </si>
  <si>
    <t>JIMBOOMBA</t>
  </si>
  <si>
    <t>NORTH MACLEAN</t>
  </si>
  <si>
    <t>RIVERBEND</t>
  </si>
  <si>
    <t>SOUTH MACLEAN</t>
  </si>
  <si>
    <t>STOCKLEIGH</t>
  </si>
  <si>
    <t>ALLENVIEW</t>
  </si>
  <si>
    <t>BEAUDESERT</t>
  </si>
  <si>
    <t>BIRNAM</t>
  </si>
  <si>
    <t>BROMELTON</t>
  </si>
  <si>
    <t>CAINBABLE</t>
  </si>
  <si>
    <t>CEDAR GROVE</t>
  </si>
  <si>
    <t>CEDAR VALE</t>
  </si>
  <si>
    <t>CHINGHEE CREEK</t>
  </si>
  <si>
    <t>CHRISTMAS CREEK</t>
  </si>
  <si>
    <t>CRYNA</t>
  </si>
  <si>
    <t>FLINDERS LAKES</t>
  </si>
  <si>
    <t>GLENEAGLE</t>
  </si>
  <si>
    <t>HILLVIEW</t>
  </si>
  <si>
    <t>INNISPLAIN</t>
  </si>
  <si>
    <t>JOSEPHVILLE</t>
  </si>
  <si>
    <t>KAGARU</t>
  </si>
  <si>
    <t>KERRY</t>
  </si>
  <si>
    <t>KNAPP CREEK</t>
  </si>
  <si>
    <t>KOORALBYN</t>
  </si>
  <si>
    <t>LAMINGTON</t>
  </si>
  <si>
    <t>LARAVALE</t>
  </si>
  <si>
    <t>MONARCH GLEN</t>
  </si>
  <si>
    <t>MOUNT GIPPS</t>
  </si>
  <si>
    <t>MUNDOOLUN</t>
  </si>
  <si>
    <t>NINDOOINBAH</t>
  </si>
  <si>
    <t>OAKY CREEK</t>
  </si>
  <si>
    <t>TABOOBA</t>
  </si>
  <si>
    <t>TABRAGALBA</t>
  </si>
  <si>
    <t>TAMROOKUM</t>
  </si>
  <si>
    <t>TAMROOKUM CREEK</t>
  </si>
  <si>
    <t>UNDULLAH</t>
  </si>
  <si>
    <t>VERESDALE</t>
  </si>
  <si>
    <t>VERESDALE SCRUB</t>
  </si>
  <si>
    <t>BARNEY VIEW</t>
  </si>
  <si>
    <t>MOUNT BARNEY</t>
  </si>
  <si>
    <t>MOUNT LINDESAY</t>
  </si>
  <si>
    <t>PALEN CREEK</t>
  </si>
  <si>
    <t>RATHDOWNEY</t>
  </si>
  <si>
    <t>AUGUSTINE HEIGHTS</t>
  </si>
  <si>
    <t>BELLBIRD PARK</t>
  </si>
  <si>
    <t>BROOKWATER</t>
  </si>
  <si>
    <t>CAROLE PARK</t>
  </si>
  <si>
    <t>GAILES</t>
  </si>
  <si>
    <t>GOODNA</t>
  </si>
  <si>
    <t>SPRINGFIELD CENTRAL</t>
  </si>
  <si>
    <t>SPRINGFIELD LAKES</t>
  </si>
  <si>
    <t>COLLINGWOOD PARK</t>
  </si>
  <si>
    <t>REDBANK PLAINS</t>
  </si>
  <si>
    <t>DINMORE</t>
  </si>
  <si>
    <t>NEW CHUM</t>
  </si>
  <si>
    <t>BLACKSTONE</t>
  </si>
  <si>
    <t>BOOVAL</t>
  </si>
  <si>
    <t>BOOVAL FAIR</t>
  </si>
  <si>
    <t>BUNDAMBA</t>
  </si>
  <si>
    <t>EBBW VALE</t>
  </si>
  <si>
    <t>NORTH BOOVAL</t>
  </si>
  <si>
    <t>SILKSTONE</t>
  </si>
  <si>
    <t>BASIN POCKET</t>
  </si>
  <si>
    <t>BRASSALL</t>
  </si>
  <si>
    <t>BREMER</t>
  </si>
  <si>
    <t>COALFALLS</t>
  </si>
  <si>
    <t>EAST IPSWICH</t>
  </si>
  <si>
    <t>EASTERN HEIGHTS</t>
  </si>
  <si>
    <t>FLINDERS VIEW</t>
  </si>
  <si>
    <t>IPSWICH</t>
  </si>
  <si>
    <t>LIMESTONE RIDGES</t>
  </si>
  <si>
    <t>MOORES POCKET</t>
  </si>
  <si>
    <t>NORTH IPSWICH</t>
  </si>
  <si>
    <t>NORTH TIVOLI</t>
  </si>
  <si>
    <t>RACEVIEW</t>
  </si>
  <si>
    <t>SADLIERS CROSSING</t>
  </si>
  <si>
    <t>TIVOLI</t>
  </si>
  <si>
    <t>WEST IPSWICH</t>
  </si>
  <si>
    <t>WULKURAKA</t>
  </si>
  <si>
    <t>YAMANTO</t>
  </si>
  <si>
    <t>AMBERLEY</t>
  </si>
  <si>
    <t>BANKS CREEK</t>
  </si>
  <si>
    <t>BARELLAN POINT</t>
  </si>
  <si>
    <t>BLACKSOIL</t>
  </si>
  <si>
    <t>BORALLON</t>
  </si>
  <si>
    <t>CHUWAR</t>
  </si>
  <si>
    <t>DEEBING HEIGHTS</t>
  </si>
  <si>
    <t>ENGLAND CREEK</t>
  </si>
  <si>
    <t>FAIRNEY VIEW</t>
  </si>
  <si>
    <t>GLAMORGAN VALE</t>
  </si>
  <si>
    <t>GOOLMAN</t>
  </si>
  <si>
    <t>HAIGSLEA</t>
  </si>
  <si>
    <t>KARALEE</t>
  </si>
  <si>
    <t>KARANA DOWNS</t>
  </si>
  <si>
    <t>KARRABIN</t>
  </si>
  <si>
    <t>KHOLO</t>
  </si>
  <si>
    <t>LAKE MANCHESTER</t>
  </si>
  <si>
    <t>LARK HILL</t>
  </si>
  <si>
    <t>MOUNT CROSBY</t>
  </si>
  <si>
    <t>MOUNT MARROW</t>
  </si>
  <si>
    <t>MUIRLEA</t>
  </si>
  <si>
    <t>PEAK CROSSING</t>
  </si>
  <si>
    <t>PURGA</t>
  </si>
  <si>
    <t>RIPLEY</t>
  </si>
  <si>
    <t>SOUTH RIPLEY</t>
  </si>
  <si>
    <t>SPLIT YARD CREEK</t>
  </si>
  <si>
    <t>SWANBANK</t>
  </si>
  <si>
    <t>THAGOONA</t>
  </si>
  <si>
    <t>VERNOR</t>
  </si>
  <si>
    <t>WALLOON</t>
  </si>
  <si>
    <t>WANORA</t>
  </si>
  <si>
    <t>WILLOWBANK</t>
  </si>
  <si>
    <t>WIVENHOE POCKET</t>
  </si>
  <si>
    <t>COLEYVILLE</t>
  </si>
  <si>
    <t>HARRISVILLE</t>
  </si>
  <si>
    <t>MUTDAPILLY</t>
  </si>
  <si>
    <t>RADFORD</t>
  </si>
  <si>
    <t>WARRILL VIEW</t>
  </si>
  <si>
    <t>WILSONS PLAINS</t>
  </si>
  <si>
    <t>CHARLWOOD</t>
  </si>
  <si>
    <t>CLUMBER</t>
  </si>
  <si>
    <t>FASSIFERN VALLEY</t>
  </si>
  <si>
    <t>FRAZERVIEW</t>
  </si>
  <si>
    <t>KALBAR</t>
  </si>
  <si>
    <t>KENTS LAGOON</t>
  </si>
  <si>
    <t>KULGUN</t>
  </si>
  <si>
    <t>MILORA</t>
  </si>
  <si>
    <t>MOOGERAH</t>
  </si>
  <si>
    <t>MORWINCHA</t>
  </si>
  <si>
    <t>MOUNT EDWARDS</t>
  </si>
  <si>
    <t>MUNBILLA</t>
  </si>
  <si>
    <t>OBUM OBUM</t>
  </si>
  <si>
    <t>TAROME</t>
  </si>
  <si>
    <t>TEVIOTVILLE</t>
  </si>
  <si>
    <t>ANTHONY</t>
  </si>
  <si>
    <t>BLANTYRE</t>
  </si>
  <si>
    <t>BUNBURRA</t>
  </si>
  <si>
    <t>BUNJURGEN</t>
  </si>
  <si>
    <t>BURNETT CREEK</t>
  </si>
  <si>
    <t>CANNON CREEK</t>
  </si>
  <si>
    <t>CARNEYS CREEK</t>
  </si>
  <si>
    <t>COOCHIN</t>
  </si>
  <si>
    <t>COULSON</t>
  </si>
  <si>
    <t>CROFTBY</t>
  </si>
  <si>
    <t>DUGANDAN</t>
  </si>
  <si>
    <t>FRENCHES CREEK</t>
  </si>
  <si>
    <t>HOYA</t>
  </si>
  <si>
    <t>KENTS POCKET</t>
  </si>
  <si>
    <t>MAROON</t>
  </si>
  <si>
    <t>MILBONG</t>
  </si>
  <si>
    <t>MILFORD</t>
  </si>
  <si>
    <t>MOUNT ALFORD</t>
  </si>
  <si>
    <t>MOUNT FRENCH</t>
  </si>
  <si>
    <t>ROADVALE</t>
  </si>
  <si>
    <t>TEMPLIN</t>
  </si>
  <si>
    <t>WALLACES CREEK</t>
  </si>
  <si>
    <t>WOOLOOMAN</t>
  </si>
  <si>
    <t>WYARALONG</t>
  </si>
  <si>
    <t>ATKINSONS DAM</t>
  </si>
  <si>
    <t>BRIGHTVIEW</t>
  </si>
  <si>
    <t>BUARABA</t>
  </si>
  <si>
    <t>BUARABA SOUTH</t>
  </si>
  <si>
    <t>CHURCHABLE</t>
  </si>
  <si>
    <t>COOLANA</t>
  </si>
  <si>
    <t>COOMINYA</t>
  </si>
  <si>
    <t>LAKE WIVENHOE</t>
  </si>
  <si>
    <t>LOCKYER WATERS</t>
  </si>
  <si>
    <t>LOWOOD</t>
  </si>
  <si>
    <t>MINDEN</t>
  </si>
  <si>
    <t>MOUNT TARAMPA</t>
  </si>
  <si>
    <t>PATRICK ESTATE</t>
  </si>
  <si>
    <t>PRENZLAU</t>
  </si>
  <si>
    <t>RIFLE RANGE</t>
  </si>
  <si>
    <t>TARAMPA</t>
  </si>
  <si>
    <t>WIVENHOE HILL</t>
  </si>
  <si>
    <t>BRYDEN</t>
  </si>
  <si>
    <t>CABOONBAH</t>
  </si>
  <si>
    <t>COAL CREEK</t>
  </si>
  <si>
    <t>CROSSDALE</t>
  </si>
  <si>
    <t>GLEN ESK</t>
  </si>
  <si>
    <t>MOOMBRA</t>
  </si>
  <si>
    <t>MOUNT BYRON</t>
  </si>
  <si>
    <t>MOUNT HALLEN</t>
  </si>
  <si>
    <t>MURRUMBA</t>
  </si>
  <si>
    <t>REDBANK CREEK</t>
  </si>
  <si>
    <t>SOMERSET DAM</t>
  </si>
  <si>
    <t>BIARRA</t>
  </si>
  <si>
    <t>BRAEMORE</t>
  </si>
  <si>
    <t>COOEEIMBARDI</t>
  </si>
  <si>
    <t>CRESSBROOK</t>
  </si>
  <si>
    <t>GREGORS CREEK</t>
  </si>
  <si>
    <t>IVORY CREEK</t>
  </si>
  <si>
    <t>LOWER CRESSBROOK</t>
  </si>
  <si>
    <t>MOUNT BEPPO</t>
  </si>
  <si>
    <t>OTTABA</t>
  </si>
  <si>
    <t>SCRUB CREEK</t>
  </si>
  <si>
    <t>TOOGOOLAWAH</t>
  </si>
  <si>
    <t>YIMBUN</t>
  </si>
  <si>
    <t>AVOCA VALE</t>
  </si>
  <si>
    <t>BENARKIN</t>
  </si>
  <si>
    <t>BENARKIN NORTH</t>
  </si>
  <si>
    <t>BLACKBUTT NORTH</t>
  </si>
  <si>
    <t>BLACKBUTT SOUTH</t>
  </si>
  <si>
    <t>CHERRY CREEK</t>
  </si>
  <si>
    <t>GILLA</t>
  </si>
  <si>
    <t>GOOGA CREEK</t>
  </si>
  <si>
    <t>HARLIN</t>
  </si>
  <si>
    <t>LINVILLE</t>
  </si>
  <si>
    <t>MOORE</t>
  </si>
  <si>
    <t>MOUNT BINGA</t>
  </si>
  <si>
    <t>MOUNT STANLEY</t>
  </si>
  <si>
    <t>NUKKU</t>
  </si>
  <si>
    <t>TAROMEO</t>
  </si>
  <si>
    <t>TEELAH</t>
  </si>
  <si>
    <t>ASHWELL</t>
  </si>
  <si>
    <t>GRANDCHESTER</t>
  </si>
  <si>
    <t>JEEBROPILLY</t>
  </si>
  <si>
    <t>LANEFIELD</t>
  </si>
  <si>
    <t>LOWER MOUNT WALKER</t>
  </si>
  <si>
    <t>MERRYVALE</t>
  </si>
  <si>
    <t>MOORANG</t>
  </si>
  <si>
    <t>MOUNT FORBES</t>
  </si>
  <si>
    <t>MOUNT MORT</t>
  </si>
  <si>
    <t>MOUNT WALKER</t>
  </si>
  <si>
    <t>MOUNT WALKER WEST</t>
  </si>
  <si>
    <t>ROSEVALE</t>
  </si>
  <si>
    <t>TALLEGALLA</t>
  </si>
  <si>
    <t>THE BLUFF</t>
  </si>
  <si>
    <t>WOOLSHED</t>
  </si>
  <si>
    <t>BLENHEIM</t>
  </si>
  <si>
    <t>HATTON VALE</t>
  </si>
  <si>
    <t>KENSINGTON GROVE</t>
  </si>
  <si>
    <t>KENTVILLE</t>
  </si>
  <si>
    <t>LAIDLEY</t>
  </si>
  <si>
    <t>LAIDLEY CREEK WEST</t>
  </si>
  <si>
    <t>LAIDLEY HEIGHTS</t>
  </si>
  <si>
    <t>LAIDLEY NORTH</t>
  </si>
  <si>
    <t>LAIDLEY SOUTH</t>
  </si>
  <si>
    <t>MOUNT BERRYMAN</t>
  </si>
  <si>
    <t>MULGOWIE</t>
  </si>
  <si>
    <t>PLAINLAND</t>
  </si>
  <si>
    <t>REGENCY DOWNS</t>
  </si>
  <si>
    <t>SUMMERHOLM</t>
  </si>
  <si>
    <t>TOWNSON</t>
  </si>
  <si>
    <t>CROWLEY VALE</t>
  </si>
  <si>
    <t>GLEN CAIRN</t>
  </si>
  <si>
    <t>GLENORE GROVE</t>
  </si>
  <si>
    <t>LOCKROSE</t>
  </si>
  <si>
    <t>LYNFORD</t>
  </si>
  <si>
    <t>ADARE</t>
  </si>
  <si>
    <t>BLACK DUCK CREEK</t>
  </si>
  <si>
    <t>CAFFEY</t>
  </si>
  <si>
    <t>COLLEGE VIEW</t>
  </si>
  <si>
    <t>EAST HALDON</t>
  </si>
  <si>
    <t>FORDSDALE</t>
  </si>
  <si>
    <t>GATTON</t>
  </si>
  <si>
    <t>INGOLDSBY</t>
  </si>
  <si>
    <t>JUNCTION VIEW</t>
  </si>
  <si>
    <t>LAKE CLARENDON</t>
  </si>
  <si>
    <t>LAWES</t>
  </si>
  <si>
    <t>LEFTHAND BRANCH</t>
  </si>
  <si>
    <t>LOWER TENTHILL</t>
  </si>
  <si>
    <t>MORTON VALE</t>
  </si>
  <si>
    <t>MOUNT SYLVIA</t>
  </si>
  <si>
    <t>PLACID HILLS</t>
  </si>
  <si>
    <t>ROCKSIDE</t>
  </si>
  <si>
    <t>ROPELEY</t>
  </si>
  <si>
    <t>UPPER TENTHILL</t>
  </si>
  <si>
    <t>VINEGAR HILL</t>
  </si>
  <si>
    <t>CARPENDALE</t>
  </si>
  <si>
    <t>EGYPT</t>
  </si>
  <si>
    <t>FLAGSTONE CREEK</t>
  </si>
  <si>
    <t>HELIDON</t>
  </si>
  <si>
    <t>HELIDON SPA</t>
  </si>
  <si>
    <t>IREDALE</t>
  </si>
  <si>
    <t>LOCKYER</t>
  </si>
  <si>
    <t>ROCKMOUNT</t>
  </si>
  <si>
    <t>SEVENTEEN MILE</t>
  </si>
  <si>
    <t>STOCKYARD</t>
  </si>
  <si>
    <t>UPPER FLAGSTONE</t>
  </si>
  <si>
    <t>GATTON COLLEGE</t>
  </si>
  <si>
    <t>MARBURG</t>
  </si>
  <si>
    <t>GRANTHAM</t>
  </si>
  <si>
    <t>MA MA CREEK</t>
  </si>
  <si>
    <t>MOUNT WHITESTONE</t>
  </si>
  <si>
    <t>VERADILLA</t>
  </si>
  <si>
    <t>WINWILL</t>
  </si>
  <si>
    <t>ATHOL</t>
  </si>
  <si>
    <t>BLUE MOUNTAIN HEIGHTS</t>
  </si>
  <si>
    <t>CENTENARY HEIGHTS</t>
  </si>
  <si>
    <t>CLIFFORD GARDENS</t>
  </si>
  <si>
    <t>COTSWOLD HILLS</t>
  </si>
  <si>
    <t>CRANLEY</t>
  </si>
  <si>
    <t>DARLING HEIGHTS</t>
  </si>
  <si>
    <t>DRAYTON</t>
  </si>
  <si>
    <t>DRAYTON NORTH</t>
  </si>
  <si>
    <t>EAST TOOWOOMBA</t>
  </si>
  <si>
    <t>FINNIE</t>
  </si>
  <si>
    <t>GLENVALE</t>
  </si>
  <si>
    <t>GOWRIE MOUNTAIN</t>
  </si>
  <si>
    <t>HARLAXTON</t>
  </si>
  <si>
    <t>HARRISTOWN</t>
  </si>
  <si>
    <t>KEARNEYS SPRING</t>
  </si>
  <si>
    <t>MIDDLE RIDGE</t>
  </si>
  <si>
    <t>MOUNT KYNOCH</t>
  </si>
  <si>
    <t>MOUNT LOFTY</t>
  </si>
  <si>
    <t>MOUNT RASCAL</t>
  </si>
  <si>
    <t>NORTH TOOWOOMBA</t>
  </si>
  <si>
    <t>NORTHLANDS</t>
  </si>
  <si>
    <t>NORTHPOINT</t>
  </si>
  <si>
    <t>PRINCE HENRY HEIGHTS</t>
  </si>
  <si>
    <t>RANGEVILLE</t>
  </si>
  <si>
    <t>REDWOOD</t>
  </si>
  <si>
    <t>ROCKVILLE</t>
  </si>
  <si>
    <t>SOUTH TOOWOOMBA</t>
  </si>
  <si>
    <t>TOOWOOMBA</t>
  </si>
  <si>
    <t>TOOWOOMBA CITY</t>
  </si>
  <si>
    <t>TOOWOOMBA DC</t>
  </si>
  <si>
    <t>TOOWOOMBA EAST</t>
  </si>
  <si>
    <t>TOOWOOMBA SOUTH</t>
  </si>
  <si>
    <t>TOOWOOMBA VILLAGE FAIR</t>
  </si>
  <si>
    <t>TOOWOOMBA WEST</t>
  </si>
  <si>
    <t>TOP CAMP</t>
  </si>
  <si>
    <t>WELLCAMP</t>
  </si>
  <si>
    <t>WILSONTON</t>
  </si>
  <si>
    <t>WILSONTON HEIGHTS</t>
  </si>
  <si>
    <t>WYALLA PLAZA</t>
  </si>
  <si>
    <t>BALLARD</t>
  </si>
  <si>
    <t>BAPAUME</t>
  </si>
  <si>
    <t>BLANCHVIEW</t>
  </si>
  <si>
    <t>BRANCHVIEW</t>
  </si>
  <si>
    <t>CABARLAH</t>
  </si>
  <si>
    <t>CEMENT MILLS</t>
  </si>
  <si>
    <t>COALBANK</t>
  </si>
  <si>
    <t>CONDAMINE PLAINS</t>
  </si>
  <si>
    <t>CUTELLA</t>
  </si>
  <si>
    <t>DERRYMORE</t>
  </si>
  <si>
    <t>DJUAN</t>
  </si>
  <si>
    <t>DOCTOR CREEK</t>
  </si>
  <si>
    <t>EVERGREEN</t>
  </si>
  <si>
    <t>FIFTEEN MILE</t>
  </si>
  <si>
    <t>GEHAM</t>
  </si>
  <si>
    <t>GORE</t>
  </si>
  <si>
    <t>GOWRIE JUNCTION</t>
  </si>
  <si>
    <t>GOWRIE LITTLE PLAIN</t>
  </si>
  <si>
    <t>GRAPETREE</t>
  </si>
  <si>
    <t>GROOMSVILLE</t>
  </si>
  <si>
    <t>HIGHGROVE</t>
  </si>
  <si>
    <t>HODGSON VALE</t>
  </si>
  <si>
    <t>KARARA</t>
  </si>
  <si>
    <t>KLEINTON</t>
  </si>
  <si>
    <t>KULPI</t>
  </si>
  <si>
    <t>KURROWAH</t>
  </si>
  <si>
    <t>MACLAGAN</t>
  </si>
  <si>
    <t>MALLING</t>
  </si>
  <si>
    <t>MERINGANDAN</t>
  </si>
  <si>
    <t>MERINGANDAN WEST</t>
  </si>
  <si>
    <t>MERRITTS CREEK</t>
  </si>
  <si>
    <t>MOUNT LUKE</t>
  </si>
  <si>
    <t>MUNIGANEEN</t>
  </si>
  <si>
    <t>NARKO</t>
  </si>
  <si>
    <t>NORTH MACLAGAN</t>
  </si>
  <si>
    <t>NUTGROVE</t>
  </si>
  <si>
    <t>OMAN AMA</t>
  </si>
  <si>
    <t>PALMTREE</t>
  </si>
  <si>
    <t>PAMPAS</t>
  </si>
  <si>
    <t>PECHEY</t>
  </si>
  <si>
    <t>PERANGA</t>
  </si>
  <si>
    <t>PERSEVERANCE</t>
  </si>
  <si>
    <t>POSTMANS RIDGE</t>
  </si>
  <si>
    <t>POZIERES</t>
  </si>
  <si>
    <t>RANGEMORE</t>
  </si>
  <si>
    <t>RAVENSBOURNE</t>
  </si>
  <si>
    <t>SILVER RIDGE</t>
  </si>
  <si>
    <t>SPRING BLUFF</t>
  </si>
  <si>
    <t>ST AUBYN</t>
  </si>
  <si>
    <t>THORNVILLE</t>
  </si>
  <si>
    <t>TOOWOOMBA MC</t>
  </si>
  <si>
    <t>TUMMAVILLE</t>
  </si>
  <si>
    <t>UMBIRAM</t>
  </si>
  <si>
    <t>UPPER LOCKYER</t>
  </si>
  <si>
    <t>VALE VIEW</t>
  </si>
  <si>
    <t>WHICHELLO</t>
  </si>
  <si>
    <t>WHITE MOUNTAIN</t>
  </si>
  <si>
    <t>WITHCOTT</t>
  </si>
  <si>
    <t>WOOLMER</t>
  </si>
  <si>
    <t>WUTUL</t>
  </si>
  <si>
    <t>WYREEMA</t>
  </si>
  <si>
    <t>YALANGUR</t>
  </si>
  <si>
    <t>YANDILLA</t>
  </si>
  <si>
    <t>BERGEN</t>
  </si>
  <si>
    <t>EAST COOYAR</t>
  </si>
  <si>
    <t>HADEN</t>
  </si>
  <si>
    <t>GOOMBUNGEE</t>
  </si>
  <si>
    <t>KILBIRNIE</t>
  </si>
  <si>
    <t>ANDURAMBA</t>
  </si>
  <si>
    <t>CRESSBROOK CREEK</t>
  </si>
  <si>
    <t>GLENAVEN</t>
  </si>
  <si>
    <t>JONES GULLY</t>
  </si>
  <si>
    <t>MOUNTAIN CAMP</t>
  </si>
  <si>
    <t>PIERCES CREEK</t>
  </si>
  <si>
    <t>PLAINBY</t>
  </si>
  <si>
    <t>UPPER PINELANDS</t>
  </si>
  <si>
    <t>BONGEEN</t>
  </si>
  <si>
    <t>BROXBURN</t>
  </si>
  <si>
    <t>EVANSLEA</t>
  </si>
  <si>
    <t>IRONGATE</t>
  </si>
  <si>
    <t>KINCORA</t>
  </si>
  <si>
    <t>LINTHORPE</t>
  </si>
  <si>
    <t>MOTLEY</t>
  </si>
  <si>
    <t>MOUNT TYSON</t>
  </si>
  <si>
    <t>NORTH BRANCH</t>
  </si>
  <si>
    <t>NORWIN</t>
  </si>
  <si>
    <t>PITTSWORTH</t>
  </si>
  <si>
    <t>PURRAWUNDA</t>
  </si>
  <si>
    <t>ROSSVALE</t>
  </si>
  <si>
    <t>SCRUBBY MOUNTAIN</t>
  </si>
  <si>
    <t>YARRANLEA</t>
  </si>
  <si>
    <t>BRINGALILY</t>
  </si>
  <si>
    <t>BULLI CREEK</t>
  </si>
  <si>
    <t>CANNING CREEK</t>
  </si>
  <si>
    <t>CAPTAINS MOUNTAIN</t>
  </si>
  <si>
    <t>CONDAMINE FARMS</t>
  </si>
  <si>
    <t>CYPRESS GARDENS</t>
  </si>
  <si>
    <t>DOMVILLE</t>
  </si>
  <si>
    <t>FOREST RIDGE</t>
  </si>
  <si>
    <t>GRAYS GATE</t>
  </si>
  <si>
    <t>KOOROONGARRA</t>
  </si>
  <si>
    <t>LAVELLE</t>
  </si>
  <si>
    <t>LEMONTREE</t>
  </si>
  <si>
    <t>MILLMERRAN</t>
  </si>
  <si>
    <t>MILLMERRAN DOWNS</t>
  </si>
  <si>
    <t>MILLMERRAN WOODS</t>
  </si>
  <si>
    <t>MILLWOOD</t>
  </si>
  <si>
    <t>MOUNT EMLYN</t>
  </si>
  <si>
    <t>PUNCHS CREEK</t>
  </si>
  <si>
    <t>THE PINES</t>
  </si>
  <si>
    <t>TURALLIN</t>
  </si>
  <si>
    <t>WESTERN CREEK</t>
  </si>
  <si>
    <t>WOONDUL</t>
  </si>
  <si>
    <t>CAMBOOYA</t>
  </si>
  <si>
    <t>FELTON</t>
  </si>
  <si>
    <t>FELTON SOUTH</t>
  </si>
  <si>
    <t>RAMSAY</t>
  </si>
  <si>
    <t>BUDGEE</t>
  </si>
  <si>
    <t>EAST GREENMOUNT</t>
  </si>
  <si>
    <t>GREENMOUNT</t>
  </si>
  <si>
    <t>HIRSTGLEN</t>
  </si>
  <si>
    <t>WEST HALDON</t>
  </si>
  <si>
    <t>NOBBY</t>
  </si>
  <si>
    <t>BACK PLAINS</t>
  </si>
  <si>
    <t>HEADINGTON HILL</t>
  </si>
  <si>
    <t>KINGS CREEK</t>
  </si>
  <si>
    <t>MANAPOURI</t>
  </si>
  <si>
    <t>MISSEN FLAT</t>
  </si>
  <si>
    <t>MOUNT MOLAR</t>
  </si>
  <si>
    <t>NEVILTON</t>
  </si>
  <si>
    <t>PILTON</t>
  </si>
  <si>
    <t>RYEFORD</t>
  </si>
  <si>
    <t>SANDY CAMP</t>
  </si>
  <si>
    <t>UPPER PILTON</t>
  </si>
  <si>
    <t>VICTORIA HILL</t>
  </si>
  <si>
    <t>ALLORA</t>
  </si>
  <si>
    <t>BERAT</t>
  </si>
  <si>
    <t>DEUCHAR</t>
  </si>
  <si>
    <t>ELLINTHORP</t>
  </si>
  <si>
    <t>FOREST SPRINGS</t>
  </si>
  <si>
    <t>GOOMBURRA</t>
  </si>
  <si>
    <t>HENDON</t>
  </si>
  <si>
    <t>MOUNT MARSHALL</t>
  </si>
  <si>
    <t>TALGAI</t>
  </si>
  <si>
    <t>SOUTHBROOK</t>
  </si>
  <si>
    <t>BROOKSTEAD</t>
  </si>
  <si>
    <t>LEYBURN</t>
  </si>
  <si>
    <t>ALLAN</t>
  </si>
  <si>
    <t>BONY MOUNTAIN</t>
  </si>
  <si>
    <t>CANNINGVALE</t>
  </si>
  <si>
    <t>CHERRY GULLY</t>
  </si>
  <si>
    <t>CLINTONVALE</t>
  </si>
  <si>
    <t>CUNNINGHAM</t>
  </si>
  <si>
    <t>DANDEROO</t>
  </si>
  <si>
    <t>ELBOW VALLEY</t>
  </si>
  <si>
    <t>FREESTONE</t>
  </si>
  <si>
    <t>GLENGALLAN</t>
  </si>
  <si>
    <t>GREYMARE</t>
  </si>
  <si>
    <t>JUNABEE</t>
  </si>
  <si>
    <t>LESLIE</t>
  </si>
  <si>
    <t>LESLIE DAM</t>
  </si>
  <si>
    <t>LOCH LOMOND</t>
  </si>
  <si>
    <t>MASSIE</t>
  </si>
  <si>
    <t>MORGAN PARK</t>
  </si>
  <si>
    <t>MOUNT COLLIERY</t>
  </si>
  <si>
    <t>MOUNT STURT</t>
  </si>
  <si>
    <t>MOUNT TABOR</t>
  </si>
  <si>
    <t>MURRAYS BRIDGE</t>
  </si>
  <si>
    <t>PRATTEN</t>
  </si>
  <si>
    <t>RODGERS CREEK</t>
  </si>
  <si>
    <t>ROSENTHAL HEIGHTS</t>
  </si>
  <si>
    <t>SILVERWOOD</t>
  </si>
  <si>
    <t>SLADEVALE</t>
  </si>
  <si>
    <t>THANE</t>
  </si>
  <si>
    <t>THANES CREEK</t>
  </si>
  <si>
    <t>THE HERMITAGE</t>
  </si>
  <si>
    <t>TOOLBURRA</t>
  </si>
  <si>
    <t>TREGONY</t>
  </si>
  <si>
    <t>UPPER FREESTONE</t>
  </si>
  <si>
    <t>UPPER WHEATVALE</t>
  </si>
  <si>
    <t>WARWICK</t>
  </si>
  <si>
    <t>WARWICK DC</t>
  </si>
  <si>
    <t>WHEATVALE</t>
  </si>
  <si>
    <t>WILDASH</t>
  </si>
  <si>
    <t>WIYARRA</t>
  </si>
  <si>
    <t>WOMINA</t>
  </si>
  <si>
    <t>EMU VALE</t>
  </si>
  <si>
    <t>SWANFELS</t>
  </si>
  <si>
    <t>YANGAN</t>
  </si>
  <si>
    <t>TANNYMOREL</t>
  </si>
  <si>
    <t>THE FALLS</t>
  </si>
  <si>
    <t>THE HEAD</t>
  </si>
  <si>
    <t>DALVEEN</t>
  </si>
  <si>
    <t>COTTONVALE</t>
  </si>
  <si>
    <t>FLEURBAIX</t>
  </si>
  <si>
    <t>THULIMBAH</t>
  </si>
  <si>
    <t>GLEN NIVEN</t>
  </si>
  <si>
    <t>THE SUMMIT</t>
  </si>
  <si>
    <t>APPLETHORPE</t>
  </si>
  <si>
    <t>AMIENS</t>
  </si>
  <si>
    <t>AMOSFIELD</t>
  </si>
  <si>
    <t>DALCOUTH</t>
  </si>
  <si>
    <t>DIAMONDVALE</t>
  </si>
  <si>
    <t>EUKEY</t>
  </si>
  <si>
    <t>KYOOMBA</t>
  </si>
  <si>
    <t>MINGOOLA</t>
  </si>
  <si>
    <t>MOUNT TULLY</t>
  </si>
  <si>
    <t>NUNDUBBERMERE</t>
  </si>
  <si>
    <t>PIKEDALE</t>
  </si>
  <si>
    <t>PIKES CREEK</t>
  </si>
  <si>
    <t>RUBY CREEK</t>
  </si>
  <si>
    <t>SEVERNLEA</t>
  </si>
  <si>
    <t>STANTHORPE</t>
  </si>
  <si>
    <t>STORM KING</t>
  </si>
  <si>
    <t>THORNDALE</t>
  </si>
  <si>
    <t>UNDERCLIFFE</t>
  </si>
  <si>
    <t>GLEN APLIN</t>
  </si>
  <si>
    <t>BALLANDEAN</t>
  </si>
  <si>
    <t>LYRA</t>
  </si>
  <si>
    <t>SOMME</t>
  </si>
  <si>
    <t>WYBERBA</t>
  </si>
  <si>
    <t>JENNINGS</t>
  </si>
  <si>
    <t>WALLANGARRA</t>
  </si>
  <si>
    <t>LIMEVALE</t>
  </si>
  <si>
    <t>BEEBO</t>
  </si>
  <si>
    <t>GLENARBON</t>
  </si>
  <si>
    <t>MAIDENHEAD</t>
  </si>
  <si>
    <t>RIVERTON</t>
  </si>
  <si>
    <t>SILVER SPUR</t>
  </si>
  <si>
    <t>SMITHLEA</t>
  </si>
  <si>
    <t>TEXAS</t>
  </si>
  <si>
    <t>WATSONS CROSSING</t>
  </si>
  <si>
    <t>BRUSH CREEK</t>
  </si>
  <si>
    <t>BYBERA</t>
  </si>
  <si>
    <t>COOLMUNDA</t>
  </si>
  <si>
    <t>GREENUP</t>
  </si>
  <si>
    <t>MOSQUITO CREEK</t>
  </si>
  <si>
    <t>TERRICA</t>
  </si>
  <si>
    <t>WHETSTONE</t>
  </si>
  <si>
    <t>KURUMBUL</t>
  </si>
  <si>
    <t>YELARBON</t>
  </si>
  <si>
    <t>BILLA BILLA</t>
  </si>
  <si>
    <t>CALINGUNEE</t>
  </si>
  <si>
    <t>CALLANDOON</t>
  </si>
  <si>
    <t>GOODAR</t>
  </si>
  <si>
    <t>GOONDIWINDI</t>
  </si>
  <si>
    <t>KINDON</t>
  </si>
  <si>
    <t>LUNDAVRA</t>
  </si>
  <si>
    <t>WONDALLI</t>
  </si>
  <si>
    <t>WYAGA</t>
  </si>
  <si>
    <t>YAGABURNE</t>
  </si>
  <si>
    <t>KINGSTHORPE</t>
  </si>
  <si>
    <t>ACLAND</t>
  </si>
  <si>
    <t>AUBIGNY</t>
  </si>
  <si>
    <t>BALGOWAN</t>
  </si>
  <si>
    <t>BIDDESTON</t>
  </si>
  <si>
    <t>BOODUA</t>
  </si>
  <si>
    <t>DEVON PARK</t>
  </si>
  <si>
    <t>GREENWOOD</t>
  </si>
  <si>
    <t>HIGHLAND PLAINS</t>
  </si>
  <si>
    <t>KELVINHAUGH</t>
  </si>
  <si>
    <t>KINGS SIDING</t>
  </si>
  <si>
    <t>MOUNT IRVING</t>
  </si>
  <si>
    <t>MULDU</t>
  </si>
  <si>
    <t>OAKEY</t>
  </si>
  <si>
    <t>ROSALIE PLAINS</t>
  </si>
  <si>
    <t>SABINE</t>
  </si>
  <si>
    <t>SILVERLEIGH</t>
  </si>
  <si>
    <t>YARGULLEN</t>
  </si>
  <si>
    <t>COOYAR</t>
  </si>
  <si>
    <t>KOORALGIN</t>
  </si>
  <si>
    <t>UPPER COOYAR CREEK</t>
  </si>
  <si>
    <t>BRYMAROO</t>
  </si>
  <si>
    <t>JONDARYAN</t>
  </si>
  <si>
    <t>MALU</t>
  </si>
  <si>
    <t>MOUNT MORIAH</t>
  </si>
  <si>
    <t>QUINALOW</t>
  </si>
  <si>
    <t>WEST PRAIRIE</t>
  </si>
  <si>
    <t>BOWENVILLE</t>
  </si>
  <si>
    <t>FORMARTIN</t>
  </si>
  <si>
    <t>IRVINGDALE</t>
  </si>
  <si>
    <t>WAINUI</t>
  </si>
  <si>
    <t>BUNYA MOUNTAINS</t>
  </si>
  <si>
    <t>DALBY</t>
  </si>
  <si>
    <t>DUCKLO</t>
  </si>
  <si>
    <t>KUMBARILLA</t>
  </si>
  <si>
    <t>MARMADUA</t>
  </si>
  <si>
    <t>MOWBULLAN</t>
  </si>
  <si>
    <t>PIRRINUAN</t>
  </si>
  <si>
    <t>RANGES BRIDGE</t>
  </si>
  <si>
    <t>ST RUTH</t>
  </si>
  <si>
    <t>TIPTON</t>
  </si>
  <si>
    <t>WERANGA</t>
  </si>
  <si>
    <t>BOONDANDILLA</t>
  </si>
  <si>
    <t>HANNAFORD</t>
  </si>
  <si>
    <t>JIMBOUR</t>
  </si>
  <si>
    <t>KAIMKILLENBUN</t>
  </si>
  <si>
    <t>KOGAN</t>
  </si>
  <si>
    <t>MACALISTER</t>
  </si>
  <si>
    <t>MOOLA</t>
  </si>
  <si>
    <t>MOONIE</t>
  </si>
  <si>
    <t>SOUTHWOOD</t>
  </si>
  <si>
    <t>THE GUMS</t>
  </si>
  <si>
    <t>WEIR RIVER</t>
  </si>
  <si>
    <t>CECIL PLAINS</t>
  </si>
  <si>
    <t>NANGWEE</t>
  </si>
  <si>
    <t>JANDOWAE</t>
  </si>
  <si>
    <t>WARRA</t>
  </si>
  <si>
    <t>BRIGALOW</t>
  </si>
  <si>
    <t>WYCHIE</t>
  </si>
  <si>
    <t>BAKING BOARD</t>
  </si>
  <si>
    <t>BLACKSWAMP</t>
  </si>
  <si>
    <t>BOONARGA</t>
  </si>
  <si>
    <t>BURNCLUITH</t>
  </si>
  <si>
    <t>CAMEBY</t>
  </si>
  <si>
    <t>CANAGA</t>
  </si>
  <si>
    <t>CHANCES PLAIN</t>
  </si>
  <si>
    <t>CHINCHILLA</t>
  </si>
  <si>
    <t>CROSSROADS</t>
  </si>
  <si>
    <t>DURAH</t>
  </si>
  <si>
    <t>HOPELAND</t>
  </si>
  <si>
    <t>WIEAMBILLA</t>
  </si>
  <si>
    <t>COLUMBOOLA</t>
  </si>
  <si>
    <t>DALWOGON</t>
  </si>
  <si>
    <t>GURULMUNDI</t>
  </si>
  <si>
    <t>HOOKSWOOD</t>
  </si>
  <si>
    <t>KOWGURAN</t>
  </si>
  <si>
    <t>MILES</t>
  </si>
  <si>
    <t>PELHAM</t>
  </si>
  <si>
    <t>BARRAMORNIE</t>
  </si>
  <si>
    <t>CONDAMINE</t>
  </si>
  <si>
    <t>MORABY</t>
  </si>
  <si>
    <t>NANGRAM</t>
  </si>
  <si>
    <t>PINE HILLS</t>
  </si>
  <si>
    <t>SUNNYSIDE</t>
  </si>
  <si>
    <t>YULABILLA</t>
  </si>
  <si>
    <t>NOORINDOO</t>
  </si>
  <si>
    <t>OBERINA</t>
  </si>
  <si>
    <t>PARKNOOK</t>
  </si>
  <si>
    <t>SURAT</t>
  </si>
  <si>
    <t>WARKON</t>
  </si>
  <si>
    <t>WELLESLEY</t>
  </si>
  <si>
    <t>WERIBONE</t>
  </si>
  <si>
    <t>GULUGUBA</t>
  </si>
  <si>
    <t>GROSMONT</t>
  </si>
  <si>
    <t>WANDOAN</t>
  </si>
  <si>
    <t>BROADMERE</t>
  </si>
  <si>
    <t>COORADA</t>
  </si>
  <si>
    <t>GHINGHINDA</t>
  </si>
  <si>
    <t>GLENHAUGHTON</t>
  </si>
  <si>
    <t>GWAMBEGWINE</t>
  </si>
  <si>
    <t>HORNET BANK</t>
  </si>
  <si>
    <t>TAROOM</t>
  </si>
  <si>
    <t>GORANBA</t>
  </si>
  <si>
    <t>COOMRITH</t>
  </si>
  <si>
    <t>FLINTON</t>
  </si>
  <si>
    <t>INGLESTONE</t>
  </si>
  <si>
    <t>MEANDARRA</t>
  </si>
  <si>
    <t>WESTMAR</t>
  </si>
  <si>
    <t>GLENMORGAN</t>
  </si>
  <si>
    <t>TEELBA</t>
  </si>
  <si>
    <t>DRILLHAM</t>
  </si>
  <si>
    <t>DRILLHAM SOUTH</t>
  </si>
  <si>
    <t>GLENAUBYN</t>
  </si>
  <si>
    <t>BOGANDILLA</t>
  </si>
  <si>
    <t>DULACCA</t>
  </si>
  <si>
    <t>JACKSON</t>
  </si>
  <si>
    <t>JACKSON NORTH</t>
  </si>
  <si>
    <t>JACKSON SOUTH</t>
  </si>
  <si>
    <t>CLIFFORD</t>
  </si>
  <si>
    <t>YULEBA</t>
  </si>
  <si>
    <t>YULEBA NORTH</t>
  </si>
  <si>
    <t>YULEBA SOUTH</t>
  </si>
  <si>
    <t>PICKANJINNIE</t>
  </si>
  <si>
    <t>WALLUMBILLA</t>
  </si>
  <si>
    <t>WALLUMBILLA NORTH</t>
  </si>
  <si>
    <t>WALLUMBILLA SOUTH</t>
  </si>
  <si>
    <t>BAFFLE WEST</t>
  </si>
  <si>
    <t>BEILBA</t>
  </si>
  <si>
    <t>DURHAM DOWNS</t>
  </si>
  <si>
    <t>HUTTON CREEK</t>
  </si>
  <si>
    <t>INJUNE</t>
  </si>
  <si>
    <t>MOUNT HOWE</t>
  </si>
  <si>
    <t>PONY HILLS</t>
  </si>
  <si>
    <t>SIMMIE</t>
  </si>
  <si>
    <t>UPPER DAWSON</t>
  </si>
  <si>
    <t>WESTGROVE</t>
  </si>
  <si>
    <t>BALLAROO</t>
  </si>
  <si>
    <t>BLYTHDALE</t>
  </si>
  <si>
    <t>BUNGEWORGORAI</t>
  </si>
  <si>
    <t>BYMOUNT</t>
  </si>
  <si>
    <t>CORNWALL</t>
  </si>
  <si>
    <t>DARGAL ROAD</t>
  </si>
  <si>
    <t>EUMAMURRIN</t>
  </si>
  <si>
    <t>EUTHULLA</t>
  </si>
  <si>
    <t>GUNNEWIN</t>
  </si>
  <si>
    <t>HODGSON</t>
  </si>
  <si>
    <t>MOOGA</t>
  </si>
  <si>
    <t>MOUNT ABUNDANCE</t>
  </si>
  <si>
    <t>MOUNT BINDANGO</t>
  </si>
  <si>
    <t>ORALLO</t>
  </si>
  <si>
    <t>ORANGE HILL</t>
  </si>
  <si>
    <t>ROMA</t>
  </si>
  <si>
    <t>TINGUN</t>
  </si>
  <si>
    <t>WYCOMBE</t>
  </si>
  <si>
    <t>MUCKADILLA</t>
  </si>
  <si>
    <t>AMBY</t>
  </si>
  <si>
    <t>FORESTVALE</t>
  </si>
  <si>
    <t>V GATE</t>
  </si>
  <si>
    <t>WOMALILLA</t>
  </si>
  <si>
    <t>MUNGALLALA</t>
  </si>
  <si>
    <t>REDFORD</t>
  </si>
  <si>
    <t>TYRCONNEL</t>
  </si>
  <si>
    <t>CLARA CREEK</t>
  </si>
  <si>
    <t>BAKERS BEND</t>
  </si>
  <si>
    <t>CHARLEVILLE</t>
  </si>
  <si>
    <t>GOWRIE STATION</t>
  </si>
  <si>
    <t>LANGLO</t>
  </si>
  <si>
    <t>MURWEH</t>
  </si>
  <si>
    <t>RIVERSLEIGH</t>
  </si>
  <si>
    <t>SOMMARIVA</t>
  </si>
  <si>
    <t>WARD</t>
  </si>
  <si>
    <t>CLAVERTON</t>
  </si>
  <si>
    <t>BLACKALL</t>
  </si>
  <si>
    <t>MOUNT ENNISKILLEN</t>
  </si>
  <si>
    <t>ADAVALE</t>
  </si>
  <si>
    <t>CHEEPIE</t>
  </si>
  <si>
    <t>AUGATHELLA</t>
  </si>
  <si>
    <t>UPPER WARREGO</t>
  </si>
  <si>
    <t>BAYRICK</t>
  </si>
  <si>
    <t>CALDERVALE</t>
  </si>
  <si>
    <t>LUMEAH</t>
  </si>
  <si>
    <t>MACFARLANE</t>
  </si>
  <si>
    <t>MINNIE DOWNS</t>
  </si>
  <si>
    <t>TAMBO</t>
  </si>
  <si>
    <t>YANDARLO</t>
  </si>
  <si>
    <t>COOLADDI</t>
  </si>
  <si>
    <t>EROMANGA</t>
  </si>
  <si>
    <t>QUILPIE</t>
  </si>
  <si>
    <t>FARRARS CREEK</t>
  </si>
  <si>
    <t>TANBAR</t>
  </si>
  <si>
    <t>WINDORAH</t>
  </si>
  <si>
    <t>BIRDSVILLE</t>
  </si>
  <si>
    <t>DIRRANBANDI</t>
  </si>
  <si>
    <t>HEBEL</t>
  </si>
  <si>
    <t>BEGONIA</t>
  </si>
  <si>
    <t>BOLLON</t>
  </si>
  <si>
    <t>NEBINE</t>
  </si>
  <si>
    <t>WYANDRA</t>
  </si>
  <si>
    <t>COONGOOLA</t>
  </si>
  <si>
    <t>CUNNAMULLA</t>
  </si>
  <si>
    <t>CUTTABURRA</t>
  </si>
  <si>
    <t>HUMEBURN</t>
  </si>
  <si>
    <t>JOBS GATE</t>
  </si>
  <si>
    <t>NOORAMA</t>
  </si>
  <si>
    <t>TUEN</t>
  </si>
  <si>
    <t>WIDGEEGOARA</t>
  </si>
  <si>
    <t>YOWAH</t>
  </si>
  <si>
    <t>EULO</t>
  </si>
  <si>
    <t>BULLOO DOWNS</t>
  </si>
  <si>
    <t>CAMERON CORNER</t>
  </si>
  <si>
    <t>DURHAM</t>
  </si>
  <si>
    <t>NOCCUNDRA</t>
  </si>
  <si>
    <t>THARGOMINDAH</t>
  </si>
  <si>
    <t>BUNGUNYA</t>
  </si>
  <si>
    <t>NORTH BUNGUNYA</t>
  </si>
  <si>
    <t>TARAWERA</t>
  </si>
  <si>
    <t>NORTH TALWOOD</t>
  </si>
  <si>
    <t>SOUTH TALWOOD</t>
  </si>
  <si>
    <t>TALWOOD</t>
  </si>
  <si>
    <t>DAYMAR</t>
  </si>
  <si>
    <t>THALLON</t>
  </si>
  <si>
    <t>WEENGALLON</t>
  </si>
  <si>
    <t>KIOMA</t>
  </si>
  <si>
    <t>TOOBEAH</t>
  </si>
  <si>
    <t>BRENDALE</t>
  </si>
  <si>
    <t>BRENDALE BC</t>
  </si>
  <si>
    <t>BRENDALE DC</t>
  </si>
  <si>
    <t>CASHMERE</t>
  </si>
  <si>
    <t>CLEAR MOUNTAIN</t>
  </si>
  <si>
    <t>JOYNER</t>
  </si>
  <si>
    <t>STRATHPINE</t>
  </si>
  <si>
    <t>STRATHPINE CENTRE</t>
  </si>
  <si>
    <t>WARNER</t>
  </si>
  <si>
    <t>LAWNTON</t>
  </si>
  <si>
    <t>PETRIE</t>
  </si>
  <si>
    <t>DAKABIN</t>
  </si>
  <si>
    <t>GRIFFIN</t>
  </si>
  <si>
    <t>KALLANGUR</t>
  </si>
  <si>
    <t>KURWONGBAH</t>
  </si>
  <si>
    <t>MURRUMBA DOWNS</t>
  </si>
  <si>
    <t>WHITESIDE</t>
  </si>
  <si>
    <t>NARANGBA</t>
  </si>
  <si>
    <t>BURPENGARY</t>
  </si>
  <si>
    <t>BURPENGARY DC</t>
  </si>
  <si>
    <t>BURPENGARY EAST</t>
  </si>
  <si>
    <t>MOORINA</t>
  </si>
  <si>
    <t>MORAYFIELD</t>
  </si>
  <si>
    <t>BANKSIA BEACH</t>
  </si>
  <si>
    <t>BELLARA</t>
  </si>
  <si>
    <t>BONGAREE</t>
  </si>
  <si>
    <t>BRIBIE ISLAND</t>
  </si>
  <si>
    <t>BRIBIE ISLAND NORTH</t>
  </si>
  <si>
    <t>WELSBY</t>
  </si>
  <si>
    <t>WHITE PATCH</t>
  </si>
  <si>
    <t>WOORIM</t>
  </si>
  <si>
    <t>DECEPTION BAY</t>
  </si>
  <si>
    <t>MANGO HILL</t>
  </si>
  <si>
    <t>NORTH LAKES</t>
  </si>
  <si>
    <t>BEACHMERE</t>
  </si>
  <si>
    <t>BELLMERE</t>
  </si>
  <si>
    <t>CABOOLTURE</t>
  </si>
  <si>
    <t>CABOOLTURE BC</t>
  </si>
  <si>
    <t>CABOOLTURE SOUTH</t>
  </si>
  <si>
    <t>MELDALE</t>
  </si>
  <si>
    <t>MOODLU</t>
  </si>
  <si>
    <t>ROCKSBERG</t>
  </si>
  <si>
    <t>TOORBUL</t>
  </si>
  <si>
    <t>UPPER CABOOLTURE</t>
  </si>
  <si>
    <t>GODWIN BEACH</t>
  </si>
  <si>
    <t>NINGI</t>
  </si>
  <si>
    <t>SANDSTONE POINT</t>
  </si>
  <si>
    <t>BRACALBA</t>
  </si>
  <si>
    <t>WAMURAN</t>
  </si>
  <si>
    <t>WAMURAN BASIN</t>
  </si>
  <si>
    <t>BELLTHORPE</t>
  </si>
  <si>
    <t>CEDARTON</t>
  </si>
  <si>
    <t>COMMISSIONERS FLAT</t>
  </si>
  <si>
    <t>D'AGUILAR</t>
  </si>
  <si>
    <t>DELANEYS CREEK</t>
  </si>
  <si>
    <t>MOUNT ARCHER</t>
  </si>
  <si>
    <t>MOUNT DELANEY</t>
  </si>
  <si>
    <t>NEURUM</t>
  </si>
  <si>
    <t>VILLENEUVE</t>
  </si>
  <si>
    <t>GLENFERN</t>
  </si>
  <si>
    <t>HAZELDEAN</t>
  </si>
  <si>
    <t>JIMNA</t>
  </si>
  <si>
    <t>KILCOY</t>
  </si>
  <si>
    <t>KINGAHAM</t>
  </si>
  <si>
    <t>MONSILDALE</t>
  </si>
  <si>
    <t>MOUNT KILCOY</t>
  </si>
  <si>
    <t>ROYSTON</t>
  </si>
  <si>
    <t>SHEEP STATION CREEK</t>
  </si>
  <si>
    <t>WINYA</t>
  </si>
  <si>
    <t>WOOLMAR</t>
  </si>
  <si>
    <t>ELIMBAH</t>
  </si>
  <si>
    <t>BEERBURRUM</t>
  </si>
  <si>
    <t>GLASS HOUSE MOUNTAINS</t>
  </si>
  <si>
    <t>BEERWAH</t>
  </si>
  <si>
    <t>COOCHIN CREEK</t>
  </si>
  <si>
    <t>CROHAMHURST</t>
  </si>
  <si>
    <t>PEACHESTER</t>
  </si>
  <si>
    <t>CAMP MOUNTAIN</t>
  </si>
  <si>
    <t>CLOSEBURN</t>
  </si>
  <si>
    <t>DRAPER</t>
  </si>
  <si>
    <t>ENOGGERA RESERVOIR</t>
  </si>
  <si>
    <t>HIGHVALE</t>
  </si>
  <si>
    <t>JOLLYS LOOKOUT</t>
  </si>
  <si>
    <t>KOBBLE CREEK</t>
  </si>
  <si>
    <t>MOUNT GLORIOUS</t>
  </si>
  <si>
    <t>MOUNT NEBO</t>
  </si>
  <si>
    <t>MOUNT SAMSON</t>
  </si>
  <si>
    <t>SAMFORD</t>
  </si>
  <si>
    <t>SAMFORD VALLEY</t>
  </si>
  <si>
    <t>SAMFORD VILLAGE</t>
  </si>
  <si>
    <t>SAMSONVALE</t>
  </si>
  <si>
    <t>WIGHTS MOUNTAIN</t>
  </si>
  <si>
    <t>YUGAR</t>
  </si>
  <si>
    <t>CAMPBELLS POCKET</t>
  </si>
  <si>
    <t>DAYBORO</t>
  </si>
  <si>
    <t>KING SCRUB</t>
  </si>
  <si>
    <t>LACEYS CREEK</t>
  </si>
  <si>
    <t>MOUNT MEE</t>
  </si>
  <si>
    <t>OCEAN VIEW</t>
  </si>
  <si>
    <t>RUSH CREEK</t>
  </si>
  <si>
    <t>MOUNT MELLUM</t>
  </si>
  <si>
    <t>AROONA</t>
  </si>
  <si>
    <t>BANYA</t>
  </si>
  <si>
    <t>BARINGA</t>
  </si>
  <si>
    <t>BATTERY HILL</t>
  </si>
  <si>
    <t>BELLS CREEK</t>
  </si>
  <si>
    <t>CALOUNDRA</t>
  </si>
  <si>
    <t>CALOUNDRA DC</t>
  </si>
  <si>
    <t>CALOUNDRA WEST</t>
  </si>
  <si>
    <t>CORBOULD PARK</t>
  </si>
  <si>
    <t>CURRIMUNDI</t>
  </si>
  <si>
    <t>DICKY BEACH</t>
  </si>
  <si>
    <t>GAGALBA</t>
  </si>
  <si>
    <t>KINGS BEACH</t>
  </si>
  <si>
    <t>LITTLE MOUNTAIN</t>
  </si>
  <si>
    <t>MERIDAN PLAINS</t>
  </si>
  <si>
    <t>MOFFAT BEACH</t>
  </si>
  <si>
    <t>NIRIMBA</t>
  </si>
  <si>
    <t>PELICAN WATERS</t>
  </si>
  <si>
    <t>BALD KNOB</t>
  </si>
  <si>
    <t>BALMORAL RIDGE</t>
  </si>
  <si>
    <t>BOOROOBIN</t>
  </si>
  <si>
    <t>CAMBROON</t>
  </si>
  <si>
    <t>CONONDALE</t>
  </si>
  <si>
    <t>CRYSTAL WATERS</t>
  </si>
  <si>
    <t>ELAMAN CREEK</t>
  </si>
  <si>
    <t>HARPER CREEK</t>
  </si>
  <si>
    <t>MALENY</t>
  </si>
  <si>
    <t>NORTH MALENY</t>
  </si>
  <si>
    <t>REESVILLE</t>
  </si>
  <si>
    <t>WITTA</t>
  </si>
  <si>
    <t>WOOTHA</t>
  </si>
  <si>
    <t>DIAMOND VALLEY</t>
  </si>
  <si>
    <t>GLENVIEW</t>
  </si>
  <si>
    <t>MOOLOOLAH</t>
  </si>
  <si>
    <t>MOOLOOLAH VALLEY</t>
  </si>
  <si>
    <t>PALMVIEW</t>
  </si>
  <si>
    <t>EUDLO</t>
  </si>
  <si>
    <t>ILKLEY</t>
  </si>
  <si>
    <t>CHEVALLUM</t>
  </si>
  <si>
    <t>HUNCHY</t>
  </si>
  <si>
    <t>LANDERS SHOOT</t>
  </si>
  <si>
    <t>BUDERIM</t>
  </si>
  <si>
    <t>KUNDA PARK</t>
  </si>
  <si>
    <t>MONS</t>
  </si>
  <si>
    <t>SIPPY DOWNS</t>
  </si>
  <si>
    <t>TANAWHA</t>
  </si>
  <si>
    <t>MOOLOOLABA</t>
  </si>
  <si>
    <t>COTTON TREE</t>
  </si>
  <si>
    <t>KULUIN</t>
  </si>
  <si>
    <t>MAROOCHYDORE</t>
  </si>
  <si>
    <t>MAROOCHYDORE BC</t>
  </si>
  <si>
    <t>MAROOCHYDORE DC</t>
  </si>
  <si>
    <t>SUNSHINE PLAZA</t>
  </si>
  <si>
    <t>DIDDILLIBAH</t>
  </si>
  <si>
    <t>KIELS MOUNTAIN</t>
  </si>
  <si>
    <t>WEST WOOMBYE</t>
  </si>
  <si>
    <t>WOOMBYE</t>
  </si>
  <si>
    <t>BLI BLI</t>
  </si>
  <si>
    <t>COES CREEK</t>
  </si>
  <si>
    <t>COOLOOLABIN</t>
  </si>
  <si>
    <t>DULONG</t>
  </si>
  <si>
    <t>FLAXTON</t>
  </si>
  <si>
    <t>HIGHWORTH</t>
  </si>
  <si>
    <t>IMAGE FLAT</t>
  </si>
  <si>
    <t>KIAMBA</t>
  </si>
  <si>
    <t>KULANGOOR</t>
  </si>
  <si>
    <t>KUREELPA</t>
  </si>
  <si>
    <t>MAPLETON</t>
  </si>
  <si>
    <t>MONTVILLE</t>
  </si>
  <si>
    <t>NAMBOUR</t>
  </si>
  <si>
    <t>NAMBOUR BC</t>
  </si>
  <si>
    <t>NAMBOUR DC</t>
  </si>
  <si>
    <t>NAMBOUR WEST</t>
  </si>
  <si>
    <t>PARKLANDS</t>
  </si>
  <si>
    <t>PERWILLOWEN</t>
  </si>
  <si>
    <t>ROSEMOUNT</t>
  </si>
  <si>
    <t>SUNSHINE COAST MC</t>
  </si>
  <si>
    <t>TOWEN MOUNTAIN</t>
  </si>
  <si>
    <t>BRIDGES</t>
  </si>
  <si>
    <t>MAROOCHY RIVER</t>
  </si>
  <si>
    <t>NINDERRY</t>
  </si>
  <si>
    <t>VALDORA</t>
  </si>
  <si>
    <t>YANDINA</t>
  </si>
  <si>
    <t>YANDINA CREEK</t>
  </si>
  <si>
    <t>BELLI PARK</t>
  </si>
  <si>
    <t>DOONAN</t>
  </si>
  <si>
    <t>EERWAH VALE</t>
  </si>
  <si>
    <t>EUMUNDI</t>
  </si>
  <si>
    <t>VERRIERDALE</t>
  </si>
  <si>
    <t>WEYBA DOWNS</t>
  </si>
  <si>
    <t>CARTERS RIDGE</t>
  </si>
  <si>
    <t>COOROY</t>
  </si>
  <si>
    <t>COOROY MOUNTAIN</t>
  </si>
  <si>
    <t>LAKE MACDONALD</t>
  </si>
  <si>
    <t>RIDGEWOOD</t>
  </si>
  <si>
    <t>TINBEERWAH</t>
  </si>
  <si>
    <t>MARCOOLA</t>
  </si>
  <si>
    <t>MUDJIMBA</t>
  </si>
  <si>
    <t>PACIFIC PARADISE</t>
  </si>
  <si>
    <t>TWIN WATERS</t>
  </si>
  <si>
    <t>BOREEN POINT</t>
  </si>
  <si>
    <t>COOROIBAH</t>
  </si>
  <si>
    <t>COOTHARABA</t>
  </si>
  <si>
    <t>NOOSA NORTH SHORE</t>
  </si>
  <si>
    <t>RINGTAIL CREEK</t>
  </si>
  <si>
    <t>TEWANTIN</t>
  </si>
  <si>
    <t>NOOSAVILLE</t>
  </si>
  <si>
    <t>NOOSAVILLE DC</t>
  </si>
  <si>
    <t>CASTAWAYS BEACH</t>
  </si>
  <si>
    <t>NOOSA HEADS</t>
  </si>
  <si>
    <t>SUNRISE BEACH</t>
  </si>
  <si>
    <t>SUNSHINE BEACH</t>
  </si>
  <si>
    <t>PINBARREN</t>
  </si>
  <si>
    <t>COORAN</t>
  </si>
  <si>
    <t>AMAMOOR</t>
  </si>
  <si>
    <t>AMAMOOR CREEK</t>
  </si>
  <si>
    <t>ANDERLEIGH</t>
  </si>
  <si>
    <t>BANKS POCKET</t>
  </si>
  <si>
    <t>BEENAAM VALLEY</t>
  </si>
  <si>
    <t>BELLA CREEK</t>
  </si>
  <si>
    <t>BELLS BRIDGE</t>
  </si>
  <si>
    <t>BOLLIER</t>
  </si>
  <si>
    <t>BROOLOO</t>
  </si>
  <si>
    <t>CALGOA</t>
  </si>
  <si>
    <t>CALICO CREEK</t>
  </si>
  <si>
    <t>CANINA</t>
  </si>
  <si>
    <t>CEDAR POCKET</t>
  </si>
  <si>
    <t>COLES CREEK</t>
  </si>
  <si>
    <t>COONDOO</t>
  </si>
  <si>
    <t>CORELLA</t>
  </si>
  <si>
    <t>CURRA</t>
  </si>
  <si>
    <t>DAGUN</t>
  </si>
  <si>
    <t>DOWNSFIELD</t>
  </si>
  <si>
    <t>EAST DEEP CREEK</t>
  </si>
  <si>
    <t>FISHERMANS POCKET</t>
  </si>
  <si>
    <t>GILLDORA</t>
  </si>
  <si>
    <t>GLASTONBURY</t>
  </si>
  <si>
    <t>GLEN ECHO</t>
  </si>
  <si>
    <t>GOOMBOORIAN</t>
  </si>
  <si>
    <t>GUNALDA</t>
  </si>
  <si>
    <t>GYMPIE</t>
  </si>
  <si>
    <t>GYMPIE DC</t>
  </si>
  <si>
    <t>IMBIL</t>
  </si>
  <si>
    <t>JONES HILL</t>
  </si>
  <si>
    <t>KANDANGA</t>
  </si>
  <si>
    <t>KANDANGA CREEK</t>
  </si>
  <si>
    <t>KANIGAN</t>
  </si>
  <si>
    <t>KYBONG</t>
  </si>
  <si>
    <t>LAGOON POCKET</t>
  </si>
  <si>
    <t>LAKE BORUMBA</t>
  </si>
  <si>
    <t>LANGSHAW</t>
  </si>
  <si>
    <t>LOWER WONGA</t>
  </si>
  <si>
    <t>MARODIAN</t>
  </si>
  <si>
    <t>MARYS CREEK</t>
  </si>
  <si>
    <t>MCINTOSH CREEK</t>
  </si>
  <si>
    <t>MELAWONDI</t>
  </si>
  <si>
    <t>MIVA</t>
  </si>
  <si>
    <t>MONKLAND</t>
  </si>
  <si>
    <t>MOOLOO</t>
  </si>
  <si>
    <t>MOTHAR MOUNTAIN</t>
  </si>
  <si>
    <t>MUNNA CREEK</t>
  </si>
  <si>
    <t>NAHRUNDA</t>
  </si>
  <si>
    <t>NEERDIE</t>
  </si>
  <si>
    <t>NEUSA VALE</t>
  </si>
  <si>
    <t>NORTH DEEP CREEK</t>
  </si>
  <si>
    <t>PIE CREEK</t>
  </si>
  <si>
    <t>SCOTCHY POCKET</t>
  </si>
  <si>
    <t>SCRUBBY CREEK</t>
  </si>
  <si>
    <t>SEXTON</t>
  </si>
  <si>
    <t>SOUTHSIDE</t>
  </si>
  <si>
    <t>TAMAREE</t>
  </si>
  <si>
    <t>TANDUR</t>
  </si>
  <si>
    <t>THE DAWN</t>
  </si>
  <si>
    <t>THE PALMS</t>
  </si>
  <si>
    <t>THEEBINE</t>
  </si>
  <si>
    <t>TOOLARA FOREST</t>
  </si>
  <si>
    <t>TRAVESTON</t>
  </si>
  <si>
    <t>TUCHEKOI</t>
  </si>
  <si>
    <t>TWO MILE</t>
  </si>
  <si>
    <t>UPPER GLASTONBURY</t>
  </si>
  <si>
    <t>UPPER KANDANGA</t>
  </si>
  <si>
    <t>VETERAN</t>
  </si>
  <si>
    <t>VICTORY HEIGHTS</t>
  </si>
  <si>
    <t>WALLU</t>
  </si>
  <si>
    <t>WIDGEE</t>
  </si>
  <si>
    <t>WIDGEE CROSSING NORTH</t>
  </si>
  <si>
    <t>WIDGEE CROSSING SOUTH</t>
  </si>
  <si>
    <t>WILSONS POCKET</t>
  </si>
  <si>
    <t>WOLVI</t>
  </si>
  <si>
    <t>WOOLOOGA</t>
  </si>
  <si>
    <t>WOONDUM</t>
  </si>
  <si>
    <t>KIN KIN</t>
  </si>
  <si>
    <t>ALEXANDRA HEADLAND</t>
  </si>
  <si>
    <t>COOLUM BEACH</t>
  </si>
  <si>
    <t>MARCUS BEACH</t>
  </si>
  <si>
    <t>MOUNT COOLUM</t>
  </si>
  <si>
    <t>PEREGIAN BEACH</t>
  </si>
  <si>
    <t>PEREGIAN SPRINGS</t>
  </si>
  <si>
    <t>POINT ARKWRIGHT</t>
  </si>
  <si>
    <t>YAROOMBA</t>
  </si>
  <si>
    <t>COOLABINE</t>
  </si>
  <si>
    <t>GHEERULLA</t>
  </si>
  <si>
    <t>KENILWORTH</t>
  </si>
  <si>
    <t>KIDAMAN CREEK</t>
  </si>
  <si>
    <t>MOY POCKET</t>
  </si>
  <si>
    <t>OBI OBI</t>
  </si>
  <si>
    <t>BIRTINYA</t>
  </si>
  <si>
    <t>BOKARINA</t>
  </si>
  <si>
    <t>BUDDINA</t>
  </si>
  <si>
    <t>MINYAMA</t>
  </si>
  <si>
    <t>PARREARRA</t>
  </si>
  <si>
    <t>WARANA</t>
  </si>
  <si>
    <t>WURTULLA</t>
  </si>
  <si>
    <t>COOLOOLA</t>
  </si>
  <si>
    <t>COOLOOLA COVE</t>
  </si>
  <si>
    <t>TIN CAN BAY</t>
  </si>
  <si>
    <t>EURONG</t>
  </si>
  <si>
    <t>FRASER ISLAND</t>
  </si>
  <si>
    <t>INSKIP</t>
  </si>
  <si>
    <t>ORCHID BEACH</t>
  </si>
  <si>
    <t>RAINBOW BEACH</t>
  </si>
  <si>
    <t>BLACK SNAKE</t>
  </si>
  <si>
    <t>CINNABAR</t>
  </si>
  <si>
    <t>KILKIVAN</t>
  </si>
  <si>
    <t>MUDLO</t>
  </si>
  <si>
    <t>OAKVIEW</t>
  </si>
  <si>
    <t>BARAMBAH</t>
  </si>
  <si>
    <t>BOONARA</t>
  </si>
  <si>
    <t>BOOUBYJAN</t>
  </si>
  <si>
    <t>GOOMERI</t>
  </si>
  <si>
    <t>GOOMERIBONG</t>
  </si>
  <si>
    <t>KINBOMBI</t>
  </si>
  <si>
    <t>MANUMBAR</t>
  </si>
  <si>
    <t>TANSEY</t>
  </si>
  <si>
    <t>WRATTENS FOREST</t>
  </si>
  <si>
    <t>BARLIL</t>
  </si>
  <si>
    <t>BYEE</t>
  </si>
  <si>
    <t>CHERBOURG</t>
  </si>
  <si>
    <t>CLOYNA</t>
  </si>
  <si>
    <t>COBBS HILL</t>
  </si>
  <si>
    <t>CROWNTHORPE</t>
  </si>
  <si>
    <t>KITOBA</t>
  </si>
  <si>
    <t>MANYUNG</t>
  </si>
  <si>
    <t>MERLWOOD</t>
  </si>
  <si>
    <t>MOFFATDALE</t>
  </si>
  <si>
    <t>MOONDOONER</t>
  </si>
  <si>
    <t>MURGON</t>
  </si>
  <si>
    <t>REDGATE</t>
  </si>
  <si>
    <t>SILVERLEAF</t>
  </si>
  <si>
    <t>SUNNY NOOK</t>
  </si>
  <si>
    <t>WARNUNG</t>
  </si>
  <si>
    <t>WOOROONDEN</t>
  </si>
  <si>
    <t>CHELMSFORD</t>
  </si>
  <si>
    <t>FAIRDALE</t>
  </si>
  <si>
    <t>FICKS CROSSING</t>
  </si>
  <si>
    <t>GREENVIEW</t>
  </si>
  <si>
    <t>LEAFDALE</t>
  </si>
  <si>
    <t>MOUNT MCEUEN</t>
  </si>
  <si>
    <t>MP CREEK</t>
  </si>
  <si>
    <t>WHEATLANDS</t>
  </si>
  <si>
    <t>WONDAI</t>
  </si>
  <si>
    <t>CUSHNIE</t>
  </si>
  <si>
    <t>TINGOORA</t>
  </si>
  <si>
    <t>WILKESDALE</t>
  </si>
  <si>
    <t>WOOROOLIN</t>
  </si>
  <si>
    <t>ALICE CREEK</t>
  </si>
  <si>
    <t>BALLOGIE</t>
  </si>
  <si>
    <t>BENAIR</t>
  </si>
  <si>
    <t>BOOIE</t>
  </si>
  <si>
    <t>BOYNESIDE</t>
  </si>
  <si>
    <t>CHAHPINGAH</t>
  </si>
  <si>
    <t>COOLABUNIA</t>
  </si>
  <si>
    <t>CRAWFORD</t>
  </si>
  <si>
    <t>DANGORE</t>
  </si>
  <si>
    <t>DURONG</t>
  </si>
  <si>
    <t>ELLESMERE</t>
  </si>
  <si>
    <t>GOODGER</t>
  </si>
  <si>
    <t>GORDONBROOK</t>
  </si>
  <si>
    <t>HALY CREEK</t>
  </si>
  <si>
    <t>HODGLEIGH</t>
  </si>
  <si>
    <t>INVERLAW</t>
  </si>
  <si>
    <t>IRONPOT</t>
  </si>
  <si>
    <t>KINGAROY</t>
  </si>
  <si>
    <t>KINGAROY DC</t>
  </si>
  <si>
    <t>KUMBIA</t>
  </si>
  <si>
    <t>MANNUEM</t>
  </si>
  <si>
    <t>MEMERAMBI</t>
  </si>
  <si>
    <t>TAABINGA</t>
  </si>
  <si>
    <t>MARSHLANDS</t>
  </si>
  <si>
    <t>MONDURE</t>
  </si>
  <si>
    <t>HIVESVILLE</t>
  </si>
  <si>
    <t>KAWL KAWL</t>
  </si>
  <si>
    <t>KEYSLAND</t>
  </si>
  <si>
    <t>STONELANDS</t>
  </si>
  <si>
    <t>WIGTON</t>
  </si>
  <si>
    <t>ABBEYWOOD</t>
  </si>
  <si>
    <t>BOONDOOMA</t>
  </si>
  <si>
    <t>BRIGOODA</t>
  </si>
  <si>
    <t>COVERTY</t>
  </si>
  <si>
    <t>KINLEYMORE</t>
  </si>
  <si>
    <t>MELROSE</t>
  </si>
  <si>
    <t>OKEDEN</t>
  </si>
  <si>
    <t>PROSTON</t>
  </si>
  <si>
    <t>SPEEDWELL</t>
  </si>
  <si>
    <t>STALWORTH</t>
  </si>
  <si>
    <t>NEUMGNA</t>
  </si>
  <si>
    <t>UPPER YARRAMAN</t>
  </si>
  <si>
    <t>BARKER CREEK FLAT</t>
  </si>
  <si>
    <t>BROOKLANDS</t>
  </si>
  <si>
    <t>BULLCAMP</t>
  </si>
  <si>
    <t>EAST NANANGO</t>
  </si>
  <si>
    <t>ELGIN VALE</t>
  </si>
  <si>
    <t>GLAN DEVON</t>
  </si>
  <si>
    <t>JOHNSTOWN</t>
  </si>
  <si>
    <t>KUNIOON</t>
  </si>
  <si>
    <t>MAIDENWELL</t>
  </si>
  <si>
    <t>NANANGO</t>
  </si>
  <si>
    <t>PIMPIMBUDGEE</t>
  </si>
  <si>
    <t>SANDY RIDGES</t>
  </si>
  <si>
    <t>SOUTH EAST NANANGO</t>
  </si>
  <si>
    <t>SOUTH NANANGO</t>
  </si>
  <si>
    <t>TARONG</t>
  </si>
  <si>
    <t>WATTLE CAMP</t>
  </si>
  <si>
    <t>WENGENVILLE</t>
  </si>
  <si>
    <t>WYALLA</t>
  </si>
  <si>
    <t>ARAMARA</t>
  </si>
  <si>
    <t>BROOWEENA</t>
  </si>
  <si>
    <t>DOONGUL</t>
  </si>
  <si>
    <t>GIGOOMGAN</t>
  </si>
  <si>
    <t>GLENBAR</t>
  </si>
  <si>
    <t>GUNGALOON</t>
  </si>
  <si>
    <t>MALARGA</t>
  </si>
  <si>
    <t>NORTH ARAMARA</t>
  </si>
  <si>
    <t>TEEBAR</t>
  </si>
  <si>
    <t>WOOCOO</t>
  </si>
  <si>
    <t>BIGGENDEN</t>
  </si>
  <si>
    <t>BOOMPA</t>
  </si>
  <si>
    <t>COALSTOUN LAKES</t>
  </si>
  <si>
    <t>CORINGA</t>
  </si>
  <si>
    <t>DALLARNIL</t>
  </si>
  <si>
    <t>DEGILBO</t>
  </si>
  <si>
    <t>DIDCOT</t>
  </si>
  <si>
    <t>GOLDEN FLEECE</t>
  </si>
  <si>
    <t>LAKESIDE</t>
  </si>
  <si>
    <t>WATERANGA</t>
  </si>
  <si>
    <t>WOOWOONGA</t>
  </si>
  <si>
    <t>ARANBANGA</t>
  </si>
  <si>
    <t>BAN BAN</t>
  </si>
  <si>
    <t>BAN BAN SPRINGS</t>
  </si>
  <si>
    <t>BARLYNE</t>
  </si>
  <si>
    <t>BINJOUR</t>
  </si>
  <si>
    <t>BLAIRMORE</t>
  </si>
  <si>
    <t>BON ACCORD</t>
  </si>
  <si>
    <t>BRANCH CREEK</t>
  </si>
  <si>
    <t>BYRNESTOWN</t>
  </si>
  <si>
    <t>CAMPBELL CREEK</t>
  </si>
  <si>
    <t>DIRNBIR</t>
  </si>
  <si>
    <t>DUNDARRAH</t>
  </si>
  <si>
    <t>GAYNDAH</t>
  </si>
  <si>
    <t>GINOONDAN</t>
  </si>
  <si>
    <t>GOOROOLBA</t>
  </si>
  <si>
    <t>HARRIET</t>
  </si>
  <si>
    <t>HUMPHERY</t>
  </si>
  <si>
    <t>IDERAWAY</t>
  </si>
  <si>
    <t>MINGO</t>
  </si>
  <si>
    <t>MOUNT DEBATEABLE</t>
  </si>
  <si>
    <t>MOUNT LAWLESS</t>
  </si>
  <si>
    <t>MOUNT STEADMAN</t>
  </si>
  <si>
    <t>PENWHAUPELL</t>
  </si>
  <si>
    <t>PILE GULLY</t>
  </si>
  <si>
    <t>REIDS CREEK</t>
  </si>
  <si>
    <t>STOCKHAVEN</t>
  </si>
  <si>
    <t>THE LIMITS</t>
  </si>
  <si>
    <t>TOONDAHRA</t>
  </si>
  <si>
    <t>WAHOON</t>
  </si>
  <si>
    <t>WETHERON</t>
  </si>
  <si>
    <t>WILSON VALLEY</t>
  </si>
  <si>
    <t>WOODMILLAR</t>
  </si>
  <si>
    <t>BEERON</t>
  </si>
  <si>
    <t>BOYNEWOOD</t>
  </si>
  <si>
    <t>BROVINIA</t>
  </si>
  <si>
    <t>COONAMBULA</t>
  </si>
  <si>
    <t>DERRI DERRA</t>
  </si>
  <si>
    <t>DYKEHEAD</t>
  </si>
  <si>
    <t>GLENRAE</t>
  </si>
  <si>
    <t>GURGEENA</t>
  </si>
  <si>
    <t>HAWKWOOD</t>
  </si>
  <si>
    <t>MONOGORILBY</t>
  </si>
  <si>
    <t>MUNDOWRAN</t>
  </si>
  <si>
    <t>MUNDUBBERA</t>
  </si>
  <si>
    <t>O'BIL BIL</t>
  </si>
  <si>
    <t>OLD COORANGA</t>
  </si>
  <si>
    <t>PHILPOTT</t>
  </si>
  <si>
    <t>RIVERLEIGH</t>
  </si>
  <si>
    <t>ABERCORN</t>
  </si>
  <si>
    <t>CERATODUS</t>
  </si>
  <si>
    <t>CYNTHIA</t>
  </si>
  <si>
    <t>EIDSVOLD</t>
  </si>
  <si>
    <t>EIDSVOLD EAST</t>
  </si>
  <si>
    <t>EIDSVOLD WEST</t>
  </si>
  <si>
    <t>GROSVENOR</t>
  </si>
  <si>
    <t>MALMOE</t>
  </si>
  <si>
    <t>WURUMA DAM</t>
  </si>
  <si>
    <t>BANCROFT</t>
  </si>
  <si>
    <t>BUKALI</t>
  </si>
  <si>
    <t>CANIA</t>
  </si>
  <si>
    <t>CANNINDAH</t>
  </si>
  <si>
    <t>COOMINGLAH</t>
  </si>
  <si>
    <t>COOMINGLAH FOREST</t>
  </si>
  <si>
    <t>DALGA</t>
  </si>
  <si>
    <t>GLENLEIGH</t>
  </si>
  <si>
    <t>HARRAMI</t>
  </si>
  <si>
    <t>KALPOWAR</t>
  </si>
  <si>
    <t>KAPALDO</t>
  </si>
  <si>
    <t>MONAL</t>
  </si>
  <si>
    <t>MONTO</t>
  </si>
  <si>
    <t>MOONFORD</t>
  </si>
  <si>
    <t>MULGILDIE</t>
  </si>
  <si>
    <t>MUNGUNGO</t>
  </si>
  <si>
    <t>RAWBELLE</t>
  </si>
  <si>
    <t>SELENE</t>
  </si>
  <si>
    <t>SPLINTER CREEK</t>
  </si>
  <si>
    <t>TELLEBANG</t>
  </si>
  <si>
    <t>THREE MOON</t>
  </si>
  <si>
    <t>YARROL</t>
  </si>
  <si>
    <t>ALDERSHOT</t>
  </si>
  <si>
    <t>ANTIGUA</t>
  </si>
  <si>
    <t>BAUPLE</t>
  </si>
  <si>
    <t>BAUPLE FOREST</t>
  </si>
  <si>
    <t>BEAVER ROCK</t>
  </si>
  <si>
    <t>BOONOOROO</t>
  </si>
  <si>
    <t>BOONOOROO PLAINS</t>
  </si>
  <si>
    <t>DUCKINWILLA</t>
  </si>
  <si>
    <t>DUNDATHU</t>
  </si>
  <si>
    <t>DUNMORA</t>
  </si>
  <si>
    <t>FERNEY</t>
  </si>
  <si>
    <t>GOOTCHIE</t>
  </si>
  <si>
    <t>GRAHAMS CREEK</t>
  </si>
  <si>
    <t>GUNDIAH</t>
  </si>
  <si>
    <t>ISLAND PLANTATION</t>
  </si>
  <si>
    <t>MAAROOM</t>
  </si>
  <si>
    <t>MAGNOLIA</t>
  </si>
  <si>
    <t>MARYBOROUGH DC</t>
  </si>
  <si>
    <t>MARYBOROUGH WEST</t>
  </si>
  <si>
    <t>MOUNT URAH</t>
  </si>
  <si>
    <t>MUNGAR</t>
  </si>
  <si>
    <t>OWANYILLA</t>
  </si>
  <si>
    <t>PALLAS STREET MARYBOROUGH</t>
  </si>
  <si>
    <t>PILERWA</t>
  </si>
  <si>
    <t>PIONEERS REST</t>
  </si>
  <si>
    <t>POONA</t>
  </si>
  <si>
    <t>PRAWLE</t>
  </si>
  <si>
    <t>ST MARY</t>
  </si>
  <si>
    <t>TALEGALLA WEIR</t>
  </si>
  <si>
    <t>TANDORA</t>
  </si>
  <si>
    <t>TEDDINGTON</t>
  </si>
  <si>
    <t>THE DIMONDS</t>
  </si>
  <si>
    <t>THINOOMBA</t>
  </si>
  <si>
    <t>TIARO</t>
  </si>
  <si>
    <t>TINANA</t>
  </si>
  <si>
    <t>TINANA SOUTH</t>
  </si>
  <si>
    <t>TINNANBAR</t>
  </si>
  <si>
    <t>TUAN</t>
  </si>
  <si>
    <t>TUAN FOREST</t>
  </si>
  <si>
    <t>WALKERS POINT</t>
  </si>
  <si>
    <t>YENGARIE</t>
  </si>
  <si>
    <t>YERRA</t>
  </si>
  <si>
    <t>BUNYA CREEK</t>
  </si>
  <si>
    <t>CRAIGNISH</t>
  </si>
  <si>
    <t>DUNDOWRAN</t>
  </si>
  <si>
    <t>DUNDOWRAN BEACH</t>
  </si>
  <si>
    <t>ELI WATERS</t>
  </si>
  <si>
    <t>GREAT SANDY STRAIT</t>
  </si>
  <si>
    <t>HERVEY BAY</t>
  </si>
  <si>
    <t>HERVEY BAY DC</t>
  </si>
  <si>
    <t>KAWUNGAN</t>
  </si>
  <si>
    <t>KINGFISHER BAY RESORT</t>
  </si>
  <si>
    <t>NIKENBAH</t>
  </si>
  <si>
    <t>PIALBA</t>
  </si>
  <si>
    <t>POINT VERNON</t>
  </si>
  <si>
    <t>RIVER HEADS</t>
  </si>
  <si>
    <t>SCARNESS</t>
  </si>
  <si>
    <t>SUNSHINE ACRES</t>
  </si>
  <si>
    <t>SUSAN RIVER</t>
  </si>
  <si>
    <t>TAKURA</t>
  </si>
  <si>
    <t>TOOGOOM</t>
  </si>
  <si>
    <t>URANGAN</t>
  </si>
  <si>
    <t>URRAWEEN</t>
  </si>
  <si>
    <t>WALLIEBUM</t>
  </si>
  <si>
    <t>WALLIGAN</t>
  </si>
  <si>
    <t>WONDUNNA</t>
  </si>
  <si>
    <t>BEELBI CREEK</t>
  </si>
  <si>
    <t>BURGOWAN</t>
  </si>
  <si>
    <t>BURRUM HEADS</t>
  </si>
  <si>
    <t>BURRUM RIVER</t>
  </si>
  <si>
    <t>BURRUM TOWN</t>
  </si>
  <si>
    <t>HOWARD</t>
  </si>
  <si>
    <t>PACIFIC HAVEN</t>
  </si>
  <si>
    <t>APPLE TREE CREEK</t>
  </si>
  <si>
    <t>CHERWELL</t>
  </si>
  <si>
    <t>CORDALBA</t>
  </si>
  <si>
    <t>DOOLBI</t>
  </si>
  <si>
    <t>FARNSFIELD</t>
  </si>
  <si>
    <t>GOODWOOD</t>
  </si>
  <si>
    <t>GREGORY RIVER</t>
  </si>
  <si>
    <t>HORTON</t>
  </si>
  <si>
    <t>ISIS CENTRAL</t>
  </si>
  <si>
    <t>ISIS RIVER</t>
  </si>
  <si>
    <t>KULLOGUM</t>
  </si>
  <si>
    <t>NORTH GREGORY</t>
  </si>
  <si>
    <t>NORTH ISIS</t>
  </si>
  <si>
    <t>PROMISEDLAND</t>
  </si>
  <si>
    <t>REDRIDGE</t>
  </si>
  <si>
    <t>SOUTH ISIS</t>
  </si>
  <si>
    <t>WOODGATE</t>
  </si>
  <si>
    <t>TORBANLEA</t>
  </si>
  <si>
    <t>ALLOWAY</t>
  </si>
  <si>
    <t>AVENELL HEIGHTS</t>
  </si>
  <si>
    <t>BARGARA</t>
  </si>
  <si>
    <t>BRANYAN</t>
  </si>
  <si>
    <t>BUNDABERG</t>
  </si>
  <si>
    <t>BUNDABERG CENTRAL</t>
  </si>
  <si>
    <t>BUNDABERG DC</t>
  </si>
  <si>
    <t>BUNDABERG EAST</t>
  </si>
  <si>
    <t>BUNDABERG NORTH</t>
  </si>
  <si>
    <t>BUNDABERG SOUTH</t>
  </si>
  <si>
    <t>BUNDABERG WEST</t>
  </si>
  <si>
    <t>BURNETT HEADS</t>
  </si>
  <si>
    <t>CALAVOS</t>
  </si>
  <si>
    <t>COONARR</t>
  </si>
  <si>
    <t>CORAL COVE</t>
  </si>
  <si>
    <t>ELECTRA</t>
  </si>
  <si>
    <t>ELLIOTT HEADS</t>
  </si>
  <si>
    <t>FAIRYMEAD</t>
  </si>
  <si>
    <t>GIVELDA</t>
  </si>
  <si>
    <t>GOOBURRUM</t>
  </si>
  <si>
    <t>INNES PARK</t>
  </si>
  <si>
    <t>KALKIE</t>
  </si>
  <si>
    <t>KEPNOCK</t>
  </si>
  <si>
    <t>KINKUNA</t>
  </si>
  <si>
    <t>MEADOWVALE</t>
  </si>
  <si>
    <t>MON REPOS</t>
  </si>
  <si>
    <t>MOORE PARK BEACH</t>
  </si>
  <si>
    <t>MULLETT CREEK</t>
  </si>
  <si>
    <t>NORVILLE</t>
  </si>
  <si>
    <t>QUNABA</t>
  </si>
  <si>
    <t>RUBYANNA</t>
  </si>
  <si>
    <t>SHARON</t>
  </si>
  <si>
    <t>SOUTH BINGERA</t>
  </si>
  <si>
    <t>SOUTH KOLAN</t>
  </si>
  <si>
    <t>SVENSSON HEIGHTS</t>
  </si>
  <si>
    <t>THABEBAN</t>
  </si>
  <si>
    <t>WALKERVALE</t>
  </si>
  <si>
    <t>WATALGAN</t>
  </si>
  <si>
    <t>WELCOME CREEK</t>
  </si>
  <si>
    <t>WINFIELD</t>
  </si>
  <si>
    <t>WOONGARRA</t>
  </si>
  <si>
    <t>BOOLBOONDA</t>
  </si>
  <si>
    <t>BOOYAL</t>
  </si>
  <si>
    <t>BULLYARD</t>
  </si>
  <si>
    <t>BUNGADOO</t>
  </si>
  <si>
    <t>DALYSFORD</t>
  </si>
  <si>
    <t>DAMASCUS</t>
  </si>
  <si>
    <t>DELAN</t>
  </si>
  <si>
    <t>DOUGHBOY</t>
  </si>
  <si>
    <t>DRINAN</t>
  </si>
  <si>
    <t>DUINGAL</t>
  </si>
  <si>
    <t>GAETA</t>
  </si>
  <si>
    <t>GOOD NIGHT</t>
  </si>
  <si>
    <t>HORSE CAMP</t>
  </si>
  <si>
    <t>KOLONGA</t>
  </si>
  <si>
    <t>LAKE MONDURAN</t>
  </si>
  <si>
    <t>MAROONDAN</t>
  </si>
  <si>
    <t>MCILWRAITH</t>
  </si>
  <si>
    <t>MOLANGUL</t>
  </si>
  <si>
    <t>MONDURAN</t>
  </si>
  <si>
    <t>MOOLBOOLAMAN</t>
  </si>
  <si>
    <t>MORGANVILLE</t>
  </si>
  <si>
    <t>MOUNT PERRY</t>
  </si>
  <si>
    <t>MUNGY</t>
  </si>
  <si>
    <t>NEARUM</t>
  </si>
  <si>
    <t>NEW MOONTA</t>
  </si>
  <si>
    <t>REDHILL FARMS</t>
  </si>
  <si>
    <t>SKYRING RESERVE</t>
  </si>
  <si>
    <t>ST AGNES</t>
  </si>
  <si>
    <t>TAKILBERAN</t>
  </si>
  <si>
    <t>TIRROAN</t>
  </si>
  <si>
    <t>WALLAVILLE</t>
  </si>
  <si>
    <t>WONBAH</t>
  </si>
  <si>
    <t>WONBAH FOREST</t>
  </si>
  <si>
    <t>MIARA</t>
  </si>
  <si>
    <t>YANDARAN</t>
  </si>
  <si>
    <t>BAFFLE CREEK</t>
  </si>
  <si>
    <t>BERAJONDO</t>
  </si>
  <si>
    <t>EULEILAH</t>
  </si>
  <si>
    <t>MOUNT MARIA</t>
  </si>
  <si>
    <t>OYSTER CREEK</t>
  </si>
  <si>
    <t>RULES BEACH</t>
  </si>
  <si>
    <t>TAUNTON</t>
  </si>
  <si>
    <t>GINDORAN</t>
  </si>
  <si>
    <t>LOWMEAD</t>
  </si>
  <si>
    <t>AGNES WATER</t>
  </si>
  <si>
    <t>CAPTAIN CREEK</t>
  </si>
  <si>
    <t>COLOSSEUM</t>
  </si>
  <si>
    <t>EURIMBULA</t>
  </si>
  <si>
    <t>MIRIAM VALE</t>
  </si>
  <si>
    <t>MOUNT TOM</t>
  </si>
  <si>
    <t>ROUND HILL</t>
  </si>
  <si>
    <t>SEVENTEEN SEVENTY</t>
  </si>
  <si>
    <t>BOROREN</t>
  </si>
  <si>
    <t>FORESHORES</t>
  </si>
  <si>
    <t>RODDS BAY</t>
  </si>
  <si>
    <t>TURKEY BEACH</t>
  </si>
  <si>
    <t>BARNEY POINT</t>
  </si>
  <si>
    <t>BEECHER</t>
  </si>
  <si>
    <t>BENARABY</t>
  </si>
  <si>
    <t>BOYNE ISLAND</t>
  </si>
  <si>
    <t>BOYNE VALLEY</t>
  </si>
  <si>
    <t>BOYNEDALE</t>
  </si>
  <si>
    <t>BUILYAN</t>
  </si>
  <si>
    <t>BURUA</t>
  </si>
  <si>
    <t>BYELLEE</t>
  </si>
  <si>
    <t>CALLEMONDAH</t>
  </si>
  <si>
    <t>CLINTON</t>
  </si>
  <si>
    <t>CURTIS ISLAND</t>
  </si>
  <si>
    <t>DIGLUM</t>
  </si>
  <si>
    <t>GLADSTONE BC</t>
  </si>
  <si>
    <t>GLADSTONE CENTRAL</t>
  </si>
  <si>
    <t>GLADSTONE DC</t>
  </si>
  <si>
    <t>GLADSTONE HARBOUR</t>
  </si>
  <si>
    <t>GLEN EDEN</t>
  </si>
  <si>
    <t>HERON ISLAND</t>
  </si>
  <si>
    <t>IVERAGH</t>
  </si>
  <si>
    <t>KIN KORA</t>
  </si>
  <si>
    <t>KIRKWOOD</t>
  </si>
  <si>
    <t>MOUNT ALMA</t>
  </si>
  <si>
    <t>NEW AUCKLAND</t>
  </si>
  <si>
    <t>RIVER RANCH</t>
  </si>
  <si>
    <t>SOUTH END</t>
  </si>
  <si>
    <t>SOUTH GLADSTONE</t>
  </si>
  <si>
    <t>SOUTH TREES</t>
  </si>
  <si>
    <t>TANNUM SANDS</t>
  </si>
  <si>
    <t>TARAGOOLA</t>
  </si>
  <si>
    <t>TELINA</t>
  </si>
  <si>
    <t>TOOLOOA</t>
  </si>
  <si>
    <t>UBOBO</t>
  </si>
  <si>
    <t>WEST GLADSTONE</t>
  </si>
  <si>
    <t>WEST STOWE</t>
  </si>
  <si>
    <t>WOODERSON</t>
  </si>
  <si>
    <t>WURDONG HEIGHTS</t>
  </si>
  <si>
    <t>ALDOGA</t>
  </si>
  <si>
    <t>TARGINNIE</t>
  </si>
  <si>
    <t>YARWUN</t>
  </si>
  <si>
    <t>AMBROSE</t>
  </si>
  <si>
    <t>BRACEWELL</t>
  </si>
  <si>
    <t>DARTS CREEK</t>
  </si>
  <si>
    <t>EAST END</t>
  </si>
  <si>
    <t>MACHINE CREEK</t>
  </si>
  <si>
    <t>MOUNT LARCOM</t>
  </si>
  <si>
    <t>BAJOOL</t>
  </si>
  <si>
    <t>PORT ALMA</t>
  </si>
  <si>
    <t>ALLENSTOWN</t>
  </si>
  <si>
    <t>DEPOT HILL</t>
  </si>
  <si>
    <t>FAIRY BOWER</t>
  </si>
  <si>
    <t>GREAT KEPPEL ISLAND</t>
  </si>
  <si>
    <t>PORT CURTIS</t>
  </si>
  <si>
    <t>ROCKHAMPTON</t>
  </si>
  <si>
    <t>ROCKHAMPTON CITY</t>
  </si>
  <si>
    <t>ROCKHAMPTON HOSPITAL</t>
  </si>
  <si>
    <t>THE KEPPELS</t>
  </si>
  <si>
    <t>THE RANGE</t>
  </si>
  <si>
    <t>WANDAL</t>
  </si>
  <si>
    <t>WEST ROCKHAMPTON</t>
  </si>
  <si>
    <t>BERSERKER</t>
  </si>
  <si>
    <t>CENTRAL QUEENSLAND UNIVERSITY</t>
  </si>
  <si>
    <t>FRENCHVILLE</t>
  </si>
  <si>
    <t>GREENLAKE</t>
  </si>
  <si>
    <t>KAWANA</t>
  </si>
  <si>
    <t>KOONGAL</t>
  </si>
  <si>
    <t>LAKES CREEK</t>
  </si>
  <si>
    <t>LIMESTONE CREEK</t>
  </si>
  <si>
    <t>NANKIN</t>
  </si>
  <si>
    <t>NERIMBERA</t>
  </si>
  <si>
    <t>NORMAN GARDENS</t>
  </si>
  <si>
    <t>PARK AVENUE</t>
  </si>
  <si>
    <t>RED HILL ROCKHAMPTON</t>
  </si>
  <si>
    <t>ROCKHAMPTON DC</t>
  </si>
  <si>
    <t>ROCKYVIEW</t>
  </si>
  <si>
    <t>THE COMMON</t>
  </si>
  <si>
    <t>ALBERTA</t>
  </si>
  <si>
    <t>ALSACE</t>
  </si>
  <si>
    <t>ALTON DOWNS</t>
  </si>
  <si>
    <t>ANAKIE SIDING</t>
  </si>
  <si>
    <t>BALCOMBA</t>
  </si>
  <si>
    <t>BANANA</t>
  </si>
  <si>
    <t>BARALABA</t>
  </si>
  <si>
    <t>BARNARD</t>
  </si>
  <si>
    <t>BINGEGANG</t>
  </si>
  <si>
    <t>BLACKDOWN</t>
  </si>
  <si>
    <t>BLUFF</t>
  </si>
  <si>
    <t>BOOLBURRA</t>
  </si>
  <si>
    <t>BOULDERCOMBE</t>
  </si>
  <si>
    <t>BUSHLEY</t>
  </si>
  <si>
    <t>CANAL CREEK</t>
  </si>
  <si>
    <t>CANOONA</t>
  </si>
  <si>
    <t>CAWARRAL</t>
  </si>
  <si>
    <t>CENTRAL QUEENSLAND MC</t>
  </si>
  <si>
    <t>COMET</t>
  </si>
  <si>
    <t>CONSUELO</t>
  </si>
  <si>
    <t>COOMOO</t>
  </si>
  <si>
    <t>COOROOMAN</t>
  </si>
  <si>
    <t>COORUMBENE</t>
  </si>
  <si>
    <t>COOWONGA</t>
  </si>
  <si>
    <t>DALMA</t>
  </si>
  <si>
    <t>DINGO</t>
  </si>
  <si>
    <t>DIXALEA</t>
  </si>
  <si>
    <t>DULULU</t>
  </si>
  <si>
    <t>DUMPY CREEK</t>
  </si>
  <si>
    <t>ETNA CREEK</t>
  </si>
  <si>
    <t>GAINSFORD</t>
  </si>
  <si>
    <t>GARNANT</t>
  </si>
  <si>
    <t>GINDIE</t>
  </si>
  <si>
    <t>GOGANGO</t>
  </si>
  <si>
    <t>GOOMALLY</t>
  </si>
  <si>
    <t>GOOVIGEN</t>
  </si>
  <si>
    <t>GOOWARRA</t>
  </si>
  <si>
    <t>GRACEMERE</t>
  </si>
  <si>
    <t>JAMBIN</t>
  </si>
  <si>
    <t>JARDINE</t>
  </si>
  <si>
    <t>JELLINBAH</t>
  </si>
  <si>
    <t>JOSKELEIGH</t>
  </si>
  <si>
    <t>KABRA</t>
  </si>
  <si>
    <t>KALAPA</t>
  </si>
  <si>
    <t>KEPPEL SANDS</t>
  </si>
  <si>
    <t>KOKOTUNGO</t>
  </si>
  <si>
    <t>KUNWARARA</t>
  </si>
  <si>
    <t>LOWESBY</t>
  </si>
  <si>
    <t>MARMOR</t>
  </si>
  <si>
    <t>MIDGEE</t>
  </si>
  <si>
    <t>MILMAN</t>
  </si>
  <si>
    <t>MORINISH</t>
  </si>
  <si>
    <t>MORINISH SOUTH</t>
  </si>
  <si>
    <t>MOUNT CHALMERS</t>
  </si>
  <si>
    <t>PARKHURST</t>
  </si>
  <si>
    <t>PINK LILY</t>
  </si>
  <si>
    <t>PLUM TREE</t>
  </si>
  <si>
    <t>RIDGELANDS</t>
  </si>
  <si>
    <t>ROLLESTON</t>
  </si>
  <si>
    <t>ROSSMOYA</t>
  </si>
  <si>
    <t>RUBYVALE</t>
  </si>
  <si>
    <t>SAPPHIRE CENTRAL</t>
  </si>
  <si>
    <t>SHOALWATER</t>
  </si>
  <si>
    <t>SMOKY CREEK</t>
  </si>
  <si>
    <t>SOUTH YAAMBA</t>
  </si>
  <si>
    <t>STANAGE</t>
  </si>
  <si>
    <t>STANWELL</t>
  </si>
  <si>
    <t>TARRAMBA</t>
  </si>
  <si>
    <t>THE CAVES</t>
  </si>
  <si>
    <t>THOMPSON POINT</t>
  </si>
  <si>
    <t>TUNGAMULL</t>
  </si>
  <si>
    <t>ULOGIE</t>
  </si>
  <si>
    <t>WILLOWS</t>
  </si>
  <si>
    <t>WILLOWS GEMFIELDS</t>
  </si>
  <si>
    <t>WOOLEIN</t>
  </si>
  <si>
    <t>WOOROONA</t>
  </si>
  <si>
    <t>WOWAN</t>
  </si>
  <si>
    <t>WYCARBAH</t>
  </si>
  <si>
    <t>ADELAIDE PARK</t>
  </si>
  <si>
    <t>BARLOWS HILL</t>
  </si>
  <si>
    <t>BARMARYEE</t>
  </si>
  <si>
    <t>BARMOYA</t>
  </si>
  <si>
    <t>BONDOOLA</t>
  </si>
  <si>
    <t>BUNGUNDARRA</t>
  </si>
  <si>
    <t>BYFIELD</t>
  </si>
  <si>
    <t>CAUSEWAY LAKE</t>
  </si>
  <si>
    <t>COBRABALL</t>
  </si>
  <si>
    <t>COOEE BAY</t>
  </si>
  <si>
    <t>FARNBOROUGH</t>
  </si>
  <si>
    <t>INVERNESS</t>
  </si>
  <si>
    <t>KINKA BEACH</t>
  </si>
  <si>
    <t>LAKE MARY</t>
  </si>
  <si>
    <t>LAMMERMOOR</t>
  </si>
  <si>
    <t>MEIKLEVILLE HILL</t>
  </si>
  <si>
    <t>MULAMBIN</t>
  </si>
  <si>
    <t>MULARA</t>
  </si>
  <si>
    <t>PACIFIC HEIGHTS</t>
  </si>
  <si>
    <t>ROSSLYN</t>
  </si>
  <si>
    <t>TANBY</t>
  </si>
  <si>
    <t>TARANGANBA</t>
  </si>
  <si>
    <t>TAROOMBALL</t>
  </si>
  <si>
    <t>WEERRIBA</t>
  </si>
  <si>
    <t>WOODBURY</t>
  </si>
  <si>
    <t>YEPPOON</t>
  </si>
  <si>
    <t>WATTLEBANK</t>
  </si>
  <si>
    <t>YAAMBA</t>
  </si>
  <si>
    <t>CLARKE CREEK</t>
  </si>
  <si>
    <t>LOTUS CREEK</t>
  </si>
  <si>
    <t>MACKENZIE RIVER</t>
  </si>
  <si>
    <t>MARLBOROUGH</t>
  </si>
  <si>
    <t>MOUNT GARDINER</t>
  </si>
  <si>
    <t>OGMORE</t>
  </si>
  <si>
    <t>ST LAWRENCE</t>
  </si>
  <si>
    <t>THE PERCY GROUP</t>
  </si>
  <si>
    <t>TIERI</t>
  </si>
  <si>
    <t>EMU PARK</t>
  </si>
  <si>
    <t>ZILZIE</t>
  </si>
  <si>
    <t>DUARINGA</t>
  </si>
  <si>
    <t>WOORABINDA</t>
  </si>
  <si>
    <t>BAREE</t>
  </si>
  <si>
    <t>BOULDER CREEK</t>
  </si>
  <si>
    <t>FLETCHER CREEK</t>
  </si>
  <si>
    <t>HAMILTON CREEK</t>
  </si>
  <si>
    <t>HORSE CREEK</t>
  </si>
  <si>
    <t>JOHNSONS HILL</t>
  </si>
  <si>
    <t>LEYDENS HILL</t>
  </si>
  <si>
    <t>MOONGAN</t>
  </si>
  <si>
    <t>MOUNT MORGAN</t>
  </si>
  <si>
    <t>NINE MILE CREEK</t>
  </si>
  <si>
    <t>OAKEY CREEK</t>
  </si>
  <si>
    <t>STRUCK OIL</t>
  </si>
  <si>
    <t>THE MINE</t>
  </si>
  <si>
    <t>TROTTER CREEK</t>
  </si>
  <si>
    <t>WALMUL</t>
  </si>
  <si>
    <t>WALTERHALL</t>
  </si>
  <si>
    <t>WURA</t>
  </si>
  <si>
    <t>BILOELA</t>
  </si>
  <si>
    <t>CALLIDE</t>
  </si>
  <si>
    <t>DAKENBA</t>
  </si>
  <si>
    <t>DUMGREE</t>
  </si>
  <si>
    <t>GREYCLIFFE</t>
  </si>
  <si>
    <t>MOUNT MURCHISON</t>
  </si>
  <si>
    <t>ORANGE CREEK</t>
  </si>
  <si>
    <t>VALENTINE PLAINS</t>
  </si>
  <si>
    <t>LAWGI DAWES</t>
  </si>
  <si>
    <t>THANGOOL</t>
  </si>
  <si>
    <t>BLACKWATER</t>
  </si>
  <si>
    <t>BAUHINIA</t>
  </si>
  <si>
    <t>DROMEDARY</t>
  </si>
  <si>
    <t>MOURA</t>
  </si>
  <si>
    <t>MUNGABUNDA</t>
  </si>
  <si>
    <t>OOMBABEER</t>
  </si>
  <si>
    <t>RHYDDING</t>
  </si>
  <si>
    <t>ROUNDSTONE</t>
  </si>
  <si>
    <t>WARNOAH</t>
  </si>
  <si>
    <t>CRACOW</t>
  </si>
  <si>
    <t>GLENMORAL</t>
  </si>
  <si>
    <t>ISLA</t>
  </si>
  <si>
    <t>LONESOME CREEK</t>
  </si>
  <si>
    <t>LOCHINGTON</t>
  </si>
  <si>
    <t>YAMALA</t>
  </si>
  <si>
    <t>ARGYLL</t>
  </si>
  <si>
    <t>BELYANDO</t>
  </si>
  <si>
    <t>CLERMONT</t>
  </si>
  <si>
    <t>ELGIN</t>
  </si>
  <si>
    <t>FRANKFIELD</t>
  </si>
  <si>
    <t>GEMINI MOUNTAINS</t>
  </si>
  <si>
    <t>KILCUMMIN</t>
  </si>
  <si>
    <t>LAGLAN</t>
  </si>
  <si>
    <t>PASHA</t>
  </si>
  <si>
    <t>PEAK VALE</t>
  </si>
  <si>
    <t>WINCHESTER</t>
  </si>
  <si>
    <t>WOLFANG</t>
  </si>
  <si>
    <t>CAIRDBEIGN</t>
  </si>
  <si>
    <t>CONA CREEK</t>
  </si>
  <si>
    <t>MINERVA</t>
  </si>
  <si>
    <t>NANDOWRIE</t>
  </si>
  <si>
    <t>ORION</t>
  </si>
  <si>
    <t>SPRINGSURE</t>
  </si>
  <si>
    <t>WEALWANDANGIE</t>
  </si>
  <si>
    <t>BELCONG</t>
  </si>
  <si>
    <t>CAPELLA</t>
  </si>
  <si>
    <t>CARBINE CREEK</t>
  </si>
  <si>
    <t>CHIRNSIDE</t>
  </si>
  <si>
    <t>CRINUM</t>
  </si>
  <si>
    <t>HIBERNIA</t>
  </si>
  <si>
    <t>KHOSH BULDUK</t>
  </si>
  <si>
    <t>LOWESTOFF</t>
  </si>
  <si>
    <t>MOUNT MACARTHUR</t>
  </si>
  <si>
    <t>RETRO</t>
  </si>
  <si>
    <t>ALPHA</t>
  </si>
  <si>
    <t>QUETTA</t>
  </si>
  <si>
    <t>BARCALDINE</t>
  </si>
  <si>
    <t>ARAMAC</t>
  </si>
  <si>
    <t>ILFRACOMBE</t>
  </si>
  <si>
    <t>CAMOOLA</t>
  </si>
  <si>
    <t>CHORREGON</t>
  </si>
  <si>
    <t>ERNESTINA</t>
  </si>
  <si>
    <t>MANEROO</t>
  </si>
  <si>
    <t>MORELLA</t>
  </si>
  <si>
    <t>VERGEMONT</t>
  </si>
  <si>
    <t>ISISFORD</t>
  </si>
  <si>
    <t>YARAKA</t>
  </si>
  <si>
    <t>MUTTABURRA</t>
  </si>
  <si>
    <t>CORFIELD</t>
  </si>
  <si>
    <t>DIAMANTINA LAKES</t>
  </si>
  <si>
    <t>MIDDLETON</t>
  </si>
  <si>
    <t>OPALTON</t>
  </si>
  <si>
    <t>JUNDAH</t>
  </si>
  <si>
    <t>ARMSTRONG BEACH</t>
  </si>
  <si>
    <t>BLUE MOUNTAIN</t>
  </si>
  <si>
    <t>CAMPWIN BEACH</t>
  </si>
  <si>
    <t>FRESHWATER POINT</t>
  </si>
  <si>
    <t>SARINA</t>
  </si>
  <si>
    <t>SARINA BEACH</t>
  </si>
  <si>
    <t>SARINA RANGE</t>
  </si>
  <si>
    <t>ILBILBIE</t>
  </si>
  <si>
    <t>KOUMALA</t>
  </si>
  <si>
    <t>CARMILA</t>
  </si>
  <si>
    <t>ALLIGATOR CREEK</t>
  </si>
  <si>
    <t>ANDERGROVE</t>
  </si>
  <si>
    <t>BALBERRA</t>
  </si>
  <si>
    <t>BALNAGOWAN</t>
  </si>
  <si>
    <t>BELMUNDA</t>
  </si>
  <si>
    <t>BLACKS BEACH</t>
  </si>
  <si>
    <t>CAPE HILLSBOROUGH</t>
  </si>
  <si>
    <t>CHELONA</t>
  </si>
  <si>
    <t>DOLPHIN HEADS</t>
  </si>
  <si>
    <t>DUMBLETON</t>
  </si>
  <si>
    <t>DUNDULA</t>
  </si>
  <si>
    <t>DUNNROCK</t>
  </si>
  <si>
    <t>EAST MACKAY</t>
  </si>
  <si>
    <t>EIMEO</t>
  </si>
  <si>
    <t>ERAKALA</t>
  </si>
  <si>
    <t>FOULDEN</t>
  </si>
  <si>
    <t>GLENELLA</t>
  </si>
  <si>
    <t>GRASSTREE BEACH</t>
  </si>
  <si>
    <t>HABANA</t>
  </si>
  <si>
    <t>HALIDAY BAY</t>
  </si>
  <si>
    <t>HAY POINT</t>
  </si>
  <si>
    <t>MACKAY</t>
  </si>
  <si>
    <t>MACKAY CANELAND</t>
  </si>
  <si>
    <t>MACKAY DC</t>
  </si>
  <si>
    <t>MACKAY HARBOUR</t>
  </si>
  <si>
    <t>MACKAY NORTH</t>
  </si>
  <si>
    <t>MACKAY SOUTH</t>
  </si>
  <si>
    <t>MACKAY WEST</t>
  </si>
  <si>
    <t>MCEWENS BEACH</t>
  </si>
  <si>
    <t>MOUNT JUKES</t>
  </si>
  <si>
    <t>MUNBURA</t>
  </si>
  <si>
    <t>NINDAROO</t>
  </si>
  <si>
    <t>NORTH MACKAY</t>
  </si>
  <si>
    <t>OORALEA</t>
  </si>
  <si>
    <t>PAGET</t>
  </si>
  <si>
    <t>RACECOURSE</t>
  </si>
  <si>
    <t>ROSELLA</t>
  </si>
  <si>
    <t>RURAL VIEW</t>
  </si>
  <si>
    <t>SANDIFORD</t>
  </si>
  <si>
    <t>SLADE POINT</t>
  </si>
  <si>
    <t>SOUTH MACKAY</t>
  </si>
  <si>
    <t>TE KOWAI</t>
  </si>
  <si>
    <t>THE LEAP</t>
  </si>
  <si>
    <t>WEST MACKAY</t>
  </si>
  <si>
    <t>BALL BAY</t>
  </si>
  <si>
    <t>BRIGHTLY</t>
  </si>
  <si>
    <t>CLAIRVIEW</t>
  </si>
  <si>
    <t>ETON</t>
  </si>
  <si>
    <t>EUNGELLA HINTERLAND</t>
  </si>
  <si>
    <t>FARLEIGH</t>
  </si>
  <si>
    <t>GARGETT</t>
  </si>
  <si>
    <t>HAMPDEN</t>
  </si>
  <si>
    <t>HAZLEDEAN</t>
  </si>
  <si>
    <t>KINCHANT DAM</t>
  </si>
  <si>
    <t>KUTTABUL</t>
  </si>
  <si>
    <t>MACKAY MC</t>
  </si>
  <si>
    <t>MOUNT CHARLTON</t>
  </si>
  <si>
    <t>MOUNT OSSA</t>
  </si>
  <si>
    <t>MOUNT PELION</t>
  </si>
  <si>
    <t>NORTH ETON</t>
  </si>
  <si>
    <t>OAKENDEN</t>
  </si>
  <si>
    <t>ORKABIE</t>
  </si>
  <si>
    <t>OWENS CREEK</t>
  </si>
  <si>
    <t>PLEYSTOWE</t>
  </si>
  <si>
    <t>YALBOROO</t>
  </si>
  <si>
    <t>BURTON</t>
  </si>
  <si>
    <t>EAGLEFIELD</t>
  </si>
  <si>
    <t>HAIL CREEK</t>
  </si>
  <si>
    <t>KEMMIS</t>
  </si>
  <si>
    <t>MOUNT BRITTON</t>
  </si>
  <si>
    <t>NEBO</t>
  </si>
  <si>
    <t>OXFORD</t>
  </si>
  <si>
    <t>TURRAWULLA</t>
  </si>
  <si>
    <t>VALKYRIE</t>
  </si>
  <si>
    <t>GLENDEN</t>
  </si>
  <si>
    <t>SUTTOR</t>
  </si>
  <si>
    <t>MORANBAH</t>
  </si>
  <si>
    <t>DYSART</t>
  </si>
  <si>
    <t>MAY DOWNS</t>
  </si>
  <si>
    <t>MIDDLEMOUNT</t>
  </si>
  <si>
    <t>BUCASIA</t>
  </si>
  <si>
    <t>SHOAL POINT</t>
  </si>
  <si>
    <t>PALMYRA</t>
  </si>
  <si>
    <t>VICTORIA PLAINS</t>
  </si>
  <si>
    <t>WALKERSTON</t>
  </si>
  <si>
    <t>DEVEREUX CREEK</t>
  </si>
  <si>
    <t>MARIAN</t>
  </si>
  <si>
    <t>BENHOLME</t>
  </si>
  <si>
    <t>DOWS CREEK</t>
  </si>
  <si>
    <t>MIRANI</t>
  </si>
  <si>
    <t>MOUNT MARTIN</t>
  </si>
  <si>
    <t>PINEVALE</t>
  </si>
  <si>
    <t>SEPTIMUS</t>
  </si>
  <si>
    <t>FINCH HATTON</t>
  </si>
  <si>
    <t>NETHERDALE</t>
  </si>
  <si>
    <t>BROKEN RIVER</t>
  </si>
  <si>
    <t>CREDITON</t>
  </si>
  <si>
    <t>DALRYMPLE HEIGHTS</t>
  </si>
  <si>
    <t>EUNGELLA DAM</t>
  </si>
  <si>
    <t>CALEN</t>
  </si>
  <si>
    <t>MENTMORE</t>
  </si>
  <si>
    <t>PINDI PINDI</t>
  </si>
  <si>
    <t>ST HELENS BEACH</t>
  </si>
  <si>
    <t>BLOOMSBURY</t>
  </si>
  <si>
    <t>MIDGE POINT</t>
  </si>
  <si>
    <t>ANDROMACHE</t>
  </si>
  <si>
    <t>CANNON VALLEY</t>
  </si>
  <si>
    <t>CAPE CONWAY</t>
  </si>
  <si>
    <t>CAPE GLOUCESTER</t>
  </si>
  <si>
    <t>CONWAY</t>
  </si>
  <si>
    <t>CONWAY BEACH</t>
  </si>
  <si>
    <t>CRYSTAL BROOK</t>
  </si>
  <si>
    <t>DINGO BEACH</t>
  </si>
  <si>
    <t>DITTMER</t>
  </si>
  <si>
    <t>FOXDALE</t>
  </si>
  <si>
    <t>GLEN ISLA</t>
  </si>
  <si>
    <t>GOORGANGA CREEK</t>
  </si>
  <si>
    <t>GOORGANGA PLAINS</t>
  </si>
  <si>
    <t>GUNYARRA</t>
  </si>
  <si>
    <t>HAMILTON PLAINS</t>
  </si>
  <si>
    <t>HIDEAWAY BAY</t>
  </si>
  <si>
    <t>KELSEY CREEK</t>
  </si>
  <si>
    <t>LAGUNA QUAYS</t>
  </si>
  <si>
    <t>LAKE PROSERPINE</t>
  </si>
  <si>
    <t>LETHEBROOK</t>
  </si>
  <si>
    <t>MOUNT JULIAN</t>
  </si>
  <si>
    <t>MOUNT MARLOW</t>
  </si>
  <si>
    <t>MOUNT PLUTO</t>
  </si>
  <si>
    <t>MYRTLEVALE</t>
  </si>
  <si>
    <t>PAULS POCKET</t>
  </si>
  <si>
    <t>PROSERPINE</t>
  </si>
  <si>
    <t>RIORDANVALE</t>
  </si>
  <si>
    <t>SILVER CREEK</t>
  </si>
  <si>
    <t>STRATHDICKIE</t>
  </si>
  <si>
    <t>THOOPARA</t>
  </si>
  <si>
    <t>WILSON BEACH</t>
  </si>
  <si>
    <t>AIRLIE BEACH</t>
  </si>
  <si>
    <t>CANNONVALE</t>
  </si>
  <si>
    <t>FLAMETREE</t>
  </si>
  <si>
    <t>JUBILEE POCKET</t>
  </si>
  <si>
    <t>MANDALAY</t>
  </si>
  <si>
    <t>MOUNT ROOPER</t>
  </si>
  <si>
    <t>SHUTE HARBOUR</t>
  </si>
  <si>
    <t>WHITSUNDAYS</t>
  </si>
  <si>
    <t>WOODWARK</t>
  </si>
  <si>
    <t>HAMILTON ISLAND</t>
  </si>
  <si>
    <t>COLLINSVILLE</t>
  </si>
  <si>
    <t>MOUNT COOLON</t>
  </si>
  <si>
    <t>MOUNT WYATT</t>
  </si>
  <si>
    <t>NEWLANDS</t>
  </si>
  <si>
    <t>SCOTTVILLE</t>
  </si>
  <si>
    <t>SPRINGLANDS</t>
  </si>
  <si>
    <t>BOGIE</t>
  </si>
  <si>
    <t>BOWEN</t>
  </si>
  <si>
    <t>GUMLU</t>
  </si>
  <si>
    <t>GUTHALUNGRA</t>
  </si>
  <si>
    <t>MERINDA</t>
  </si>
  <si>
    <t>QUEENS BEACH</t>
  </si>
  <si>
    <t>CARSTAIRS</t>
  </si>
  <si>
    <t>FREDERICKSFIELD</t>
  </si>
  <si>
    <t>GROPER CREEK</t>
  </si>
  <si>
    <t>HOME HILL</t>
  </si>
  <si>
    <t>KIRKNIE</t>
  </si>
  <si>
    <t>WUNJUNGA</t>
  </si>
  <si>
    <t>AIRDMILLAN</t>
  </si>
  <si>
    <t>AIRVILLE</t>
  </si>
  <si>
    <t>ALVA</t>
  </si>
  <si>
    <t>AYR</t>
  </si>
  <si>
    <t>CLAREDALE</t>
  </si>
  <si>
    <t>DALBEG</t>
  </si>
  <si>
    <t>EIGHT MILE CREEK</t>
  </si>
  <si>
    <t>JARVISFIELD</t>
  </si>
  <si>
    <t>MCDESME</t>
  </si>
  <si>
    <t>MILLAROO</t>
  </si>
  <si>
    <t>MONA PARK</t>
  </si>
  <si>
    <t>MOUNT KELLY</t>
  </si>
  <si>
    <t>RITA ISLAND</t>
  </si>
  <si>
    <t>SWANS LAGOON</t>
  </si>
  <si>
    <t>BRANDON</t>
  </si>
  <si>
    <t>COLEVALE</t>
  </si>
  <si>
    <t>CROMARTY</t>
  </si>
  <si>
    <t>GIRU</t>
  </si>
  <si>
    <t>HORSESHOE LAGOON</t>
  </si>
  <si>
    <t>JERONA</t>
  </si>
  <si>
    <t>MOUNT SURROUND</t>
  </si>
  <si>
    <t>SHIRBOURNE</t>
  </si>
  <si>
    <t>UPPER HAUGHTON</t>
  </si>
  <si>
    <t>BELGIAN GARDENS</t>
  </si>
  <si>
    <t>CAPE CLEVELAND</t>
  </si>
  <si>
    <t>NORTH WARD</t>
  </si>
  <si>
    <t>PALLARENDA</t>
  </si>
  <si>
    <t>RAILWAY ESTATE</t>
  </si>
  <si>
    <t>ROWES BAY</t>
  </si>
  <si>
    <t>SOUTH TOWNSVILLE</t>
  </si>
  <si>
    <t>TOWN COMMON</t>
  </si>
  <si>
    <t>TOWNSVILLE</t>
  </si>
  <si>
    <t>TOWNSVILLE CITY</t>
  </si>
  <si>
    <t>TOWNSVILLE DC</t>
  </si>
  <si>
    <t>TOWNSVILLE MC</t>
  </si>
  <si>
    <t>CLUDEN</t>
  </si>
  <si>
    <t>IDALIA</t>
  </si>
  <si>
    <t>JAMES COOK UNIVERSITY</t>
  </si>
  <si>
    <t>MOUNT STUART</t>
  </si>
  <si>
    <t>OAK VALLEY</t>
  </si>
  <si>
    <t>OONOONBA</t>
  </si>
  <si>
    <t>ROSENEATH</t>
  </si>
  <si>
    <t>WULGURU</t>
  </si>
  <si>
    <t>CURRAJONG</t>
  </si>
  <si>
    <t>GULLIVER</t>
  </si>
  <si>
    <t>HERMIT PARK</t>
  </si>
  <si>
    <t>HYDE PARK</t>
  </si>
  <si>
    <t>HYDE PARK CASTLETOWN</t>
  </si>
  <si>
    <t>MUNDINGBURRA</t>
  </si>
  <si>
    <t>MYSTERTON</t>
  </si>
  <si>
    <t>ROSSLEA</t>
  </si>
  <si>
    <t>TOWNSVILLE MILPO</t>
  </si>
  <si>
    <t>AITKENVALE</t>
  </si>
  <si>
    <t>CRANBROOK</t>
  </si>
  <si>
    <t>GARBUTT</t>
  </si>
  <si>
    <t>GARBUTT EAST</t>
  </si>
  <si>
    <t>HEATLEY</t>
  </si>
  <si>
    <t>MOUNT LOUISA</t>
  </si>
  <si>
    <t>MURRAY</t>
  </si>
  <si>
    <t>THURINGOWA DC</t>
  </si>
  <si>
    <t>VINCENT</t>
  </si>
  <si>
    <t>CONDON</t>
  </si>
  <si>
    <t>GRANITE VALE</t>
  </si>
  <si>
    <t>GUMLOW</t>
  </si>
  <si>
    <t>PINNACLES</t>
  </si>
  <si>
    <t>RASMUSSEN</t>
  </si>
  <si>
    <t>BALGAL BEACH</t>
  </si>
  <si>
    <t>BARRINGHA</t>
  </si>
  <si>
    <t>BROOKHILL</t>
  </si>
  <si>
    <t>CALCIUM</t>
  </si>
  <si>
    <t>CARRUCHAN</t>
  </si>
  <si>
    <t>CLEMANT</t>
  </si>
  <si>
    <t>CUNGULLA</t>
  </si>
  <si>
    <t>ELLERBECK</t>
  </si>
  <si>
    <t>HOMESTEAD</t>
  </si>
  <si>
    <t>JULAGO</t>
  </si>
  <si>
    <t>KENNEDY</t>
  </si>
  <si>
    <t>MACROSSAN</t>
  </si>
  <si>
    <t>MALPAS-TRENTON</t>
  </si>
  <si>
    <t>MINGELA</t>
  </si>
  <si>
    <t>MUTARNEE</t>
  </si>
  <si>
    <t>NOME</t>
  </si>
  <si>
    <t>PALM ISLAND</t>
  </si>
  <si>
    <t>PALUMA</t>
  </si>
  <si>
    <t>PENTLAND</t>
  </si>
  <si>
    <t>REID RIVER</t>
  </si>
  <si>
    <t>ROLLINGSTONE</t>
  </si>
  <si>
    <t>ROSS RIVER</t>
  </si>
  <si>
    <t>SAVANNAH</t>
  </si>
  <si>
    <t>SELLHEIM</t>
  </si>
  <si>
    <t>TOOMULLA</t>
  </si>
  <si>
    <t>TOONPAN</t>
  </si>
  <si>
    <t>TORRENS CREEK</t>
  </si>
  <si>
    <t>ALICE RIVER</t>
  </si>
  <si>
    <t>BOHLE PLAINS</t>
  </si>
  <si>
    <t>HERVEY RANGE</t>
  </si>
  <si>
    <t>KIRWAN</t>
  </si>
  <si>
    <t>RANGEWOOD</t>
  </si>
  <si>
    <t>THURINGOWA CENTRAL</t>
  </si>
  <si>
    <t>BEACH HOLM</t>
  </si>
  <si>
    <t>BLACK RIVER</t>
  </si>
  <si>
    <t>BLUE HILLS</t>
  </si>
  <si>
    <t>BLUEWATER</t>
  </si>
  <si>
    <t>BLUEWATER PARK</t>
  </si>
  <si>
    <t>BOHLE</t>
  </si>
  <si>
    <t>BURDELL</t>
  </si>
  <si>
    <t>BUSHLAND BEACH</t>
  </si>
  <si>
    <t>DEERAGUN</t>
  </si>
  <si>
    <t>JENSEN</t>
  </si>
  <si>
    <t>LYNAM</t>
  </si>
  <si>
    <t>MOUNT LOW</t>
  </si>
  <si>
    <t>MOUNT ST JOHN</t>
  </si>
  <si>
    <t>SAUNDERS BEACH</t>
  </si>
  <si>
    <t>SHAW</t>
  </si>
  <si>
    <t>TOOLAKEA</t>
  </si>
  <si>
    <t>YABULU</t>
  </si>
  <si>
    <t>FLORENCE BAY</t>
  </si>
  <si>
    <t>HORSESHOE BAY</t>
  </si>
  <si>
    <t>MAGNETIC ISLAND</t>
  </si>
  <si>
    <t>NELLY BAY</t>
  </si>
  <si>
    <t>PICNIC BAY</t>
  </si>
  <si>
    <t>WEST POINT</t>
  </si>
  <si>
    <t>ALABAMA HILL</t>
  </si>
  <si>
    <t>BALFES CREEK</t>
  </si>
  <si>
    <t>BLACK JACK</t>
  </si>
  <si>
    <t>BREDDAN</t>
  </si>
  <si>
    <t>CAMPASPE</t>
  </si>
  <si>
    <t>CHARTERS TOWERS</t>
  </si>
  <si>
    <t>CHARTERS TOWERS CITY</t>
  </si>
  <si>
    <t>COLUMBIA</t>
  </si>
  <si>
    <t>DOTSWOOD</t>
  </si>
  <si>
    <t>GRAND SECRET</t>
  </si>
  <si>
    <t>MILLCHESTER</t>
  </si>
  <si>
    <t>MOSMAN PARK</t>
  </si>
  <si>
    <t>QUEENTON</t>
  </si>
  <si>
    <t>SEVENTY MILE</t>
  </si>
  <si>
    <t>TOLL</t>
  </si>
  <si>
    <t>TOWERS HILL</t>
  </si>
  <si>
    <t>DUTTON RIVER</t>
  </si>
  <si>
    <t>HUGHENDEN</t>
  </si>
  <si>
    <t>PORCUPINE</t>
  </si>
  <si>
    <t>STAMFORD</t>
  </si>
  <si>
    <t>TANGORIN</t>
  </si>
  <si>
    <t>BURLEIGH</t>
  </si>
  <si>
    <t>CAMBRIDGE</t>
  </si>
  <si>
    <t>MAXWELTON</t>
  </si>
  <si>
    <t>SAXBY</t>
  </si>
  <si>
    <t>VICTORIA VALE</t>
  </si>
  <si>
    <t>WOOLGAR</t>
  </si>
  <si>
    <t>CARPENTARIA</t>
  </si>
  <si>
    <t>JULIA CREEK</t>
  </si>
  <si>
    <t>KYNUNA</t>
  </si>
  <si>
    <t>MCKINLAY</t>
  </si>
  <si>
    <t>NELIA</t>
  </si>
  <si>
    <t>STOKES</t>
  </si>
  <si>
    <t>TALDORA</t>
  </si>
  <si>
    <t>CLONCURRY</t>
  </si>
  <si>
    <t>FOUR WAYS</t>
  </si>
  <si>
    <t>GIDYA</t>
  </si>
  <si>
    <t>KURIDALA</t>
  </si>
  <si>
    <t>OORINDI</t>
  </si>
  <si>
    <t>THREE RIVERS</t>
  </si>
  <si>
    <t>ALPURRURULAM</t>
  </si>
  <si>
    <t>BREAKAWAY</t>
  </si>
  <si>
    <t>BUCKINGHAM</t>
  </si>
  <si>
    <t>CARRANDOTTA</t>
  </si>
  <si>
    <t>DAJARRA</t>
  </si>
  <si>
    <t>DUCHESS</t>
  </si>
  <si>
    <t>FIELDING</t>
  </si>
  <si>
    <t>GEORGINA</t>
  </si>
  <si>
    <t>GUNPOWDER</t>
  </si>
  <si>
    <t>HEALY</t>
  </si>
  <si>
    <t>KALKADOON</t>
  </si>
  <si>
    <t>LANSKEY</t>
  </si>
  <si>
    <t>LAWN HILL</t>
  </si>
  <si>
    <t>MENZIES</t>
  </si>
  <si>
    <t>MICA CREEK</t>
  </si>
  <si>
    <t>MILES END</t>
  </si>
  <si>
    <t>MOUNT ISA</t>
  </si>
  <si>
    <t>MOUNT ISA CITY</t>
  </si>
  <si>
    <t>MOUNT ISA DC</t>
  </si>
  <si>
    <t>MOUNT ISA EAST</t>
  </si>
  <si>
    <t>PARKSIDE</t>
  </si>
  <si>
    <t>PIONEER</t>
  </si>
  <si>
    <t>PITURIE</t>
  </si>
  <si>
    <t>RANKEN</t>
  </si>
  <si>
    <t>SPREADBOROUGH</t>
  </si>
  <si>
    <t>SUNSET</t>
  </si>
  <si>
    <t>THE MONUMENT</t>
  </si>
  <si>
    <t>TOWNVIEW</t>
  </si>
  <si>
    <t>WINSTON</t>
  </si>
  <si>
    <t>CAMOOWEAL</t>
  </si>
  <si>
    <t>BEDOURIE</t>
  </si>
  <si>
    <t>BOULIA</t>
  </si>
  <si>
    <t>MIN MIN</t>
  </si>
  <si>
    <t>STURT</t>
  </si>
  <si>
    <t>TOKO</t>
  </si>
  <si>
    <t>WARENDA</t>
  </si>
  <si>
    <t>WILLS</t>
  </si>
  <si>
    <t>BURKETOWN</t>
  </si>
  <si>
    <t>DOOMADGEE</t>
  </si>
  <si>
    <t>CARDWELL</t>
  </si>
  <si>
    <t>DAMPER CREEK</t>
  </si>
  <si>
    <t>LUMHOLTZ</t>
  </si>
  <si>
    <t>RUNGOO</t>
  </si>
  <si>
    <t>ABERGOWRIE</t>
  </si>
  <si>
    <t>ALLINGHAM</t>
  </si>
  <si>
    <t>BAMBAROO</t>
  </si>
  <si>
    <t>BEMERSIDE</t>
  </si>
  <si>
    <t>BLACKROCK</t>
  </si>
  <si>
    <t>BRAEMEADOWS</t>
  </si>
  <si>
    <t>COOLBIE</t>
  </si>
  <si>
    <t>CORDELIA</t>
  </si>
  <si>
    <t>DALRYMPLE CREEK</t>
  </si>
  <si>
    <t>FORESTHOME</t>
  </si>
  <si>
    <t>FORREST BEACH</t>
  </si>
  <si>
    <t>GAIRLOCH</t>
  </si>
  <si>
    <t>GARRAWALT</t>
  </si>
  <si>
    <t>HALIFAX</t>
  </si>
  <si>
    <t>HAWKINS CREEK</t>
  </si>
  <si>
    <t>HELENS HILL</t>
  </si>
  <si>
    <t>INGHAM</t>
  </si>
  <si>
    <t>LANNERCOST</t>
  </si>
  <si>
    <t>LONG POCKET</t>
  </si>
  <si>
    <t>LUCINDA</t>
  </si>
  <si>
    <t>MACKNADE</t>
  </si>
  <si>
    <t>MOUNT FOX</t>
  </si>
  <si>
    <t>ORIENT</t>
  </si>
  <si>
    <t>PEACOCK SIDING</t>
  </si>
  <si>
    <t>TOOBANNA</t>
  </si>
  <si>
    <t>TREBONNE</t>
  </si>
  <si>
    <t>UPPER STONE</t>
  </si>
  <si>
    <t>VALLEY OF LAGOONS</t>
  </si>
  <si>
    <t>VICTORIA PLANTATION</t>
  </si>
  <si>
    <t>WALLAMAN</t>
  </si>
  <si>
    <t>WHARPS</t>
  </si>
  <si>
    <t>YURUGA</t>
  </si>
  <si>
    <t>BINGIL BAY</t>
  </si>
  <si>
    <t>CARMOO</t>
  </si>
  <si>
    <t>DJIRU</t>
  </si>
  <si>
    <t>DUNK</t>
  </si>
  <si>
    <t>GARNERS BEACH</t>
  </si>
  <si>
    <t>MIDGEREE BAR</t>
  </si>
  <si>
    <t>MISSION BEACH</t>
  </si>
  <si>
    <t>SOUTH MISSION BEACH</t>
  </si>
  <si>
    <t>TAM O'SHANTER</t>
  </si>
  <si>
    <t>WONGALING BEACH</t>
  </si>
  <si>
    <t>BILYANA</t>
  </si>
  <si>
    <t>BIRKALLA</t>
  </si>
  <si>
    <t>BULGUN</t>
  </si>
  <si>
    <t>CARDSTONE</t>
  </si>
  <si>
    <t>DINGO POCKET</t>
  </si>
  <si>
    <t>DJARAWONG</t>
  </si>
  <si>
    <t>EAST FELUGA</t>
  </si>
  <si>
    <t>EURAMO</t>
  </si>
  <si>
    <t>FELUGA</t>
  </si>
  <si>
    <t>HULL HEADS</t>
  </si>
  <si>
    <t>JARRA CREEK</t>
  </si>
  <si>
    <t>KOOROOMOOL</t>
  </si>
  <si>
    <t>LOWER TULLY</t>
  </si>
  <si>
    <t>MERRYBURN</t>
  </si>
  <si>
    <t>MIDGENOO</t>
  </si>
  <si>
    <t>MOUNT MACKAY</t>
  </si>
  <si>
    <t>MUNRO PLAINS</t>
  </si>
  <si>
    <t>MURRAY UPPER</t>
  </si>
  <si>
    <t>MURRIGAL</t>
  </si>
  <si>
    <t>ROCKINGHAM</t>
  </si>
  <si>
    <t>SILKY OAK</t>
  </si>
  <si>
    <t>TULLY</t>
  </si>
  <si>
    <t>TULLY HEADS</t>
  </si>
  <si>
    <t>WALTER HILL</t>
  </si>
  <si>
    <t>WARRAMI</t>
  </si>
  <si>
    <t>DAVESON</t>
  </si>
  <si>
    <t>EL ARISH</t>
  </si>
  <si>
    <t>FRIDAY POCKET</t>
  </si>
  <si>
    <t>GRANADILLA</t>
  </si>
  <si>
    <t>JAFFA</t>
  </si>
  <si>
    <t>MAADI</t>
  </si>
  <si>
    <t>MARIA CREEKS</t>
  </si>
  <si>
    <t>SHELL POCKET</t>
  </si>
  <si>
    <t>GOOLBOO</t>
  </si>
  <si>
    <t>JAPOONVALE</t>
  </si>
  <si>
    <t>MCCUTCHEON</t>
  </si>
  <si>
    <t>NO. 4 BRANCH</t>
  </si>
  <si>
    <t>NO. 5 BRANCH</t>
  </si>
  <si>
    <t>SILKWOOD</t>
  </si>
  <si>
    <t>WALTER LEVER ESTATE</t>
  </si>
  <si>
    <t>SILKWOOD EAST</t>
  </si>
  <si>
    <t>COMOON LOOP</t>
  </si>
  <si>
    <t>ETTY BAY</t>
  </si>
  <si>
    <t>MARTYVILLE</t>
  </si>
  <si>
    <t>MOURILYAN</t>
  </si>
  <si>
    <t>MOURILYAN HARBOUR</t>
  </si>
  <si>
    <t>NEW HARBOURLINE</t>
  </si>
  <si>
    <t>NO. 6 BRANCH</t>
  </si>
  <si>
    <t>SOUTH JOHNSTONE</t>
  </si>
  <si>
    <t>BAMBOO CREEK</t>
  </si>
  <si>
    <t>BELVEDERE</t>
  </si>
  <si>
    <t>COCONUTS</t>
  </si>
  <si>
    <t>COOROO LANDS</t>
  </si>
  <si>
    <t>COORUMBA</t>
  </si>
  <si>
    <t>COQUETTE POINT</t>
  </si>
  <si>
    <t>CULLINANE</t>
  </si>
  <si>
    <t>DARADGEE</t>
  </si>
  <si>
    <t>EAST INNISFAIL</t>
  </si>
  <si>
    <t>EAST PALMERSTON</t>
  </si>
  <si>
    <t>EUBENANGEE</t>
  </si>
  <si>
    <t>FITZGERALD CREEK</t>
  </si>
  <si>
    <t>FLYING FISH POINT</t>
  </si>
  <si>
    <t>GARRADUNGA</t>
  </si>
  <si>
    <t>GOONDI</t>
  </si>
  <si>
    <t>GOONDI BEND</t>
  </si>
  <si>
    <t>GOONDI HILL</t>
  </si>
  <si>
    <t>HUDSON</t>
  </si>
  <si>
    <t>INNISFAIL</t>
  </si>
  <si>
    <t>INNISFAIL ESTATE</t>
  </si>
  <si>
    <t>JUBILEE HEIGHTS</t>
  </si>
  <si>
    <t>MIGHELL</t>
  </si>
  <si>
    <t>MUNDOO</t>
  </si>
  <si>
    <t>NERADA</t>
  </si>
  <si>
    <t>NGATJAN</t>
  </si>
  <si>
    <t>O'BRIENS HILL</t>
  </si>
  <si>
    <t>PIN GIN HILL</t>
  </si>
  <si>
    <t>SOUTH INNISFAIL</t>
  </si>
  <si>
    <t>STOTERS HILL</t>
  </si>
  <si>
    <t>SUNDOWN</t>
  </si>
  <si>
    <t>UPPER DARADGEE</t>
  </si>
  <si>
    <t>VASA VIEWS</t>
  </si>
  <si>
    <t>WANJURU</t>
  </si>
  <si>
    <t>WEBB</t>
  </si>
  <si>
    <t>WOOROONOORAN</t>
  </si>
  <si>
    <t>BARTLE FRERE</t>
  </si>
  <si>
    <t>EAST RUSSELL</t>
  </si>
  <si>
    <t>GORDONVALE</t>
  </si>
  <si>
    <t>GREEN HILL</t>
  </si>
  <si>
    <t>KAMMA</t>
  </si>
  <si>
    <t>LITTLE MULGRAVE</t>
  </si>
  <si>
    <t>PACKERS CAMP</t>
  </si>
  <si>
    <t>BAYVIEW HEIGHTS</t>
  </si>
  <si>
    <t>MOUNT SHERIDAN</t>
  </si>
  <si>
    <t>WOREE</t>
  </si>
  <si>
    <t>BENTLEY PARK</t>
  </si>
  <si>
    <t>EDMONTON</t>
  </si>
  <si>
    <t>MOUNT PETER</t>
  </si>
  <si>
    <t>AEROGLEN</t>
  </si>
  <si>
    <t>BARRON GORGE</t>
  </si>
  <si>
    <t>BRINSMEAD</t>
  </si>
  <si>
    <t>BUNGALOW</t>
  </si>
  <si>
    <t>CAIRNS</t>
  </si>
  <si>
    <t>CAIRNS CITY</t>
  </si>
  <si>
    <t>CAIRNS DC</t>
  </si>
  <si>
    <t>CAIRNS MC</t>
  </si>
  <si>
    <t>CAIRNS MCLEOD STREET</t>
  </si>
  <si>
    <t>CAIRNS NORTH</t>
  </si>
  <si>
    <t>EARLVILLE</t>
  </si>
  <si>
    <t>EARLVILLE BC</t>
  </si>
  <si>
    <t>EDGE HILL</t>
  </si>
  <si>
    <t>KAMERUNGA</t>
  </si>
  <si>
    <t>LAMB RANGE</t>
  </si>
  <si>
    <t>MANOORA</t>
  </si>
  <si>
    <t>MANUNDA</t>
  </si>
  <si>
    <t>MARTYNVALE</t>
  </si>
  <si>
    <t>MOOROOBOOL</t>
  </si>
  <si>
    <t>PARRAMATTA PARK</t>
  </si>
  <si>
    <t>PORTSMITH</t>
  </si>
  <si>
    <t>REDLYNCH</t>
  </si>
  <si>
    <t>WESTCOURT</t>
  </si>
  <si>
    <t>ALMADEN</t>
  </si>
  <si>
    <t>ALOOMBA</t>
  </si>
  <si>
    <t>AMBER</t>
  </si>
  <si>
    <t>BASILISK</t>
  </si>
  <si>
    <t>BELLENDEN KER</t>
  </si>
  <si>
    <t>BLACKBULL</t>
  </si>
  <si>
    <t>BOMBEETA</t>
  </si>
  <si>
    <t>BOOGAN</t>
  </si>
  <si>
    <t>BRAMSTON BEACH</t>
  </si>
  <si>
    <t>BULLERINGA</t>
  </si>
  <si>
    <t>CHILLAGOE</t>
  </si>
  <si>
    <t>CLARAVILLE</t>
  </si>
  <si>
    <t>CONJUBOY</t>
  </si>
  <si>
    <t>CORALIE</t>
  </si>
  <si>
    <t>COWLEY</t>
  </si>
  <si>
    <t>COWLEY BEACH</t>
  </si>
  <si>
    <t>COWLEY CREEK</t>
  </si>
  <si>
    <t>CRYSTALBROOK</t>
  </si>
  <si>
    <t>CURRAJAH</t>
  </si>
  <si>
    <t>DEERAL</t>
  </si>
  <si>
    <t>DESAILLY</t>
  </si>
  <si>
    <t>EAST CREEK</t>
  </si>
  <si>
    <t>EAST TRINITY</t>
  </si>
  <si>
    <t>EINASLEIGH</t>
  </si>
  <si>
    <t>ESMERALDA</t>
  </si>
  <si>
    <t>FISHERY FALLS</t>
  </si>
  <si>
    <t>FITZROY ISLAND</t>
  </si>
  <si>
    <t>FORSAYTH</t>
  </si>
  <si>
    <t>FOSSILBROOK</t>
  </si>
  <si>
    <t>GILBERT RIVER</t>
  </si>
  <si>
    <t>GLEN BOUGHTON</t>
  </si>
  <si>
    <t>GREEN ISLAND</t>
  </si>
  <si>
    <t>HURRICANE</t>
  </si>
  <si>
    <t>JULATTEN</t>
  </si>
  <si>
    <t>KARRON</t>
  </si>
  <si>
    <t>KURRIMINE BEACH</t>
  </si>
  <si>
    <t>LAKELAND</t>
  </si>
  <si>
    <t>LAKELAND DOWNS</t>
  </si>
  <si>
    <t>LOWER COWLEY</t>
  </si>
  <si>
    <t>MACALISTER RANGE</t>
  </si>
  <si>
    <t>MENA CREEK</t>
  </si>
  <si>
    <t>MIRRIWINNI</t>
  </si>
  <si>
    <t>MORESBY</t>
  </si>
  <si>
    <t>MOUNT CARBINE</t>
  </si>
  <si>
    <t>MOUNT MOLLOY</t>
  </si>
  <si>
    <t>MOUNT MULLIGAN</t>
  </si>
  <si>
    <t>MOUNT SURPRISE</t>
  </si>
  <si>
    <t>NORTHHEAD</t>
  </si>
  <si>
    <t>NYCHUM</t>
  </si>
  <si>
    <t>PETFORD</t>
  </si>
  <si>
    <t>PORTLAND ROADS</t>
  </si>
  <si>
    <t>SANDY POCKET</t>
  </si>
  <si>
    <t>SOUTHEDGE</t>
  </si>
  <si>
    <t>TALAROO</t>
  </si>
  <si>
    <t>THORNBOROUGH</t>
  </si>
  <si>
    <t>UTCHEE CREEK</t>
  </si>
  <si>
    <t>WANGAN</t>
  </si>
  <si>
    <t>WARRUBULLEN</t>
  </si>
  <si>
    <t>WAUGH POCKET</t>
  </si>
  <si>
    <t>WOOPEN CREEK</t>
  </si>
  <si>
    <t>YARRABAH</t>
  </si>
  <si>
    <t>BARRINE</t>
  </si>
  <si>
    <t>BARWIDGI</t>
  </si>
  <si>
    <t>DANBULLA</t>
  </si>
  <si>
    <t>DIMBULAH</t>
  </si>
  <si>
    <t>FORTY MILE</t>
  </si>
  <si>
    <t>GLEN RUTH</t>
  </si>
  <si>
    <t>GUNNAWARRA</t>
  </si>
  <si>
    <t>INNOT HOT SPRINGS</t>
  </si>
  <si>
    <t>KAIRI</t>
  </si>
  <si>
    <t>KIRRAMA</t>
  </si>
  <si>
    <t>KOOMBOOLOOMBA</t>
  </si>
  <si>
    <t>KOWROWA</t>
  </si>
  <si>
    <t>LAKE TINAROO</t>
  </si>
  <si>
    <t>MINNAMOOLKA</t>
  </si>
  <si>
    <t>MOUNT GARNET</t>
  </si>
  <si>
    <t>MUNDERRA</t>
  </si>
  <si>
    <t>MUTCHILBA</t>
  </si>
  <si>
    <t>SILVER VALLEY</t>
  </si>
  <si>
    <t>TINAROO</t>
  </si>
  <si>
    <t>WAIRUNA</t>
  </si>
  <si>
    <t>WALKAMIN</t>
  </si>
  <si>
    <t>BAMBOO</t>
  </si>
  <si>
    <t>CAPE TRIBULATION</t>
  </si>
  <si>
    <t>CASSOWARY</t>
  </si>
  <si>
    <t>COOYA BEACH</t>
  </si>
  <si>
    <t>COW BAY</t>
  </si>
  <si>
    <t>DAGMAR</t>
  </si>
  <si>
    <t>DAINTREE</t>
  </si>
  <si>
    <t>DEDIN</t>
  </si>
  <si>
    <t>DIWAN</t>
  </si>
  <si>
    <t>FINLAYVALE</t>
  </si>
  <si>
    <t>FOREST CREEK</t>
  </si>
  <si>
    <t>KIMBERLEY</t>
  </si>
  <si>
    <t>LOW ISLES</t>
  </si>
  <si>
    <t>LOWER DAINTREE</t>
  </si>
  <si>
    <t>MIALLO</t>
  </si>
  <si>
    <t>MOSSMAN</t>
  </si>
  <si>
    <t>MOSSMAN GORGE</t>
  </si>
  <si>
    <t>NEWELL</t>
  </si>
  <si>
    <t>NOAH</t>
  </si>
  <si>
    <t>SPURGEON</t>
  </si>
  <si>
    <t>STEWART CREEK VALLEY</t>
  </si>
  <si>
    <t>SYNDICATE</t>
  </si>
  <si>
    <t>THORNTON BEACH</t>
  </si>
  <si>
    <t>UPPER DAINTREE</t>
  </si>
  <si>
    <t>WHYANBEEL</t>
  </si>
  <si>
    <t>WONGA BEACH</t>
  </si>
  <si>
    <t>EVANS LANDING</t>
  </si>
  <si>
    <t>JARDINE RIVER</t>
  </si>
  <si>
    <t>MAPOON</t>
  </si>
  <si>
    <t>MISSION RIVER</t>
  </si>
  <si>
    <t>NANUM</t>
  </si>
  <si>
    <t>NAPRANUM</t>
  </si>
  <si>
    <t>SHELBURNE</t>
  </si>
  <si>
    <t>TRUNDING</t>
  </si>
  <si>
    <t>WEIPA</t>
  </si>
  <si>
    <t>WEIPA AIRPORT</t>
  </si>
  <si>
    <t>WENLOCK</t>
  </si>
  <si>
    <t>BADU ISLAND</t>
  </si>
  <si>
    <t>BOIGU ISLAND</t>
  </si>
  <si>
    <t>COCONUT ISLAND</t>
  </si>
  <si>
    <t>DAUAN ISLAND</t>
  </si>
  <si>
    <t>ERUB ISLAND</t>
  </si>
  <si>
    <t>HORN</t>
  </si>
  <si>
    <t>KERIRI ISLAND</t>
  </si>
  <si>
    <t>KUBIN</t>
  </si>
  <si>
    <t>MABUIAG ISLAND</t>
  </si>
  <si>
    <t>MASIG ISLAND</t>
  </si>
  <si>
    <t>MOA ISLAND</t>
  </si>
  <si>
    <t>MURRAY ISLAND</t>
  </si>
  <si>
    <t>PORUMA ISLAND</t>
  </si>
  <si>
    <t>PRINCE OF WALES</t>
  </si>
  <si>
    <t>SAIBAI ISLAND</t>
  </si>
  <si>
    <t>STEPHENS ISLAND</t>
  </si>
  <si>
    <t>THURSDAY ISLAND</t>
  </si>
  <si>
    <t>WARRABER ISLET</t>
  </si>
  <si>
    <t>YAM ISLAND</t>
  </si>
  <si>
    <t>YORKE ISLAND</t>
  </si>
  <si>
    <t>BAMAGA</t>
  </si>
  <si>
    <t>INJINOO</t>
  </si>
  <si>
    <t>NEW MAPOON</t>
  </si>
  <si>
    <t>SEISIA</t>
  </si>
  <si>
    <t>UMAGICO</t>
  </si>
  <si>
    <t>CRAIGLIE</t>
  </si>
  <si>
    <t>KILLALOE</t>
  </si>
  <si>
    <t>MOWBRAY</t>
  </si>
  <si>
    <t>OAK BEACH</t>
  </si>
  <si>
    <t>PORT DOUGLAS</t>
  </si>
  <si>
    <t>WANGETTI</t>
  </si>
  <si>
    <t>BARRON</t>
  </si>
  <si>
    <t>CARAVONICA</t>
  </si>
  <si>
    <t>HOLLOWAYS BEACH</t>
  </si>
  <si>
    <t>MACHANS BEACH</t>
  </si>
  <si>
    <t>YORKEYS KNOB</t>
  </si>
  <si>
    <t>CLIFTON BEACH</t>
  </si>
  <si>
    <t>ELLIS BEACH</t>
  </si>
  <si>
    <t>KEWARRA BEACH</t>
  </si>
  <si>
    <t>PALM COVE</t>
  </si>
  <si>
    <t>TRINITY BEACH</t>
  </si>
  <si>
    <t>TRINITY PARK</t>
  </si>
  <si>
    <t>ARRIGA</t>
  </si>
  <si>
    <t>BIBOOHRA</t>
  </si>
  <si>
    <t>CHEWKO</t>
  </si>
  <si>
    <t>GLEN RUSSELL</t>
  </si>
  <si>
    <t>MAREEBA</t>
  </si>
  <si>
    <t>PADDYS GREEN</t>
  </si>
  <si>
    <t>KOAH</t>
  </si>
  <si>
    <t>KURANDA</t>
  </si>
  <si>
    <t>MONA MONA</t>
  </si>
  <si>
    <t>SPEEWAH</t>
  </si>
  <si>
    <t>TOLGA</t>
  </si>
  <si>
    <t>ATHERTON</t>
  </si>
  <si>
    <t>EAST BARRON</t>
  </si>
  <si>
    <t>UPPER BARRON</t>
  </si>
  <si>
    <t>WONGABEL</t>
  </si>
  <si>
    <t>GADGARRA</t>
  </si>
  <si>
    <t>LAKE BARRINE</t>
  </si>
  <si>
    <t>LAKE EACHAM</t>
  </si>
  <si>
    <t>YUNGABURRA</t>
  </si>
  <si>
    <t>BUTCHERS CREEK</t>
  </si>
  <si>
    <t>GLEN ALLYN</t>
  </si>
  <si>
    <t>JAGGAN</t>
  </si>
  <si>
    <t>KUREEN</t>
  </si>
  <si>
    <t>MALANDA</t>
  </si>
  <si>
    <t>NORTH JOHNSTONE</t>
  </si>
  <si>
    <t>PEERAMON</t>
  </si>
  <si>
    <t>TARZALI</t>
  </si>
  <si>
    <t>TOPAZ</t>
  </si>
  <si>
    <t>BEATRICE</t>
  </si>
  <si>
    <t>ELLINJAA</t>
  </si>
  <si>
    <t>MAALAN</t>
  </si>
  <si>
    <t>MIDDLEBROOK</t>
  </si>
  <si>
    <t>MILLAA MILLAA</t>
  </si>
  <si>
    <t>MINBUN</t>
  </si>
  <si>
    <t>MOREGATTA</t>
  </si>
  <si>
    <t>MUNGALLI</t>
  </si>
  <si>
    <t>HERBERTON</t>
  </si>
  <si>
    <t>IRVINEBANK</t>
  </si>
  <si>
    <t>KALUNGA</t>
  </si>
  <si>
    <t>MOOMIN</t>
  </si>
  <si>
    <t>WATSONVILLE</t>
  </si>
  <si>
    <t>WONDECLA</t>
  </si>
  <si>
    <t>EVELYN</t>
  </si>
  <si>
    <t>KABAN</t>
  </si>
  <si>
    <t>MILLSTREAM</t>
  </si>
  <si>
    <t>RAVENSHOE</t>
  </si>
  <si>
    <t>TUMOULIN</t>
  </si>
  <si>
    <t>HOWITT</t>
  </si>
  <si>
    <t>NORMANTON</t>
  </si>
  <si>
    <t>KARUMBA</t>
  </si>
  <si>
    <t>ABINGDON DOWNS</t>
  </si>
  <si>
    <t>ARBOUIN</t>
  </si>
  <si>
    <t>ARCHER RIVER</t>
  </si>
  <si>
    <t>AURUKUN</t>
  </si>
  <si>
    <t>BELLEVUE</t>
  </si>
  <si>
    <t>COEN</t>
  </si>
  <si>
    <t>EDWARD RIVER</t>
  </si>
  <si>
    <t>GAMBOOLA</t>
  </si>
  <si>
    <t>GROGANVILLE</t>
  </si>
  <si>
    <t>GUNUNA</t>
  </si>
  <si>
    <t>HIGHBURY</t>
  </si>
  <si>
    <t>HOLROYD RIVER</t>
  </si>
  <si>
    <t>KOWANYAMA</t>
  </si>
  <si>
    <t>LAKEFIELD</t>
  </si>
  <si>
    <t>LAURA</t>
  </si>
  <si>
    <t>LIZARD</t>
  </si>
  <si>
    <t>LOCKHART RIVER</t>
  </si>
  <si>
    <t>LYNDSIDE</t>
  </si>
  <si>
    <t>MARAMIE</t>
  </si>
  <si>
    <t>MOUNT MULGRAVE</t>
  </si>
  <si>
    <t>PALMER</t>
  </si>
  <si>
    <t>PORMPURAAW</t>
  </si>
  <si>
    <t>RED RIVER</t>
  </si>
  <si>
    <t>SOUTH WELLESLEY ISLANDS</t>
  </si>
  <si>
    <t>STAATEN</t>
  </si>
  <si>
    <t>WELLESLEY ISLANDS</t>
  </si>
  <si>
    <t>WEST WELLESLEY ISLANDS</t>
  </si>
  <si>
    <t>WROTHAM</t>
  </si>
  <si>
    <t>YAGOONYA</t>
  </si>
  <si>
    <t>YARRADEN</t>
  </si>
  <si>
    <t>AYTON</t>
  </si>
  <si>
    <t>BLOOMFIELD</t>
  </si>
  <si>
    <t>COOKTOWN</t>
  </si>
  <si>
    <t>DEGARRA</t>
  </si>
  <si>
    <t>HELENVALE</t>
  </si>
  <si>
    <t>HOPE VALE</t>
  </si>
  <si>
    <t>ROSSVILLE</t>
  </si>
  <si>
    <t>STARCKE</t>
  </si>
  <si>
    <t>WUJAL WUJAL</t>
  </si>
  <si>
    <t>ADELAIDE</t>
  </si>
  <si>
    <t>ADELAIDE BC</t>
  </si>
  <si>
    <t>CITY WEST CAMPUS</t>
  </si>
  <si>
    <t>HALIFAX STREET</t>
  </si>
  <si>
    <t>HUTT STREET</t>
  </si>
  <si>
    <t>RUNDLE MALL</t>
  </si>
  <si>
    <t>STATION ARCADE</t>
  </si>
  <si>
    <t>STURT STREET</t>
  </si>
  <si>
    <t>UNIVERSITY OF ADELAIDE</t>
  </si>
  <si>
    <t>NORTH ADELAIDE</t>
  </si>
  <si>
    <t>NORTH ADELAIDE MELBOURNE ST</t>
  </si>
  <si>
    <t>BOWDEN</t>
  </si>
  <si>
    <t>BROMPTON</t>
  </si>
  <si>
    <t>HINDMARSH</t>
  </si>
  <si>
    <t>WELLAND</t>
  </si>
  <si>
    <t>WEST HINDMARSH</t>
  </si>
  <si>
    <t>DUDLEY PARK</t>
  </si>
  <si>
    <t>RENOWN PARK</t>
  </si>
  <si>
    <t>RIDLEYTON</t>
  </si>
  <si>
    <t>WEST CROYDON</t>
  </si>
  <si>
    <t>ALLENBY GARDENS</t>
  </si>
  <si>
    <t>BEVERLEY</t>
  </si>
  <si>
    <t>KILKENNY</t>
  </si>
  <si>
    <t>ANGLE PARK</t>
  </si>
  <si>
    <t>FERRYDEN PARK</t>
  </si>
  <si>
    <t>REGENCY PARK</t>
  </si>
  <si>
    <t>WOODVILLE PARK</t>
  </si>
  <si>
    <t>WOODVILLE SOUTH</t>
  </si>
  <si>
    <t>WOODVILLE WEST</t>
  </si>
  <si>
    <t>ATHOL PARK</t>
  </si>
  <si>
    <t>MANSFIELD PARK</t>
  </si>
  <si>
    <t>WOODVILLE GARDENS</t>
  </si>
  <si>
    <t>WOODVILLE NORTH</t>
  </si>
  <si>
    <t>GILLMAN</t>
  </si>
  <si>
    <t>OTTOWAY</t>
  </si>
  <si>
    <t>PENNINGTON</t>
  </si>
  <si>
    <t>ROSEWATER</t>
  </si>
  <si>
    <t>ROSEWATER EAST</t>
  </si>
  <si>
    <t>WINGFIELD</t>
  </si>
  <si>
    <t>QUEENSTOWN</t>
  </si>
  <si>
    <t>ROYAL PARK</t>
  </si>
  <si>
    <t>BIRKENHEAD</t>
  </si>
  <si>
    <t>ETHELTON</t>
  </si>
  <si>
    <t>GARDEN ISLAND</t>
  </si>
  <si>
    <t>GLANVILLE</t>
  </si>
  <si>
    <t>NEW PORT</t>
  </si>
  <si>
    <t>PORT ADELAIDE</t>
  </si>
  <si>
    <t>PORT ADELAIDE DC</t>
  </si>
  <si>
    <t>TORRENS ISLAND</t>
  </si>
  <si>
    <t>LARGS BAY</t>
  </si>
  <si>
    <t>LARGS NORTH</t>
  </si>
  <si>
    <t>PETERHEAD</t>
  </si>
  <si>
    <t>TAPEROO</t>
  </si>
  <si>
    <t>OUTER HARBOR</t>
  </si>
  <si>
    <t>SEMAPHORE</t>
  </si>
  <si>
    <t>SEMAPHORE PARK</t>
  </si>
  <si>
    <t>SEMAPHORE SOUTH</t>
  </si>
  <si>
    <t>WEST LAKES SHORE</t>
  </si>
  <si>
    <t>WEST LAKES</t>
  </si>
  <si>
    <t>HENLEY BEACH</t>
  </si>
  <si>
    <t>HENLEY BEACH SOUTH</t>
  </si>
  <si>
    <t>FINDON</t>
  </si>
  <si>
    <t>FULHAM GARDENS</t>
  </si>
  <si>
    <t>WEST BEACH</t>
  </si>
  <si>
    <t>FLINDERS PARK</t>
  </si>
  <si>
    <t>KIDMAN PARK</t>
  </si>
  <si>
    <t>MILE END</t>
  </si>
  <si>
    <t>MILE END SOUTH</t>
  </si>
  <si>
    <t>THEBARTON</t>
  </si>
  <si>
    <t>TORRENSVILLE</t>
  </si>
  <si>
    <t>TORRENSVILLE PLAZA</t>
  </si>
  <si>
    <t>BROOKLYN PARK</t>
  </si>
  <si>
    <t>LOCKLEYS</t>
  </si>
  <si>
    <t>UNDERDALE</t>
  </si>
  <si>
    <t>COWANDILLA</t>
  </si>
  <si>
    <t>HILTON</t>
  </si>
  <si>
    <t>HILTON PLAZA</t>
  </si>
  <si>
    <t>MARLESTON</t>
  </si>
  <si>
    <t>MARLESTON DC</t>
  </si>
  <si>
    <t>WEST RICHMOND</t>
  </si>
  <si>
    <t>CLARENCE PARK</t>
  </si>
  <si>
    <t>MILLSWOOD</t>
  </si>
  <si>
    <t>WAYVILLE</t>
  </si>
  <si>
    <t>BLACK FOREST</t>
  </si>
  <si>
    <t>EVERARD PARK</t>
  </si>
  <si>
    <t>KESWICK</t>
  </si>
  <si>
    <t>KESWICK TERMINAL</t>
  </si>
  <si>
    <t>GLANDORE</t>
  </si>
  <si>
    <t>KURRALTA PARK</t>
  </si>
  <si>
    <t>NETLEY</t>
  </si>
  <si>
    <t>NORTH PLYMPTON</t>
  </si>
  <si>
    <t>PLYMPTON</t>
  </si>
  <si>
    <t>PLYMPTON PARK</t>
  </si>
  <si>
    <t>SOUTH PLYMPTON</t>
  </si>
  <si>
    <t>CLARENCE GARDENS</t>
  </si>
  <si>
    <t>EDWARDSTOWN</t>
  </si>
  <si>
    <t>MELROSE PARK DC</t>
  </si>
  <si>
    <t>NOVAR GARDENS</t>
  </si>
  <si>
    <t>COLONEL LIGHT GARDENS</t>
  </si>
  <si>
    <t>CUMBERLAND PARK</t>
  </si>
  <si>
    <t>DAW PARK</t>
  </si>
  <si>
    <t>PANORAMA</t>
  </si>
  <si>
    <t>WESTBOURNE PARK</t>
  </si>
  <si>
    <t>BEDFORD PARK</t>
  </si>
  <si>
    <t>CLOVELLY PARK</t>
  </si>
  <si>
    <t>FLINDERS UNIVERSITY</t>
  </si>
  <si>
    <t>PASADENA</t>
  </si>
  <si>
    <t>TONSLEY</t>
  </si>
  <si>
    <t>ASCOT PARK</t>
  </si>
  <si>
    <t>MARION</t>
  </si>
  <si>
    <t>MORPHETTVILLE</t>
  </si>
  <si>
    <t>PARK HOLME</t>
  </si>
  <si>
    <t>GLENGOWRIE</t>
  </si>
  <si>
    <t>GLENELG EAST</t>
  </si>
  <si>
    <t>GLENELG NORTH</t>
  </si>
  <si>
    <t>GLENELG SOUTH</t>
  </si>
  <si>
    <t>OAKLANDS PARK</t>
  </si>
  <si>
    <t>WARRADALE</t>
  </si>
  <si>
    <t>WARRADALE NORTH</t>
  </si>
  <si>
    <t>SEACOMBE GARDENS</t>
  </si>
  <si>
    <t>SEACOMBE HEIGHTS</t>
  </si>
  <si>
    <t>DOVER GARDENS</t>
  </si>
  <si>
    <t>HOVE</t>
  </si>
  <si>
    <t>NORTH BRIGHTON</t>
  </si>
  <si>
    <t>SOUTH BRIGHTON</t>
  </si>
  <si>
    <t>KINGSTON PARK</t>
  </si>
  <si>
    <t>MARINO</t>
  </si>
  <si>
    <t>SEACLIFF</t>
  </si>
  <si>
    <t>SEACLIFF PARK</t>
  </si>
  <si>
    <t>SEAVIEW DOWNS</t>
  </si>
  <si>
    <t>BELLEVUE HEIGHTS</t>
  </si>
  <si>
    <t>EDEN HILLS</t>
  </si>
  <si>
    <t>COROMANDEL VALLEY</t>
  </si>
  <si>
    <t>CRAIGBURN FARM</t>
  </si>
  <si>
    <t>HAWTHORNDENE</t>
  </si>
  <si>
    <t>BELAIR</t>
  </si>
  <si>
    <t>GLENALTA</t>
  </si>
  <si>
    <t>UNLEY</t>
  </si>
  <si>
    <t>UNLEY BC</t>
  </si>
  <si>
    <t>UNLEY DC</t>
  </si>
  <si>
    <t>UNLEY PARK</t>
  </si>
  <si>
    <t>BROWN HILL CREEK</t>
  </si>
  <si>
    <t>CLAPHAM</t>
  </si>
  <si>
    <t>LOWER MITCHAM</t>
  </si>
  <si>
    <t>LYNTON</t>
  </si>
  <si>
    <t>MITCHAM SHOPPING CENTRE</t>
  </si>
  <si>
    <t>TORRENS PARK</t>
  </si>
  <si>
    <t>FREWVILLE</t>
  </si>
  <si>
    <t>FULLARTON</t>
  </si>
  <si>
    <t>HIGHGATE</t>
  </si>
  <si>
    <t>GLEN OSMOND</t>
  </si>
  <si>
    <t>GLENUNGA</t>
  </si>
  <si>
    <t>MOUNT OSMOND</t>
  </si>
  <si>
    <t>MYRTLE BANK</t>
  </si>
  <si>
    <t>ST GEORGES</t>
  </si>
  <si>
    <t>URRBRAE</t>
  </si>
  <si>
    <t>DULWICH</t>
  </si>
  <si>
    <t>GLENSIDE</t>
  </si>
  <si>
    <t>LINDEN PARK</t>
  </si>
  <si>
    <t>TOORAK GARDENS</t>
  </si>
  <si>
    <t>TUSMORE</t>
  </si>
  <si>
    <t>ERINDALE</t>
  </si>
  <si>
    <t>HAZELWOOD PARK</t>
  </si>
  <si>
    <t>STONYFELL</t>
  </si>
  <si>
    <t>WATERFALL GULLY</t>
  </si>
  <si>
    <t>BEULAH PARK</t>
  </si>
  <si>
    <t>KENT TOWN</t>
  </si>
  <si>
    <t>NORWOOD</t>
  </si>
  <si>
    <t>NORWOOD SOUTH</t>
  </si>
  <si>
    <t>ROSE PARK</t>
  </si>
  <si>
    <t>HEATHPOOL</t>
  </si>
  <si>
    <t>KENSINGTON GARDENS</t>
  </si>
  <si>
    <t>KENSINGTON PARK</t>
  </si>
  <si>
    <t>LEABROOK</t>
  </si>
  <si>
    <t>MARRYATVILLE</t>
  </si>
  <si>
    <t>ST MORRIS</t>
  </si>
  <si>
    <t>TRINITY GARDENS</t>
  </si>
  <si>
    <t>COLLEGE PARK</t>
  </si>
  <si>
    <t>EVANDALE</t>
  </si>
  <si>
    <t>HACKNEY</t>
  </si>
  <si>
    <t>MAYLANDS</t>
  </si>
  <si>
    <t>STEPNEY</t>
  </si>
  <si>
    <t>FELIXSTOW</t>
  </si>
  <si>
    <t>FIRLE</t>
  </si>
  <si>
    <t>GLYNDE</t>
  </si>
  <si>
    <t>GLYNDE PLAZA</t>
  </si>
  <si>
    <t>JOSLIN</t>
  </si>
  <si>
    <t>MARDEN</t>
  </si>
  <si>
    <t>PAYNEHAM</t>
  </si>
  <si>
    <t>PAYNEHAM SOUTH</t>
  </si>
  <si>
    <t>ROYSTON PARK</t>
  </si>
  <si>
    <t>KENT TOWN DC</t>
  </si>
  <si>
    <t>AULDANA</t>
  </si>
  <si>
    <t>MAGILL</t>
  </si>
  <si>
    <t>MAGILL NORTH</t>
  </si>
  <si>
    <t>MAGILL SOUTH</t>
  </si>
  <si>
    <t>ROSSLYN PARK</t>
  </si>
  <si>
    <t>TERINGIE</t>
  </si>
  <si>
    <t>WOODFORDE</t>
  </si>
  <si>
    <t>HECTORVILLE</t>
  </si>
  <si>
    <t>ROSTREVOR</t>
  </si>
  <si>
    <t>TRANMERE</t>
  </si>
  <si>
    <t>TRANMERE NORTH</t>
  </si>
  <si>
    <t>NEWTON</t>
  </si>
  <si>
    <t>DERNANCOURT</t>
  </si>
  <si>
    <t>ATHELSTONE</t>
  </si>
  <si>
    <t>CASTAMBUL</t>
  </si>
  <si>
    <t>COLLINSWOOD</t>
  </si>
  <si>
    <t>MEDINDIE</t>
  </si>
  <si>
    <t>MEDINDIE GARDENS</t>
  </si>
  <si>
    <t>VALE PARK</t>
  </si>
  <si>
    <t>OVINGHAM</t>
  </si>
  <si>
    <t>PROSPECT EAST</t>
  </si>
  <si>
    <t>THORNGATE</t>
  </si>
  <si>
    <t>BROADVIEW</t>
  </si>
  <si>
    <t>NAILSWORTH</t>
  </si>
  <si>
    <t>SEFTON PARK</t>
  </si>
  <si>
    <t>KILBURN</t>
  </si>
  <si>
    <t>KILBURN NORTH</t>
  </si>
  <si>
    <t>CLEARVIEW</t>
  </si>
  <si>
    <t>ENFIELD PLAZA</t>
  </si>
  <si>
    <t>LIGHTSVIEW</t>
  </si>
  <si>
    <t>NORTHFIELD</t>
  </si>
  <si>
    <t>GILLES PLAINS</t>
  </si>
  <si>
    <t>GREENACRES</t>
  </si>
  <si>
    <t>HAMPSTEAD GARDENS</t>
  </si>
  <si>
    <t>MANNINGHAM</t>
  </si>
  <si>
    <t>OAKDEN</t>
  </si>
  <si>
    <t>KLEMZIG</t>
  </si>
  <si>
    <t>WINDSOR GARDENS</t>
  </si>
  <si>
    <t>HOLDEN HILL</t>
  </si>
  <si>
    <t>HOPE VALLEY</t>
  </si>
  <si>
    <t>BANKSIA PARK</t>
  </si>
  <si>
    <t>TEA TREE GULLY</t>
  </si>
  <si>
    <t>VISTA</t>
  </si>
  <si>
    <t>MODBURY</t>
  </si>
  <si>
    <t>MODBURY HEIGHTS</t>
  </si>
  <si>
    <t>MODBURY NORTH</t>
  </si>
  <si>
    <t>MODBURY NORTH DC</t>
  </si>
  <si>
    <t>PARA VISTA</t>
  </si>
  <si>
    <t>VALLEY VIEW</t>
  </si>
  <si>
    <t>GEPPS CROSS</t>
  </si>
  <si>
    <t>MAWSON LAKES</t>
  </si>
  <si>
    <t>POORAKA</t>
  </si>
  <si>
    <t>GULFVIEW HEIGHTS</t>
  </si>
  <si>
    <t>PARA HILLS</t>
  </si>
  <si>
    <t>PARA HILLS WEST</t>
  </si>
  <si>
    <t>REDWOOD PARK</t>
  </si>
  <si>
    <t>RIDGEHAVEN</t>
  </si>
  <si>
    <t>INGLE FARM</t>
  </si>
  <si>
    <t>WALKLEY HEIGHTS</t>
  </si>
  <si>
    <t>PARAFIELD</t>
  </si>
  <si>
    <t>SALISBURY SOUTH</t>
  </si>
  <si>
    <t>SALISBURY SOUTH BC</t>
  </si>
  <si>
    <t>SALISBURY SOUTH DC</t>
  </si>
  <si>
    <t>GREEN FIELDS</t>
  </si>
  <si>
    <t>PARAFIELD GARDENS</t>
  </si>
  <si>
    <t>PARALOWIE</t>
  </si>
  <si>
    <t>SALISBURY DOWNS</t>
  </si>
  <si>
    <t>SALISBURY NORTH</t>
  </si>
  <si>
    <t>SALISBURY NORTH WHITES ROAD</t>
  </si>
  <si>
    <t>BRAHMA LODGE</t>
  </si>
  <si>
    <t>SALISBURY EAST NORTHBRI AVE</t>
  </si>
  <si>
    <t>SALISBURY HEIGHTS</t>
  </si>
  <si>
    <t>SALISBURY PARK</t>
  </si>
  <si>
    <t>SALISBURY PLAIN</t>
  </si>
  <si>
    <t>BOLIVAR</t>
  </si>
  <si>
    <t>DIREK</t>
  </si>
  <si>
    <t>GLOBE DERBY PARK</t>
  </si>
  <si>
    <t>WATERLOO CORNER</t>
  </si>
  <si>
    <t>EDINBURGH</t>
  </si>
  <si>
    <t>EDINBURGH RAAF</t>
  </si>
  <si>
    <t>ELIZABETH</t>
  </si>
  <si>
    <t>ELIZABETH EAST</t>
  </si>
  <si>
    <t>ELIZABETH GROVE</t>
  </si>
  <si>
    <t>ELIZABETH SOUTH</t>
  </si>
  <si>
    <t>ELIZABETH VALE</t>
  </si>
  <si>
    <t>HILLBANK</t>
  </si>
  <si>
    <t>DAVOREN PARK</t>
  </si>
  <si>
    <t>DAVOREN PARK SOUTH</t>
  </si>
  <si>
    <t>EDINBURGH NORTH</t>
  </si>
  <si>
    <t>ELIZABETH DOWNS</t>
  </si>
  <si>
    <t>ELIZABETH NORTH</t>
  </si>
  <si>
    <t>ELIZABETH PARK</t>
  </si>
  <si>
    <t>ELIZABETH WEST DC</t>
  </si>
  <si>
    <t>ANDREWS FARM</t>
  </si>
  <si>
    <t>BLAKEVIEW</t>
  </si>
  <si>
    <t>CRAIGMORE</t>
  </si>
  <si>
    <t>GOULD CREEK</t>
  </si>
  <si>
    <t>HUMBUG SCRUB</t>
  </si>
  <si>
    <t>ONE TREE HILL</t>
  </si>
  <si>
    <t>SAMPSON FLAT</t>
  </si>
  <si>
    <t>SMITHFIELD PLAINS</t>
  </si>
  <si>
    <t>ULEYBURY</t>
  </si>
  <si>
    <t>KUDLA</t>
  </si>
  <si>
    <t>MUNNO PARA</t>
  </si>
  <si>
    <t>MUNNO PARA DOWNS</t>
  </si>
  <si>
    <t>MUNNO PARA WEST</t>
  </si>
  <si>
    <t>EVANSTON</t>
  </si>
  <si>
    <t>EVANSTON GARDENS</t>
  </si>
  <si>
    <t>EVANSTON PARK</t>
  </si>
  <si>
    <t>EVANSTON SOUTH</t>
  </si>
  <si>
    <t>HILLIER</t>
  </si>
  <si>
    <t>ANGLE VALE</t>
  </si>
  <si>
    <t>BIBARINGA</t>
  </si>
  <si>
    <t>BUCHFELDE</t>
  </si>
  <si>
    <t>CONCORDIA</t>
  </si>
  <si>
    <t>GAWLER</t>
  </si>
  <si>
    <t>GAWLER BELT</t>
  </si>
  <si>
    <t>GAWLER EAST</t>
  </si>
  <si>
    <t>GAWLER RIVER</t>
  </si>
  <si>
    <t>GAWLER SOUTH</t>
  </si>
  <si>
    <t>GAWLER WEST</t>
  </si>
  <si>
    <t>HEWETT</t>
  </si>
  <si>
    <t>KALBEEBA</t>
  </si>
  <si>
    <t>WARD BELT</t>
  </si>
  <si>
    <t>WILLASTON</t>
  </si>
  <si>
    <t>BUCKLAND PARK</t>
  </si>
  <si>
    <t>EYRE</t>
  </si>
  <si>
    <t>MACDONALD PARK</t>
  </si>
  <si>
    <t>PENFIELD</t>
  </si>
  <si>
    <t>PENFIELD GARDENS</t>
  </si>
  <si>
    <t>GOLDEN GROVE</t>
  </si>
  <si>
    <t>GOLDEN GROVE VILLAGE</t>
  </si>
  <si>
    <t>GREENWITH</t>
  </si>
  <si>
    <t>FAIRVIEW PARK</t>
  </si>
  <si>
    <t>SURREY DOWNS</t>
  </si>
  <si>
    <t>YATALA VALE</t>
  </si>
  <si>
    <t>WYNN VALE</t>
  </si>
  <si>
    <t>HOUGHTON</t>
  </si>
  <si>
    <t>LOWER HERMITAGE</t>
  </si>
  <si>
    <t>UPPER HERMITAGE</t>
  </si>
  <si>
    <t>PARACOMBE</t>
  </si>
  <si>
    <t>CHERRYVILLE</t>
  </si>
  <si>
    <t>MONTACUTE</t>
  </si>
  <si>
    <t>NORTON SUMMIT</t>
  </si>
  <si>
    <t>ASHTON</t>
  </si>
  <si>
    <t>MARBLE HILL</t>
  </si>
  <si>
    <t>BASKET RANGE</t>
  </si>
  <si>
    <t>FOREST RANGE</t>
  </si>
  <si>
    <t>HORSNELL GULLY</t>
  </si>
  <si>
    <t>SUMMERTOWN</t>
  </si>
  <si>
    <t>URAIDLA</t>
  </si>
  <si>
    <t>CAREY GULLY</t>
  </si>
  <si>
    <t>LEAWOOD GARDENS</t>
  </si>
  <si>
    <t>PICCADILLY</t>
  </si>
  <si>
    <t>CLELAND</t>
  </si>
  <si>
    <t>CRAFERS</t>
  </si>
  <si>
    <t>CRAFERS WEST</t>
  </si>
  <si>
    <t>BIGGS FLAT</t>
  </si>
  <si>
    <t>ECHUNGA</t>
  </si>
  <si>
    <t>FLAXLEY</t>
  </si>
  <si>
    <t>GREEN HILLS RANGE</t>
  </si>
  <si>
    <t>HEATHFIELD</t>
  </si>
  <si>
    <t>IRONBANK</t>
  </si>
  <si>
    <t>JUPITER CREEK</t>
  </si>
  <si>
    <t>MYLOR</t>
  </si>
  <si>
    <t>SCOTT CREEK</t>
  </si>
  <si>
    <t>ALDGATE</t>
  </si>
  <si>
    <t>UPPER STURT</t>
  </si>
  <si>
    <t>BULL CREEK</t>
  </si>
  <si>
    <t>CHERRY GARDENS</t>
  </si>
  <si>
    <t>COROMANDEL EAST</t>
  </si>
  <si>
    <t>DORSET VALE</t>
  </si>
  <si>
    <t>KANGARILLA</t>
  </si>
  <si>
    <t>MCHARG CREEK</t>
  </si>
  <si>
    <t>HALLETT COVE</t>
  </si>
  <si>
    <t>O'HALLORAN HILL</t>
  </si>
  <si>
    <t>SHEIDOW PARK</t>
  </si>
  <si>
    <t>TROTT PARK</t>
  </si>
  <si>
    <t>ABERFOYLE PARK</t>
  </si>
  <si>
    <t>CHANDLERS HILL</t>
  </si>
  <si>
    <t>FLAGSTAFF HILL</t>
  </si>
  <si>
    <t>LONSDALE</t>
  </si>
  <si>
    <t>LONSDALE DC</t>
  </si>
  <si>
    <t>OLD REYNELLA</t>
  </si>
  <si>
    <t>REYNELLA</t>
  </si>
  <si>
    <t>REYNELLA EAST</t>
  </si>
  <si>
    <t>MORPHETT VALE</t>
  </si>
  <si>
    <t>HACKHAM</t>
  </si>
  <si>
    <t>HACKHAM WEST</t>
  </si>
  <si>
    <t>HUNTFIELD HEIGHTS</t>
  </si>
  <si>
    <t>ONKAPARINGA HILLS</t>
  </si>
  <si>
    <t>CHRISTIE DOWNS</t>
  </si>
  <si>
    <t>CHRISTIES BEACH</t>
  </si>
  <si>
    <t>CHRISTIES BEACH NORTH</t>
  </si>
  <si>
    <t>O'SULLIVAN BEACH</t>
  </si>
  <si>
    <t>PORT NOARLUNGA</t>
  </si>
  <si>
    <t>PORT NOARLUNGA SOUTH</t>
  </si>
  <si>
    <t>NOARLUNGA CENTRE</t>
  </si>
  <si>
    <t>NOARLUNGA DOWNS</t>
  </si>
  <si>
    <t>OLD NOARLUNGA</t>
  </si>
  <si>
    <t>MOANA</t>
  </si>
  <si>
    <t>SEAFORD HEIGHTS</t>
  </si>
  <si>
    <t>SEAFORD MEADOWS</t>
  </si>
  <si>
    <t>SEAFORD RISE</t>
  </si>
  <si>
    <t>MASLIN BEACH</t>
  </si>
  <si>
    <t>BLEWITT SPRINGS</t>
  </si>
  <si>
    <t>MCLAREN FLAT</t>
  </si>
  <si>
    <t>MCLAREN VALE</t>
  </si>
  <si>
    <t>TATACHILLA</t>
  </si>
  <si>
    <t>DINGABLEDINGA</t>
  </si>
  <si>
    <t>HOPE FOREST</t>
  </si>
  <si>
    <t>KUITPO COLONY</t>
  </si>
  <si>
    <t>KYEEMA</t>
  </si>
  <si>
    <t>MONTARRA</t>
  </si>
  <si>
    <t>PAGES FLAT</t>
  </si>
  <si>
    <t>WHITES VALLEY</t>
  </si>
  <si>
    <t>WILLUNGA</t>
  </si>
  <si>
    <t>WILLUNGA HILL</t>
  </si>
  <si>
    <t>WILLUNGA SOUTH</t>
  </si>
  <si>
    <t>YUNDI</t>
  </si>
  <si>
    <t>ALDINGA</t>
  </si>
  <si>
    <t>ALDINGA BEACH</t>
  </si>
  <si>
    <t>PORT WILLUNGA</t>
  </si>
  <si>
    <t>SELLICKS BEACH</t>
  </si>
  <si>
    <t>SELLICKS HILL</t>
  </si>
  <si>
    <t>BLACKFELLOWS CREEK</t>
  </si>
  <si>
    <t>KUITPO</t>
  </si>
  <si>
    <t>MEADOWS</t>
  </si>
  <si>
    <t>PARIS CREEK</t>
  </si>
  <si>
    <t>PROSPECT HILL</t>
  </si>
  <si>
    <t>HINDMARSH TIERS</t>
  </si>
  <si>
    <t>MYPONGA</t>
  </si>
  <si>
    <t>MYPONGA BEACH</t>
  </si>
  <si>
    <t>PARAWA</t>
  </si>
  <si>
    <t>TORRENS VALE</t>
  </si>
  <si>
    <t>TUNKALILLA</t>
  </si>
  <si>
    <t>YANKALILLA</t>
  </si>
  <si>
    <t>CAPE JERVIS</t>
  </si>
  <si>
    <t>CARRICKALINGA</t>
  </si>
  <si>
    <t>HAY FLAT</t>
  </si>
  <si>
    <t>RAPID BAY</t>
  </si>
  <si>
    <t>SECOND VALLEY</t>
  </si>
  <si>
    <t>WIRRINA COVE</t>
  </si>
  <si>
    <t>MOUNT COMPASS</t>
  </si>
  <si>
    <t>MOUNT MAGNIFICENT</t>
  </si>
  <si>
    <t>NANGKITA</t>
  </si>
  <si>
    <t>BACK VALLEY</t>
  </si>
  <si>
    <t>CHITON</t>
  </si>
  <si>
    <t>ENCOUNTER BAY</t>
  </si>
  <si>
    <t>HAYBOROUGH</t>
  </si>
  <si>
    <t>HINDMARSH VALLEY</t>
  </si>
  <si>
    <t>INMAN VALLEY</t>
  </si>
  <si>
    <t>LOWER INMAN VALLEY</t>
  </si>
  <si>
    <t>MCCRACKEN</t>
  </si>
  <si>
    <t>MOUNT JAGGED</t>
  </si>
  <si>
    <t>VICTOR HARBOR</t>
  </si>
  <si>
    <t>VICTOR HARBOR CENTRAL</t>
  </si>
  <si>
    <t>WAITPINGA</t>
  </si>
  <si>
    <t>WILLOW CREEK</t>
  </si>
  <si>
    <t>PORT ELLIOT</t>
  </si>
  <si>
    <t>CURRENCY CREEK</t>
  </si>
  <si>
    <t>GOOLWA</t>
  </si>
  <si>
    <t>GOOLWA BEACH</t>
  </si>
  <si>
    <t>GOOLWA NORTH</t>
  </si>
  <si>
    <t>GOOLWA SOUTH</t>
  </si>
  <si>
    <t>HINDMARSH ISLAND</t>
  </si>
  <si>
    <t>MOSQUITO HILL</t>
  </si>
  <si>
    <t>MUNDOO ISLAND</t>
  </si>
  <si>
    <t>PARNDANA</t>
  </si>
  <si>
    <t>AMERICAN RIVER</t>
  </si>
  <si>
    <t>BALLAST HEAD</t>
  </si>
  <si>
    <t>MUSTON</t>
  </si>
  <si>
    <t>AMERICAN BEACH</t>
  </si>
  <si>
    <t>ANTECHAMBER BAY</t>
  </si>
  <si>
    <t>BAUDIN BEACH</t>
  </si>
  <si>
    <t>BROWN BEACH</t>
  </si>
  <si>
    <t>CUTTLEFISH BAY</t>
  </si>
  <si>
    <t>DUDLEY EAST</t>
  </si>
  <si>
    <t>DUDLEY WEST</t>
  </si>
  <si>
    <t>IRONSTONE</t>
  </si>
  <si>
    <t>ISLAND BEACH</t>
  </si>
  <si>
    <t>KANGAROO HEAD</t>
  </si>
  <si>
    <t>PELICAN LAGOON</t>
  </si>
  <si>
    <t>PENNESHAW</t>
  </si>
  <si>
    <t>PORKY FLAT</t>
  </si>
  <si>
    <t>SAPPHIRETOWN</t>
  </si>
  <si>
    <t>WILLSON RIVER</t>
  </si>
  <si>
    <t>BAY OF SHOALS</t>
  </si>
  <si>
    <t>BIRCHMORE</t>
  </si>
  <si>
    <t>BROWNLOW KI</t>
  </si>
  <si>
    <t>CAPE BORDA</t>
  </si>
  <si>
    <t>CASSINI</t>
  </si>
  <si>
    <t>CYGNET RIVER</t>
  </si>
  <si>
    <t>D'ESTREES BAY</t>
  </si>
  <si>
    <t>DE MOLE RIVER</t>
  </si>
  <si>
    <t>DUNCAN</t>
  </si>
  <si>
    <t>EMU BAY</t>
  </si>
  <si>
    <t>FLINDERS CHASE</t>
  </si>
  <si>
    <t>GOSSE</t>
  </si>
  <si>
    <t>HAINES</t>
  </si>
  <si>
    <t>KARATTA</t>
  </si>
  <si>
    <t>KINGSCOTE</t>
  </si>
  <si>
    <t>KOHINOOR</t>
  </si>
  <si>
    <t>MACGILLIVRAY</t>
  </si>
  <si>
    <t>MIDDLE RIVER</t>
  </si>
  <si>
    <t>NEPEAN BAY</t>
  </si>
  <si>
    <t>NEWLAND</t>
  </si>
  <si>
    <t>NORTH CAPE</t>
  </si>
  <si>
    <t>SEAL BAY</t>
  </si>
  <si>
    <t>STOKES BAY</t>
  </si>
  <si>
    <t>STUN'SAIL BOOM</t>
  </si>
  <si>
    <t>VIVONNE BAY</t>
  </si>
  <si>
    <t>WESTERN RIVER</t>
  </si>
  <si>
    <t>WISANGER</t>
  </si>
  <si>
    <t>CHAIN OF PONDS</t>
  </si>
  <si>
    <t>KERSBROOK</t>
  </si>
  <si>
    <t>CUDLEE CREEK</t>
  </si>
  <si>
    <t>FORRESTON</t>
  </si>
  <si>
    <t>GUMERACHA</t>
  </si>
  <si>
    <t>KENTON VALLEY</t>
  </si>
  <si>
    <t>EDEN VALLEY</t>
  </si>
  <si>
    <t>FLAXMAN VALLEY</t>
  </si>
  <si>
    <t>SPRINGTON</t>
  </si>
  <si>
    <t>TUNGKILLO</t>
  </si>
  <si>
    <t>APAMURRA</t>
  </si>
  <si>
    <t>MILENDELLA</t>
  </si>
  <si>
    <t>SANDERSTON</t>
  </si>
  <si>
    <t>ANGAS VALLEY</t>
  </si>
  <si>
    <t>BIG BEND</t>
  </si>
  <si>
    <t>BOLTO</t>
  </si>
  <si>
    <t>BOWHILL</t>
  </si>
  <si>
    <t>CAURNAMONT</t>
  </si>
  <si>
    <t>CLAYPANS</t>
  </si>
  <si>
    <t>COWIRRA</t>
  </si>
  <si>
    <t>FIVE MILES</t>
  </si>
  <si>
    <t>FRAHNS</t>
  </si>
  <si>
    <t>FRAYVILLE</t>
  </si>
  <si>
    <t>JULANKA HOLDINGS</t>
  </si>
  <si>
    <t>LAKE CARLET</t>
  </si>
  <si>
    <t>MANNUM</t>
  </si>
  <si>
    <t>NILDOTTIE</t>
  </si>
  <si>
    <t>OLD TEAL FLAT</t>
  </si>
  <si>
    <t>PELLARING FLAT</t>
  </si>
  <si>
    <t>POMPOOTA</t>
  </si>
  <si>
    <t>PONDE</t>
  </si>
  <si>
    <t>PORT MANNUM</t>
  </si>
  <si>
    <t>PUNTHARI</t>
  </si>
  <si>
    <t>PURNONG</t>
  </si>
  <si>
    <t>TEAL FLAT</t>
  </si>
  <si>
    <t>WALKER FLAT</t>
  </si>
  <si>
    <t>WONGULLA</t>
  </si>
  <si>
    <t>YOUNGHUSBAND</t>
  </si>
  <si>
    <t>YOUNGHUSBAND HOLDINGS</t>
  </si>
  <si>
    <t>LENSWOOD</t>
  </si>
  <si>
    <t>LOBETHAL</t>
  </si>
  <si>
    <t>BALHANNAH</t>
  </si>
  <si>
    <t>OAKBANK</t>
  </si>
  <si>
    <t>CHARLESTON</t>
  </si>
  <si>
    <t>HARROGATE</t>
  </si>
  <si>
    <t>INVERBRACKIE</t>
  </si>
  <si>
    <t>MOUNT TORRENS</t>
  </si>
  <si>
    <t>HAHNDORF</t>
  </si>
  <si>
    <t>PAECHTOWN</t>
  </si>
  <si>
    <t>VERDUN</t>
  </si>
  <si>
    <t>BLAKISTON</t>
  </si>
  <si>
    <t>LITTLEHAMPTON</t>
  </si>
  <si>
    <t>TOTNESS</t>
  </si>
  <si>
    <t>BUGLE RANGES</t>
  </si>
  <si>
    <t>MOUNT BARKER</t>
  </si>
  <si>
    <t>MOUNT BARKER JUNCTION</t>
  </si>
  <si>
    <t>MOUNT BARKER SPRINGS</t>
  </si>
  <si>
    <t>MOUNT BARKER SUMMIT</t>
  </si>
  <si>
    <t>WISTOW</t>
  </si>
  <si>
    <t>BRUKUNGA</t>
  </si>
  <si>
    <t>DAWESLEY</t>
  </si>
  <si>
    <t>HAY VALLEY</t>
  </si>
  <si>
    <t>KANMANTOO</t>
  </si>
  <si>
    <t>NAIRNE</t>
  </si>
  <si>
    <t>AVOCA DELL</t>
  </si>
  <si>
    <t>BRINKLEY</t>
  </si>
  <si>
    <t>BURDETT</t>
  </si>
  <si>
    <t>CHAPMAN BORE</t>
  </si>
  <si>
    <t>GIFFORD HILL</t>
  </si>
  <si>
    <t>GREENBANKS</t>
  </si>
  <si>
    <t>MOBILONG</t>
  </si>
  <si>
    <t>MONTEITH</t>
  </si>
  <si>
    <t>MURRAWONG</t>
  </si>
  <si>
    <t>MURRAY BRIDGE</t>
  </si>
  <si>
    <t>MURRAY BRIDGE EAST</t>
  </si>
  <si>
    <t>MURRAY BRIDGE NORTH</t>
  </si>
  <si>
    <t>MURRAY BRIDGE SOUTH</t>
  </si>
  <si>
    <t>NORTHERN HEIGHTS</t>
  </si>
  <si>
    <t>RIVERGLADES</t>
  </si>
  <si>
    <t>RIVERGLEN</t>
  </si>
  <si>
    <t>SWANPORT</t>
  </si>
  <si>
    <t>WHITE SANDS</t>
  </si>
  <si>
    <t>WILLOW BANKS</t>
  </si>
  <si>
    <t>CALLINGTON</t>
  </si>
  <si>
    <t>CALOOTE</t>
  </si>
  <si>
    <t>MONARTO</t>
  </si>
  <si>
    <t>MONARTO SOUTH</t>
  </si>
  <si>
    <t>MYPOLONGA</t>
  </si>
  <si>
    <t>PALLAMANA</t>
  </si>
  <si>
    <t>PETWOOD</t>
  </si>
  <si>
    <t>ROCKLEIGH</t>
  </si>
  <si>
    <t>ROCKY GULLY</t>
  </si>
  <si>
    <t>TEPKO</t>
  </si>
  <si>
    <t>WALL FLAT</t>
  </si>
  <si>
    <t>WHITE HILL</t>
  </si>
  <si>
    <t>WOODLANE</t>
  </si>
  <si>
    <t>ZADOWS LANDING</t>
  </si>
  <si>
    <t>ANGAS PLAINS</t>
  </si>
  <si>
    <t>BELVIDERE</t>
  </si>
  <si>
    <t>BLETCHLEY</t>
  </si>
  <si>
    <t>FINNISS</t>
  </si>
  <si>
    <t>GEMMELLS</t>
  </si>
  <si>
    <t>HIGHLAND VALLEY</t>
  </si>
  <si>
    <t>LAKE PLAINS</t>
  </si>
  <si>
    <t>LANGHORNE CREEK</t>
  </si>
  <si>
    <t>MOUNT OBSERVATION</t>
  </si>
  <si>
    <t>MULGUNDAWA</t>
  </si>
  <si>
    <t>NALPA</t>
  </si>
  <si>
    <t>RED CREEK</t>
  </si>
  <si>
    <t>SALEM</t>
  </si>
  <si>
    <t>SANDERGROVE</t>
  </si>
  <si>
    <t>STRATHALBYN</t>
  </si>
  <si>
    <t>TOOPERANG</t>
  </si>
  <si>
    <t>WILLYAROO</t>
  </si>
  <si>
    <t>WOODCHESTER</t>
  </si>
  <si>
    <t>CLAYTON BAY</t>
  </si>
  <si>
    <t>MILANG</t>
  </si>
  <si>
    <t>NURRAGI</t>
  </si>
  <si>
    <t>POINT STURT</t>
  </si>
  <si>
    <t>TOLDEROL</t>
  </si>
  <si>
    <t>ASHVILLE</t>
  </si>
  <si>
    <t>JERVOIS</t>
  </si>
  <si>
    <t>KEPA</t>
  </si>
  <si>
    <t>LAKE ALEXANDRINA</t>
  </si>
  <si>
    <t>MALINONG</t>
  </si>
  <si>
    <t>NATURI</t>
  </si>
  <si>
    <t>POINT MCLEAY</t>
  </si>
  <si>
    <t>POLTALLOCH</t>
  </si>
  <si>
    <t>TAILEM BEND</t>
  </si>
  <si>
    <t>WELLINGTON EAST</t>
  </si>
  <si>
    <t>ELWOMPLE</t>
  </si>
  <si>
    <t>COOKE PLAINS</t>
  </si>
  <si>
    <t>COOMANDOOK</t>
  </si>
  <si>
    <t>CULBURRA</t>
  </si>
  <si>
    <t>KI KI</t>
  </si>
  <si>
    <t>YUMALI</t>
  </si>
  <si>
    <t>BINNUM</t>
  </si>
  <si>
    <t>FRANCES</t>
  </si>
  <si>
    <t>HYNAM</t>
  </si>
  <si>
    <t>KYBYBOLITE</t>
  </si>
  <si>
    <t>COORONG</t>
  </si>
  <si>
    <t>MENINGIE</t>
  </si>
  <si>
    <t>MENINGIE EAST</t>
  </si>
  <si>
    <t>MENINGIE WEST</t>
  </si>
  <si>
    <t>SALT CREEK</t>
  </si>
  <si>
    <t>WALTOWA</t>
  </si>
  <si>
    <t>COONALPYN</t>
  </si>
  <si>
    <t>FIELD</t>
  </si>
  <si>
    <t>BUNBURY</t>
  </si>
  <si>
    <t>COLEBATCH</t>
  </si>
  <si>
    <t>TINTINARA</t>
  </si>
  <si>
    <t>BRIMBAGO</t>
  </si>
  <si>
    <t>COOMBE</t>
  </si>
  <si>
    <t>KEITH</t>
  </si>
  <si>
    <t>LAFFER</t>
  </si>
  <si>
    <t>MAKIN</t>
  </si>
  <si>
    <t>MCCALLUM</t>
  </si>
  <si>
    <t>MOUNT CHARLES</t>
  </si>
  <si>
    <t>PETHERICK</t>
  </si>
  <si>
    <t>SHAUGH</t>
  </si>
  <si>
    <t>WILLALOOKA</t>
  </si>
  <si>
    <t>WIRREGA</t>
  </si>
  <si>
    <t>BANGHAM</t>
  </si>
  <si>
    <t>BORDERTOWN</t>
  </si>
  <si>
    <t>BORDERTOWN SOUTH</t>
  </si>
  <si>
    <t>CANNAWIGARA</t>
  </si>
  <si>
    <t>LOWAN VALE</t>
  </si>
  <si>
    <t>POOGINAGORIC</t>
  </si>
  <si>
    <t>SENIOR</t>
  </si>
  <si>
    <t>WESTERN FLAT</t>
  </si>
  <si>
    <t>CUSTON</t>
  </si>
  <si>
    <t>PINE HILL</t>
  </si>
  <si>
    <t>WOLSELEY</t>
  </si>
  <si>
    <t>CAREW</t>
  </si>
  <si>
    <t>KONGAL</t>
  </si>
  <si>
    <t>MUNDULLA</t>
  </si>
  <si>
    <t>MUNDULLA WEST</t>
  </si>
  <si>
    <t>SWEDE FLAT</t>
  </si>
  <si>
    <t>BOOL LAGOON</t>
  </si>
  <si>
    <t>JOANNA</t>
  </si>
  <si>
    <t>KEPPOCH</t>
  </si>
  <si>
    <t>KOPPAMURRA</t>
  </si>
  <si>
    <t>LAURIE PARK</t>
  </si>
  <si>
    <t>LOCHABER</t>
  </si>
  <si>
    <t>MARCOLLAT</t>
  </si>
  <si>
    <t>MOUNT LIGHT</t>
  </si>
  <si>
    <t>MOYHALL</t>
  </si>
  <si>
    <t>NARACOORTE</t>
  </si>
  <si>
    <t>PADTHAWAY</t>
  </si>
  <si>
    <t>STEWART RANGE</t>
  </si>
  <si>
    <t>STRUAN</t>
  </si>
  <si>
    <t>WRATTONBULLY</t>
  </si>
  <si>
    <t>COLES</t>
  </si>
  <si>
    <t>CONMURRA</t>
  </si>
  <si>
    <t>FOX</t>
  </si>
  <si>
    <t>GREENWAYS</t>
  </si>
  <si>
    <t>LUCINDALE</t>
  </si>
  <si>
    <t>WOOLUMBOOL</t>
  </si>
  <si>
    <t>AVENUE RANGE</t>
  </si>
  <si>
    <t>BLACKFORD</t>
  </si>
  <si>
    <t>BOATSWAIN POINT</t>
  </si>
  <si>
    <t>CAPE JAFFA</t>
  </si>
  <si>
    <t>KEILIRA</t>
  </si>
  <si>
    <t>KINGSTON SE</t>
  </si>
  <si>
    <t>MOUNT BENSON</t>
  </si>
  <si>
    <t>PINKS BEACH</t>
  </si>
  <si>
    <t>ROSETOWN</t>
  </si>
  <si>
    <t>SANDY GROVE</t>
  </si>
  <si>
    <t>TARATAP</t>
  </si>
  <si>
    <t>TILLEY SWAMP</t>
  </si>
  <si>
    <t>WANGOLINA</t>
  </si>
  <si>
    <t>WEST RANGE</t>
  </si>
  <si>
    <t>WYOMI</t>
  </si>
  <si>
    <t>BRAY</t>
  </si>
  <si>
    <t>NORA CREINA</t>
  </si>
  <si>
    <t>ROBE</t>
  </si>
  <si>
    <t>COMAUM</t>
  </si>
  <si>
    <t>MAAOUPE</t>
  </si>
  <si>
    <t>MONBULLA</t>
  </si>
  <si>
    <t>NANGWARRY</t>
  </si>
  <si>
    <t>PENOLA</t>
  </si>
  <si>
    <t>PLEASANT PARK</t>
  </si>
  <si>
    <t>TARPEENA</t>
  </si>
  <si>
    <t>KALANGADOO</t>
  </si>
  <si>
    <t>KRONGART</t>
  </si>
  <si>
    <t>MOERLONG</t>
  </si>
  <si>
    <t>WEPAR</t>
  </si>
  <si>
    <t>KOORINE</t>
  </si>
  <si>
    <t>MOUNT BURR</t>
  </si>
  <si>
    <t>MOUNT MCINTYRE</t>
  </si>
  <si>
    <t>SHORT</t>
  </si>
  <si>
    <t>WATTLE RANGE EAST</t>
  </si>
  <si>
    <t>BEACHPORT</t>
  </si>
  <si>
    <t>CANUNDA</t>
  </si>
  <si>
    <t>CLAY WELLS</t>
  </si>
  <si>
    <t>FURNER</t>
  </si>
  <si>
    <t>GERMAN FLAT</t>
  </si>
  <si>
    <t>HATHERLEIGH</t>
  </si>
  <si>
    <t>KANGAROO INN</t>
  </si>
  <si>
    <t>MAGAREY</t>
  </si>
  <si>
    <t>MILLICENT</t>
  </si>
  <si>
    <t>RENDELSHAM</t>
  </si>
  <si>
    <t>ROCKY CAMP</t>
  </si>
  <si>
    <t>SOUTHEND</t>
  </si>
  <si>
    <t>TANTANOOLA</t>
  </si>
  <si>
    <t>THORNLEA</t>
  </si>
  <si>
    <t>WATTLE RANGE</t>
  </si>
  <si>
    <t>MOUNT GAMBIER</t>
  </si>
  <si>
    <t>ALLENDALE EAST</t>
  </si>
  <si>
    <t>BLACKFELLOWS CAVES</t>
  </si>
  <si>
    <t>BURRUNGULE</t>
  </si>
  <si>
    <t>CAPE DOUGLAS</t>
  </si>
  <si>
    <t>CAROLINE</t>
  </si>
  <si>
    <t>CARPENTER ROCKS</t>
  </si>
  <si>
    <t>CAVETON</t>
  </si>
  <si>
    <t>COMPTON</t>
  </si>
  <si>
    <t>DISMAL SWAMP</t>
  </si>
  <si>
    <t>DONOVANS</t>
  </si>
  <si>
    <t>GERMAN CREEK</t>
  </si>
  <si>
    <t>GLENBURNIE</t>
  </si>
  <si>
    <t>KONGORONG</t>
  </si>
  <si>
    <t>MIL-LEL</t>
  </si>
  <si>
    <t>MINGBOOL</t>
  </si>
  <si>
    <t>MOORAK</t>
  </si>
  <si>
    <t>MOUNT GAMBIER EAST</t>
  </si>
  <si>
    <t>MOUNT GAMBIER WEST</t>
  </si>
  <si>
    <t>MOUNT SCHANK</t>
  </si>
  <si>
    <t>NENE VALLEY</t>
  </si>
  <si>
    <t>OB FLAT</t>
  </si>
  <si>
    <t>PELICAN POINT</t>
  </si>
  <si>
    <t>PORT MACDONNELL</t>
  </si>
  <si>
    <t>RACECOURSE BAY</t>
  </si>
  <si>
    <t>SQUARE MILE</t>
  </si>
  <si>
    <t>SUTTONTOWN</t>
  </si>
  <si>
    <t>WANDILO</t>
  </si>
  <si>
    <t>WORROLONG</t>
  </si>
  <si>
    <t>WYE</t>
  </si>
  <si>
    <t>YAHL</t>
  </si>
  <si>
    <t>CARCUMA</t>
  </si>
  <si>
    <t>GERANIUM</t>
  </si>
  <si>
    <t>JABUK</t>
  </si>
  <si>
    <t>MOORLANDS</t>
  </si>
  <si>
    <t>NETHERTON</t>
  </si>
  <si>
    <t>PARRAKIE</t>
  </si>
  <si>
    <t>PEAKE</t>
  </si>
  <si>
    <t>SHERLOCK</t>
  </si>
  <si>
    <t>WILKAWATT</t>
  </si>
  <si>
    <t>LAMEROO</t>
  </si>
  <si>
    <t>NGARKAT</t>
  </si>
  <si>
    <t>PARILLA</t>
  </si>
  <si>
    <t>KARTE</t>
  </si>
  <si>
    <t>KRINGIN</t>
  </si>
  <si>
    <t>PEEBINGA</t>
  </si>
  <si>
    <t>PINNAROO</t>
  </si>
  <si>
    <t>WYNARKA</t>
  </si>
  <si>
    <t>KAROONDA</t>
  </si>
  <si>
    <t>MARAMA</t>
  </si>
  <si>
    <t>COPEVILLE</t>
  </si>
  <si>
    <t>GALGA</t>
  </si>
  <si>
    <t>MANTUNG</t>
  </si>
  <si>
    <t>MERCUNDA</t>
  </si>
  <si>
    <t>PERPONDA</t>
  </si>
  <si>
    <t>BORRIKA</t>
  </si>
  <si>
    <t>HALIDON</t>
  </si>
  <si>
    <t>MINDARIE</t>
  </si>
  <si>
    <t>SANDALWOOD</t>
  </si>
  <si>
    <t>CALIPH</t>
  </si>
  <si>
    <t>WANBI</t>
  </si>
  <si>
    <t>ALAWOONA</t>
  </si>
  <si>
    <t>BILLIATT</t>
  </si>
  <si>
    <t>BUGLE HUT</t>
  </si>
  <si>
    <t>MAGGEA</t>
  </si>
  <si>
    <t>MALPAS</t>
  </si>
  <si>
    <t>MERIBAH</t>
  </si>
  <si>
    <t>PARUNA</t>
  </si>
  <si>
    <t>SCHELL WELL</t>
  </si>
  <si>
    <t>TALDRA</t>
  </si>
  <si>
    <t>TAPLAN</t>
  </si>
  <si>
    <t>VEITCH</t>
  </si>
  <si>
    <t>WUNKAR</t>
  </si>
  <si>
    <t>BEATTY</t>
  </si>
  <si>
    <t>BEAUMONTS</t>
  </si>
  <si>
    <t>BRENDA PARK</t>
  </si>
  <si>
    <t>BUNDEY</t>
  </si>
  <si>
    <t>EBA</t>
  </si>
  <si>
    <t>LINDLEY</t>
  </si>
  <si>
    <t>MORGAN</t>
  </si>
  <si>
    <t>MORPHETTS FLAT</t>
  </si>
  <si>
    <t>MURBKO</t>
  </si>
  <si>
    <t>NORTH WEST BEND</t>
  </si>
  <si>
    <t>WESTONS FLAT</t>
  </si>
  <si>
    <t>WOMBATS REST</t>
  </si>
  <si>
    <t>CADELL</t>
  </si>
  <si>
    <t>CADELL LAGOON</t>
  </si>
  <si>
    <t>GOLDEN HEIGHTS</t>
  </si>
  <si>
    <t>QUALCO</t>
  </si>
  <si>
    <t>RAMCO</t>
  </si>
  <si>
    <t>RAMCO HEIGHTS</t>
  </si>
  <si>
    <t>SUNLANDS</t>
  </si>
  <si>
    <t>BOOLGUN</t>
  </si>
  <si>
    <t>DEVLINS POUND</t>
  </si>
  <si>
    <t>GOOD HOPE LANDING</t>
  </si>
  <si>
    <t>HAWKS NEST STATION</t>
  </si>
  <si>
    <t>HOLDER SIDING</t>
  </si>
  <si>
    <t>KANNI</t>
  </si>
  <si>
    <t>LOWBANK</t>
  </si>
  <si>
    <t>MARKARANKA</t>
  </si>
  <si>
    <t>OVERLAND CORNER</t>
  </si>
  <si>
    <t>POOGINOOK</t>
  </si>
  <si>
    <t>STOCKYARD PLAIN</t>
  </si>
  <si>
    <t>TAYLORVILLE</t>
  </si>
  <si>
    <t>TAYLORVILLE STATION</t>
  </si>
  <si>
    <t>WAIKERIE</t>
  </si>
  <si>
    <t>WIGLEY FLAT</t>
  </si>
  <si>
    <t>WOOLPUNDA</t>
  </si>
  <si>
    <t>KINGSTON ON MURRAY</t>
  </si>
  <si>
    <t>MOOROOK</t>
  </si>
  <si>
    <t>MOOROOK SOUTH</t>
  </si>
  <si>
    <t>WAPPILKA</t>
  </si>
  <si>
    <t>YINKANIE</t>
  </si>
  <si>
    <t>BOOKPURNONG</t>
  </si>
  <si>
    <t>LOXTON</t>
  </si>
  <si>
    <t>LOXTON NORTH</t>
  </si>
  <si>
    <t>NEW RESIDENCE</t>
  </si>
  <si>
    <t>PATA</t>
  </si>
  <si>
    <t>PYAP</t>
  </si>
  <si>
    <t>PYAP WEST</t>
  </si>
  <si>
    <t>MUNDIC CREEK</t>
  </si>
  <si>
    <t>MURTHO</t>
  </si>
  <si>
    <t>PARINGA</t>
  </si>
  <si>
    <t>PIKE RIVER</t>
  </si>
  <si>
    <t>WONUARRA</t>
  </si>
  <si>
    <t>CALPERUM STATION</t>
  </si>
  <si>
    <t>CHAFFEY</t>
  </si>
  <si>
    <t>CHOWILLA</t>
  </si>
  <si>
    <t>COOLTONG</t>
  </si>
  <si>
    <t>CRESCENT</t>
  </si>
  <si>
    <t>OLD CALPERUM</t>
  </si>
  <si>
    <t>RENMARK</t>
  </si>
  <si>
    <t>RENMARK NORTH</t>
  </si>
  <si>
    <t>RENMARK SOUTH</t>
  </si>
  <si>
    <t>RENMARK WEST</t>
  </si>
  <si>
    <t>BERRI</t>
  </si>
  <si>
    <t>GERARD</t>
  </si>
  <si>
    <t>GURRA GURRA</t>
  </si>
  <si>
    <t>KATARAPKO</t>
  </si>
  <si>
    <t>LYRUP</t>
  </si>
  <si>
    <t>WINKIE</t>
  </si>
  <si>
    <t>GLOSSOP</t>
  </si>
  <si>
    <t>BARMERA</t>
  </si>
  <si>
    <t>LOVEDAY</t>
  </si>
  <si>
    <t>SPECTACLE LAKE</t>
  </si>
  <si>
    <t>COBDOGLA</t>
  </si>
  <si>
    <t>BAROSSA GOLDFIELDS</t>
  </si>
  <si>
    <t>COCKATOO VALLEY</t>
  </si>
  <si>
    <t>LYNDOCH</t>
  </si>
  <si>
    <t>MOUNT CRAWFORD</t>
  </si>
  <si>
    <t>PEWSEY VALE</t>
  </si>
  <si>
    <t>BETHANY</t>
  </si>
  <si>
    <t>GOMERSAL</t>
  </si>
  <si>
    <t>KRONDORF</t>
  </si>
  <si>
    <t>ROWLAND FLAT</t>
  </si>
  <si>
    <t>STONE WELL</t>
  </si>
  <si>
    <t>TANUNDA</t>
  </si>
  <si>
    <t>VINE VALE</t>
  </si>
  <si>
    <t>ANGASTON</t>
  </si>
  <si>
    <t>CAMBRAI</t>
  </si>
  <si>
    <t>KEYNETON</t>
  </si>
  <si>
    <t>KONGOLIA</t>
  </si>
  <si>
    <t>LANGS LANDING</t>
  </si>
  <si>
    <t>MOCULTA</t>
  </si>
  <si>
    <t>MOUNT MCKENZIE</t>
  </si>
  <si>
    <t>PENRICE</t>
  </si>
  <si>
    <t>PUNYELROO</t>
  </si>
  <si>
    <t>SEDAN</t>
  </si>
  <si>
    <t>SUNNYDALE</t>
  </si>
  <si>
    <t>TOWITTA</t>
  </si>
  <si>
    <t>BAKARA</t>
  </si>
  <si>
    <t>BAKARA WELL</t>
  </si>
  <si>
    <t>MARKS LANDING</t>
  </si>
  <si>
    <t>NAIDIA</t>
  </si>
  <si>
    <t>DAVEYSTON</t>
  </si>
  <si>
    <t>LIGHT PASS</t>
  </si>
  <si>
    <t>MARANANGA</t>
  </si>
  <si>
    <t>MOPPA</t>
  </si>
  <si>
    <t>NURIOOTPA</t>
  </si>
  <si>
    <t>SEPPELTSFIELD</t>
  </si>
  <si>
    <t>STOCKWELL</t>
  </si>
  <si>
    <t>ANNADALE</t>
  </si>
  <si>
    <t>DUTTON</t>
  </si>
  <si>
    <t>DUTTON EAST</t>
  </si>
  <si>
    <t>SANDLETON</t>
  </si>
  <si>
    <t>ST KITTS</t>
  </si>
  <si>
    <t>STEINFELD</t>
  </si>
  <si>
    <t>STONEFIELD</t>
  </si>
  <si>
    <t>TRURO</t>
  </si>
  <si>
    <t>BLANCHETOWN</t>
  </si>
  <si>
    <t>MCBEAN POUND</t>
  </si>
  <si>
    <t>NEW WELL</t>
  </si>
  <si>
    <t>NOTTS WELL</t>
  </si>
  <si>
    <t>PAISLEY</t>
  </si>
  <si>
    <t>GREENOCK</t>
  </si>
  <si>
    <t>NAIN</t>
  </si>
  <si>
    <t>MORN HILL</t>
  </si>
  <si>
    <t>ROSEWORTHY</t>
  </si>
  <si>
    <t>SHEA-OAK LOG</t>
  </si>
  <si>
    <t>TEMPLERS</t>
  </si>
  <si>
    <t>FREELING</t>
  </si>
  <si>
    <t>ALLENDALE NORTH</t>
  </si>
  <si>
    <t>BAGOT WELL</t>
  </si>
  <si>
    <t>BETHEL</t>
  </si>
  <si>
    <t>FORDS</t>
  </si>
  <si>
    <t>KAPUNDA</t>
  </si>
  <si>
    <t>KOONUNGA</t>
  </si>
  <si>
    <t>ST JOHNS</t>
  </si>
  <si>
    <t>AUSTRALIA PLAINS</t>
  </si>
  <si>
    <t>BOWER</t>
  </si>
  <si>
    <t>BROWNLOW</t>
  </si>
  <si>
    <t>EUDUNDA</t>
  </si>
  <si>
    <t>FRANKTON</t>
  </si>
  <si>
    <t>HANSBOROUGH</t>
  </si>
  <si>
    <t>JULIA</t>
  </si>
  <si>
    <t>MOUNT MARY</t>
  </si>
  <si>
    <t>NEALES FLAT</t>
  </si>
  <si>
    <t>NGAPALA</t>
  </si>
  <si>
    <t>PEEP HILL</t>
  </si>
  <si>
    <t>POINT PASS</t>
  </si>
  <si>
    <t>SUTHERLANDS</t>
  </si>
  <si>
    <t>BRADY CREEK</t>
  </si>
  <si>
    <t>EMU DOWNS</t>
  </si>
  <si>
    <t>GERANIUM PLAINS</t>
  </si>
  <si>
    <t>HALLELUJAH HILLS</t>
  </si>
  <si>
    <t>ROBERTSTOWN</t>
  </si>
  <si>
    <t>MAGDALA</t>
  </si>
  <si>
    <t>PINKERTON PLAINS</t>
  </si>
  <si>
    <t>WASLEYS</t>
  </si>
  <si>
    <t>WOOLSHEDS</t>
  </si>
  <si>
    <t>HAMLEY BRIDGE</t>
  </si>
  <si>
    <t>SALTER SPRINGS</t>
  </si>
  <si>
    <t>LINWOOD</t>
  </si>
  <si>
    <t>STOCKPORT</t>
  </si>
  <si>
    <t>GILES CORNER</t>
  </si>
  <si>
    <t>TARLEE</t>
  </si>
  <si>
    <t>NAVAN</t>
  </si>
  <si>
    <t>RHYNIE</t>
  </si>
  <si>
    <t>APOINGA</t>
  </si>
  <si>
    <t>MARRABEL</t>
  </si>
  <si>
    <t>SADDLEWORTH</t>
  </si>
  <si>
    <t>STEELTON</t>
  </si>
  <si>
    <t>TARNMA</t>
  </si>
  <si>
    <t>TOTHILL BELT</t>
  </si>
  <si>
    <t>TOTHILL CREEK</t>
  </si>
  <si>
    <t>MINTARO</t>
  </si>
  <si>
    <t>FARRELL FLAT</t>
  </si>
  <si>
    <t>PORTER LAGOON</t>
  </si>
  <si>
    <t>BALAH</t>
  </si>
  <si>
    <t>BALDINA</t>
  </si>
  <si>
    <t>BOOBOROWIE</t>
  </si>
  <si>
    <t>BUNYUNG</t>
  </si>
  <si>
    <t>BURRA EASTERN DISTRICTS</t>
  </si>
  <si>
    <t>CANEGRASS</t>
  </si>
  <si>
    <t>DANGGALI</t>
  </si>
  <si>
    <t>FARAWAY HILL</t>
  </si>
  <si>
    <t>GLUEPOT</t>
  </si>
  <si>
    <t>GUM CREEK</t>
  </si>
  <si>
    <t>HANSON</t>
  </si>
  <si>
    <t>KOONOONA</t>
  </si>
  <si>
    <t>LEIGHTON</t>
  </si>
  <si>
    <t>MONGOLATA</t>
  </si>
  <si>
    <t>NORTH BOOBOROWIE</t>
  </si>
  <si>
    <t>OAKVALE STATION</t>
  </si>
  <si>
    <t>OLD KOOMOOLOO</t>
  </si>
  <si>
    <t>PARCOOLA</t>
  </si>
  <si>
    <t>PINE VALLEY STATION</t>
  </si>
  <si>
    <t>QUONDONG</t>
  </si>
  <si>
    <t>STURT VALE</t>
  </si>
  <si>
    <t>WARNES</t>
  </si>
  <si>
    <t>MOUNT BRYAN</t>
  </si>
  <si>
    <t>CANOWIE</t>
  </si>
  <si>
    <t>HALLETT</t>
  </si>
  <si>
    <t>MOUNT BRYAN EAST</t>
  </si>
  <si>
    <t>ULOOLOO</t>
  </si>
  <si>
    <t>WILLALO</t>
  </si>
  <si>
    <t>WONNA</t>
  </si>
  <si>
    <t>CANOWIE BELT</t>
  </si>
  <si>
    <t>WHYTE YARCOWIE</t>
  </si>
  <si>
    <t>FRANKLYN</t>
  </si>
  <si>
    <t>TEROWIE</t>
  </si>
  <si>
    <t>CAVENAGH</t>
  </si>
  <si>
    <t>ERSKINE</t>
  </si>
  <si>
    <t>HARDY</t>
  </si>
  <si>
    <t>MANNANARIE</t>
  </si>
  <si>
    <t>MINVALARA</t>
  </si>
  <si>
    <t>OODLA WIRRA</t>
  </si>
  <si>
    <t>PARATOO</t>
  </si>
  <si>
    <t>PARNAROO</t>
  </si>
  <si>
    <t>SUNNYBRAE</t>
  </si>
  <si>
    <t>UCOLTA</t>
  </si>
  <si>
    <t>WAROONEE</t>
  </si>
  <si>
    <t>YATINA</t>
  </si>
  <si>
    <t>AMYTON</t>
  </si>
  <si>
    <t>COOMOOROO</t>
  </si>
  <si>
    <t>EURELIA</t>
  </si>
  <si>
    <t>HAMMOND</t>
  </si>
  <si>
    <t>JOHNBURGH</t>
  </si>
  <si>
    <t>MINBURRA</t>
  </si>
  <si>
    <t>MINBURRA PLAIN</t>
  </si>
  <si>
    <t>MINBURRA STATION</t>
  </si>
  <si>
    <t>MORCHARD</t>
  </si>
  <si>
    <t>NORTH HILLS</t>
  </si>
  <si>
    <t>ORROROO</t>
  </si>
  <si>
    <t>PEKINA</t>
  </si>
  <si>
    <t>TARCOWIE</t>
  </si>
  <si>
    <t>WALLOWAY</t>
  </si>
  <si>
    <t>WILLOWIE</t>
  </si>
  <si>
    <t>YALPARA</t>
  </si>
  <si>
    <t>BARATTA</t>
  </si>
  <si>
    <t>BELTON</t>
  </si>
  <si>
    <t>BIBLIANDO</t>
  </si>
  <si>
    <t>CARRIETON</t>
  </si>
  <si>
    <t>CRADOCK</t>
  </si>
  <si>
    <t>HOLOWILIENA</t>
  </si>
  <si>
    <t>HOLOWILIENA SOUTH</t>
  </si>
  <si>
    <t>MOOCKRA</t>
  </si>
  <si>
    <t>THREE CREEKS</t>
  </si>
  <si>
    <t>WILCOWIE</t>
  </si>
  <si>
    <t>WILLIPPA</t>
  </si>
  <si>
    <t>WITCHITIE</t>
  </si>
  <si>
    <t>YANYARRIE</t>
  </si>
  <si>
    <t>QUORN</t>
  </si>
  <si>
    <t>SALTIA</t>
  </si>
  <si>
    <t>STEPHENSTON</t>
  </si>
  <si>
    <t>WILLOCHRA</t>
  </si>
  <si>
    <t>YARRAH</t>
  </si>
  <si>
    <t>BARNDIOOTA</t>
  </si>
  <si>
    <t>BLACK HILL STATION</t>
  </si>
  <si>
    <t>FLINDERS RANGES</t>
  </si>
  <si>
    <t>KANYAKA</t>
  </si>
  <si>
    <t>MOUNT HAVELOCK</t>
  </si>
  <si>
    <t>PRELINNA</t>
  </si>
  <si>
    <t>SHAGGY RIDGE</t>
  </si>
  <si>
    <t>UPALINNA</t>
  </si>
  <si>
    <t>WILLOW SPRINGS</t>
  </si>
  <si>
    <t>WORUMBA</t>
  </si>
  <si>
    <t>ABMINGA STATION</t>
  </si>
  <si>
    <t>BENDA</t>
  </si>
  <si>
    <t>BILLEROO WEST</t>
  </si>
  <si>
    <t>BIMBOWRIE</t>
  </si>
  <si>
    <t>BINDARRAH</t>
  </si>
  <si>
    <t>BOOLCOOMATTA</t>
  </si>
  <si>
    <t>BULLOO CREEK</t>
  </si>
  <si>
    <t>COCKBURN</t>
  </si>
  <si>
    <t>CURNAMONA</t>
  </si>
  <si>
    <t>DEVONBOROUGH DOWNS</t>
  </si>
  <si>
    <t>ERUDINA</t>
  </si>
  <si>
    <t>FLORINA STATION</t>
  </si>
  <si>
    <t>FROME DOWNS</t>
  </si>
  <si>
    <t>GRAMPUS</t>
  </si>
  <si>
    <t>KALABITY</t>
  </si>
  <si>
    <t>KALKAROO</t>
  </si>
  <si>
    <t>KOONAMORE</t>
  </si>
  <si>
    <t>LAKE FROME</t>
  </si>
  <si>
    <t>MANNA HILL</t>
  </si>
  <si>
    <t>MANUNDA STATION</t>
  </si>
  <si>
    <t>MARTINS WELL</t>
  </si>
  <si>
    <t>MELTON STATION</t>
  </si>
  <si>
    <t>MINGARY</t>
  </si>
  <si>
    <t>MOOLEULOOLOO</t>
  </si>
  <si>
    <t>MOUNT VICTOR STATION</t>
  </si>
  <si>
    <t>MULYUNGARIE</t>
  </si>
  <si>
    <t>MUNDI MUNDI</t>
  </si>
  <si>
    <t>MUTOOROO</t>
  </si>
  <si>
    <t>NACKARA</t>
  </si>
  <si>
    <t>NETLEY GAP</t>
  </si>
  <si>
    <t>OLARY</t>
  </si>
  <si>
    <t>OULNINA</t>
  </si>
  <si>
    <t>OULNINA PARK</t>
  </si>
  <si>
    <t>OUTALPA</t>
  </si>
  <si>
    <t>PINE CREEK STATION</t>
  </si>
  <si>
    <t>PLUMBAGO</t>
  </si>
  <si>
    <t>PUALCO RANGE</t>
  </si>
  <si>
    <t>QUINYAMBIE</t>
  </si>
  <si>
    <t>TEPCO STATION</t>
  </si>
  <si>
    <t>TIKALINA</t>
  </si>
  <si>
    <t>WADNAMINGA</t>
  </si>
  <si>
    <t>WAUKARINGA</t>
  </si>
  <si>
    <t>WEEKEROO</t>
  </si>
  <si>
    <t>WIAWERA</t>
  </si>
  <si>
    <t>WINNININNIE</t>
  </si>
  <si>
    <t>WOMPINIE</t>
  </si>
  <si>
    <t>YARRAMBA</t>
  </si>
  <si>
    <t>YUNTA</t>
  </si>
  <si>
    <t>UNDALYA</t>
  </si>
  <si>
    <t>LEASINGHAM</t>
  </si>
  <si>
    <t>WATERVALE</t>
  </si>
  <si>
    <t>ARMAGH</t>
  </si>
  <si>
    <t>BARINIA</t>
  </si>
  <si>
    <t>BENBOURNIE</t>
  </si>
  <si>
    <t>BOCONNOC PARK</t>
  </si>
  <si>
    <t>EMU FLAT</t>
  </si>
  <si>
    <t>GILLENTOWN</t>
  </si>
  <si>
    <t>HILL RIVER</t>
  </si>
  <si>
    <t>HOYLETON</t>
  </si>
  <si>
    <t>KYBUNGA</t>
  </si>
  <si>
    <t>PENWORTHAM</t>
  </si>
  <si>
    <t>POLISH HILL RIVER</t>
  </si>
  <si>
    <t>SEVENHILL</t>
  </si>
  <si>
    <t>STANLEY FLAT</t>
  </si>
  <si>
    <t>ANDREWS</t>
  </si>
  <si>
    <t>BROUGHTON RIVER VALLEY</t>
  </si>
  <si>
    <t>EUROMINA</t>
  </si>
  <si>
    <t>HACKLINS CORNER</t>
  </si>
  <si>
    <t>SPALDING</t>
  </si>
  <si>
    <t>HILLTOWN</t>
  </si>
  <si>
    <t>BARABBA</t>
  </si>
  <si>
    <t>OWEN</t>
  </si>
  <si>
    <t>PINERY</t>
  </si>
  <si>
    <t>BALAKLAVA</t>
  </si>
  <si>
    <t>BOWILLIA</t>
  </si>
  <si>
    <t>DALKEY</t>
  </si>
  <si>
    <t>ERITH</t>
  </si>
  <si>
    <t>EVERARD CENTRAL</t>
  </si>
  <si>
    <t>GOYDER</t>
  </si>
  <si>
    <t>HALBURY</t>
  </si>
  <si>
    <t>HOSKIN CORNER</t>
  </si>
  <si>
    <t>MOUNT TEMPLETON</t>
  </si>
  <si>
    <t>SAINTS</t>
  </si>
  <si>
    <t>STOW</t>
  </si>
  <si>
    <t>WATCHMAN</t>
  </si>
  <si>
    <t>WHITWARTA</t>
  </si>
  <si>
    <t>BLYTH</t>
  </si>
  <si>
    <t>ANAMA</t>
  </si>
  <si>
    <t>BRINKWORTH</t>
  </si>
  <si>
    <t>CONDOWIE</t>
  </si>
  <si>
    <t>KOOLUNGA</t>
  </si>
  <si>
    <t>MAROLA</t>
  </si>
  <si>
    <t>YACKA</t>
  </si>
  <si>
    <t>GULNARE</t>
  </si>
  <si>
    <t>APPILA</t>
  </si>
  <si>
    <t>STONE HUT</t>
  </si>
  <si>
    <t>MURRAY TOWN</t>
  </si>
  <si>
    <t>WIRRABARA</t>
  </si>
  <si>
    <t>WONGYARRA</t>
  </si>
  <si>
    <t>BOOLEROO CENTRE</t>
  </si>
  <si>
    <t>WEPOWIE</t>
  </si>
  <si>
    <t>WILMINGTON</t>
  </si>
  <si>
    <t>CALTOWIE</t>
  </si>
  <si>
    <t>CALTOWIE NORTH</t>
  </si>
  <si>
    <t>CALTOWIE WEST</t>
  </si>
  <si>
    <t>BELALIE EAST</t>
  </si>
  <si>
    <t>BELALIE NORTH</t>
  </si>
  <si>
    <t>BUNDALEER GARDENS</t>
  </si>
  <si>
    <t>BUNDALEER NORTH</t>
  </si>
  <si>
    <t>HORNSDALE</t>
  </si>
  <si>
    <t>JAMESTOWN</t>
  </si>
  <si>
    <t>WEST BUNDALEER</t>
  </si>
  <si>
    <t>YONGALA</t>
  </si>
  <si>
    <t>BAROOTA</t>
  </si>
  <si>
    <t>GERMEIN BAY</t>
  </si>
  <si>
    <t>MAMBRAY CREEK</t>
  </si>
  <si>
    <t>NECTAR BROOK</t>
  </si>
  <si>
    <t>PORT GERMEIN</t>
  </si>
  <si>
    <t>WEEROONA ISLAND</t>
  </si>
  <si>
    <t>CALOMBA</t>
  </si>
  <si>
    <t>DUBLIN</t>
  </si>
  <si>
    <t>LEWISTON</t>
  </si>
  <si>
    <t>LONG PLAINS</t>
  </si>
  <si>
    <t>LOWER LIGHT</t>
  </si>
  <si>
    <t>MIDDLE BEACH</t>
  </si>
  <si>
    <t>PARHAM</t>
  </si>
  <si>
    <t>PORT GAWLER</t>
  </si>
  <si>
    <t>THOMPSON BEACH</t>
  </si>
  <si>
    <t>TWO WELLS</t>
  </si>
  <si>
    <t>WEBB BEACH</t>
  </si>
  <si>
    <t>WILD HORSE PLAINS</t>
  </si>
  <si>
    <t>FISCHER</t>
  </si>
  <si>
    <t>GRACE PLAINS</t>
  </si>
  <si>
    <t>KORUNYE</t>
  </si>
  <si>
    <t>MALLALA</t>
  </si>
  <si>
    <t>REDBANKS</t>
  </si>
  <si>
    <t>REEVES PLAINS</t>
  </si>
  <si>
    <t>BARUNGA GAP</t>
  </si>
  <si>
    <t>BUMBUNGA</t>
  </si>
  <si>
    <t>BURNSFIELD</t>
  </si>
  <si>
    <t>SNOWTOWN</t>
  </si>
  <si>
    <t>WOKURNA</t>
  </si>
  <si>
    <t>REDHILL</t>
  </si>
  <si>
    <t>FISHERMAN BAY</t>
  </si>
  <si>
    <t>PORT BROUGHTON</t>
  </si>
  <si>
    <t>WARD HILL</t>
  </si>
  <si>
    <t>BEETALOO VALLEY</t>
  </si>
  <si>
    <t>CLEMENTS GAP</t>
  </si>
  <si>
    <t>HUDDLESTON</t>
  </si>
  <si>
    <t>MERRITON</t>
  </si>
  <si>
    <t>NARRIDY</t>
  </si>
  <si>
    <t>NUROM</t>
  </si>
  <si>
    <t>WANDEARAH</t>
  </si>
  <si>
    <t>WANDEARAH EAST</t>
  </si>
  <si>
    <t>WANDEARAH WEST</t>
  </si>
  <si>
    <t>BUNGAMA</t>
  </si>
  <si>
    <t>COONAMIA</t>
  </si>
  <si>
    <t>LOWER BROUGHTON</t>
  </si>
  <si>
    <t>NAPPERBY</t>
  </si>
  <si>
    <t>NELSHABY</t>
  </si>
  <si>
    <t>PIRIE EAST</t>
  </si>
  <si>
    <t>PORT DAVIS</t>
  </si>
  <si>
    <t>PORT PIRIE</t>
  </si>
  <si>
    <t>PORT PIRIE SOUTH</t>
  </si>
  <si>
    <t>PORT PIRIE WEST</t>
  </si>
  <si>
    <t>RISDON PARK</t>
  </si>
  <si>
    <t>RISDON PARK SOUTH</t>
  </si>
  <si>
    <t>SOLOMONTOWN</t>
  </si>
  <si>
    <t>TELOWIE</t>
  </si>
  <si>
    <t>WARNERTOWN</t>
  </si>
  <si>
    <t>BOWMANS</t>
  </si>
  <si>
    <t>KALLORA</t>
  </si>
  <si>
    <t>NANTAWARRA</t>
  </si>
  <si>
    <t>PORT WAKEFIELD</t>
  </si>
  <si>
    <t>PROOF RANGE</t>
  </si>
  <si>
    <t>SOUTH HUMMOCKS</t>
  </si>
  <si>
    <t>KAINTON</t>
  </si>
  <si>
    <t>KULPARA</t>
  </si>
  <si>
    <t>PASKEVILLE</t>
  </si>
  <si>
    <t>PORT ARTHUR</t>
  </si>
  <si>
    <t>SUNNYVALE</t>
  </si>
  <si>
    <t>THRINGTON</t>
  </si>
  <si>
    <t>BOORS PLAIN</t>
  </si>
  <si>
    <t>CUNLIFFE</t>
  </si>
  <si>
    <t>JERUSALEM</t>
  </si>
  <si>
    <t>KADINA</t>
  </si>
  <si>
    <t>MATTA FLAT</t>
  </si>
  <si>
    <t>NEW TOWN</t>
  </si>
  <si>
    <t>THOMAS PLAIN</t>
  </si>
  <si>
    <t>WALLAROO MINES</t>
  </si>
  <si>
    <t>WILLAMULKA</t>
  </si>
  <si>
    <t>ALFORD</t>
  </si>
  <si>
    <t>COLLINSFIELD</t>
  </si>
  <si>
    <t>HOPE GAP</t>
  </si>
  <si>
    <t>LAKE VIEW</t>
  </si>
  <si>
    <t>MUNDOORA</t>
  </si>
  <si>
    <t>TICKERA</t>
  </si>
  <si>
    <t>NORTH BEACH</t>
  </si>
  <si>
    <t>WALLAROO PLAIN</t>
  </si>
  <si>
    <t>WARBURTO</t>
  </si>
  <si>
    <t>AGERY</t>
  </si>
  <si>
    <t>EAST MOONTA</t>
  </si>
  <si>
    <t>HAMLEY</t>
  </si>
  <si>
    <t>KOOROONA</t>
  </si>
  <si>
    <t>MOONTA</t>
  </si>
  <si>
    <t>MOONTA BAY</t>
  </si>
  <si>
    <t>MOONTA MINES</t>
  </si>
  <si>
    <t>NALYAPPA</t>
  </si>
  <si>
    <t>NORTH MOONTA</t>
  </si>
  <si>
    <t>NORTH YELTA</t>
  </si>
  <si>
    <t>PARAMATTA</t>
  </si>
  <si>
    <t>PORT HUGHES</t>
  </si>
  <si>
    <t>BUTE</t>
  </si>
  <si>
    <t>NINNES</t>
  </si>
  <si>
    <t>CLINTON CENTRE</t>
  </si>
  <si>
    <t>PRICE</t>
  </si>
  <si>
    <t>WINULTA</t>
  </si>
  <si>
    <t>ARDROSSAN</t>
  </si>
  <si>
    <t>BLACK POINT</t>
  </si>
  <si>
    <t>DOWLINGVILLE</t>
  </si>
  <si>
    <t>JAMES WELL</t>
  </si>
  <si>
    <t>PETERSVILLE</t>
  </si>
  <si>
    <t>PINE POINT</t>
  </si>
  <si>
    <t>ROGUES POINT</t>
  </si>
  <si>
    <t>TIDDY WIDDY BEACH</t>
  </si>
  <si>
    <t>ARTHURTON</t>
  </si>
  <si>
    <t>CHINAMAN WELLS</t>
  </si>
  <si>
    <t>POINT PEARCE</t>
  </si>
  <si>
    <t>PORT VICTORIA</t>
  </si>
  <si>
    <t>SOUTH KILKERRAN</t>
  </si>
  <si>
    <t>URANIA</t>
  </si>
  <si>
    <t>WAURALTEE</t>
  </si>
  <si>
    <t>WEETULTA</t>
  </si>
  <si>
    <t>YORKE VALLEY</t>
  </si>
  <si>
    <t>BLUFF BEACH</t>
  </si>
  <si>
    <t>BRENTWOOD</t>
  </si>
  <si>
    <t>CORNY POINT</t>
  </si>
  <si>
    <t>HARDWICKE BAY</t>
  </si>
  <si>
    <t>KOOLYWURTIE</t>
  </si>
  <si>
    <t>MARION BAY</t>
  </si>
  <si>
    <t>MINLATON</t>
  </si>
  <si>
    <t>PARSONS BEACH</t>
  </si>
  <si>
    <t>POINT TURTON</t>
  </si>
  <si>
    <t>PORT RICKABY</t>
  </si>
  <si>
    <t>STENHOUSE BAY</t>
  </si>
  <si>
    <t>WHITE HUT</t>
  </si>
  <si>
    <t>WOOL BAY</t>
  </si>
  <si>
    <t>HONITON</t>
  </si>
  <si>
    <t>PORT MOOROWIE</t>
  </si>
  <si>
    <t>YORKETOWN</t>
  </si>
  <si>
    <t>COUCH BEACH</t>
  </si>
  <si>
    <t>FOUL BAY</t>
  </si>
  <si>
    <t>INNESTON</t>
  </si>
  <si>
    <t>POINT SOUTTAR</t>
  </si>
  <si>
    <t>WAROOKA</t>
  </si>
  <si>
    <t>CURRAMULKA</t>
  </si>
  <si>
    <t>PORT JULIA</t>
  </si>
  <si>
    <t>PORT VINCENT</t>
  </si>
  <si>
    <t>SHEAOAK FLAT</t>
  </si>
  <si>
    <t>PORT GILES</t>
  </si>
  <si>
    <t>STANSBURY</t>
  </si>
  <si>
    <t>COOBOWIE</t>
  </si>
  <si>
    <t>EDITHBURGH</t>
  </si>
  <si>
    <t>SULTANA POINT</t>
  </si>
  <si>
    <t>WHYALLA</t>
  </si>
  <si>
    <t>WHYALLA DC</t>
  </si>
  <si>
    <t>WHYALLA PLAYFORD</t>
  </si>
  <si>
    <t>BACKY POINT</t>
  </si>
  <si>
    <t>DOUGLAS POINT</t>
  </si>
  <si>
    <t>DOUGLAS POINT SOUTH</t>
  </si>
  <si>
    <t>FALSE BAY</t>
  </si>
  <si>
    <t>FITZGERALD BAY</t>
  </si>
  <si>
    <t>POINT LOWLY</t>
  </si>
  <si>
    <t>POINT LOWLY NORTH</t>
  </si>
  <si>
    <t>PORT BONYTHON</t>
  </si>
  <si>
    <t>WHYALLA BARSON</t>
  </si>
  <si>
    <t>COWELL</t>
  </si>
  <si>
    <t>LUCKY BAY</t>
  </si>
  <si>
    <t>MANGALO</t>
  </si>
  <si>
    <t>MILTALIE</t>
  </si>
  <si>
    <t>MINBRIE</t>
  </si>
  <si>
    <t>MITCHELLVILLE</t>
  </si>
  <si>
    <t>PORT GIBBON</t>
  </si>
  <si>
    <t>ARNO BAY</t>
  </si>
  <si>
    <t>HINCKS</t>
  </si>
  <si>
    <t>VERRAN</t>
  </si>
  <si>
    <t>WHARMINDA</t>
  </si>
  <si>
    <t>PORT NEILL</t>
  </si>
  <si>
    <t>BUTLER</t>
  </si>
  <si>
    <t>TUMBY BAY</t>
  </si>
  <si>
    <t>PORT LINCOLN</t>
  </si>
  <si>
    <t>PORT LINCOLN SOUTH</t>
  </si>
  <si>
    <t>WEDGE ISLAND</t>
  </si>
  <si>
    <t>BOSTON</t>
  </si>
  <si>
    <t>BROOKER</t>
  </si>
  <si>
    <t>CHARLTON GULLY</t>
  </si>
  <si>
    <t>COFFIN BAY</t>
  </si>
  <si>
    <t>COOMUNGA</t>
  </si>
  <si>
    <t>COULTA</t>
  </si>
  <si>
    <t>DUCK PONDS</t>
  </si>
  <si>
    <t>FARM BEACH</t>
  </si>
  <si>
    <t>FOUNTAIN</t>
  </si>
  <si>
    <t>GREEN PATCH</t>
  </si>
  <si>
    <t>HAWSON</t>
  </si>
  <si>
    <t>KELLIDIE BAY</t>
  </si>
  <si>
    <t>KIANA</t>
  </si>
  <si>
    <t>KOPPIO</t>
  </si>
  <si>
    <t>LINCOLN NATIONAL PARK</t>
  </si>
  <si>
    <t>LIPSON</t>
  </si>
  <si>
    <t>LITTLE DOUGLAS</t>
  </si>
  <si>
    <t>LOUTH BAY</t>
  </si>
  <si>
    <t>MOODY</t>
  </si>
  <si>
    <t>MOUNT DRUMMOND</t>
  </si>
  <si>
    <t>MOUNT DUTTON BAY</t>
  </si>
  <si>
    <t>MURDINGA</t>
  </si>
  <si>
    <t>NORTH SHIELDS</t>
  </si>
  <si>
    <t>PEARLAH</t>
  </si>
  <si>
    <t>POINT BOSTON</t>
  </si>
  <si>
    <t>POONINDIE</t>
  </si>
  <si>
    <t>SHERINGA</t>
  </si>
  <si>
    <t>SLEAFORD</t>
  </si>
  <si>
    <t>TIATUKIA</t>
  </si>
  <si>
    <t>TOOLIGIE</t>
  </si>
  <si>
    <t>TOOTENILLA</t>
  </si>
  <si>
    <t>TULKA</t>
  </si>
  <si>
    <t>ULEY</t>
  </si>
  <si>
    <t>UNGARRA</t>
  </si>
  <si>
    <t>WANGARY</t>
  </si>
  <si>
    <t>WANILLA</t>
  </si>
  <si>
    <t>WARROW</t>
  </si>
  <si>
    <t>WHITES FLAT</t>
  </si>
  <si>
    <t>WHITES RIVER</t>
  </si>
  <si>
    <t>YALLUNDA FLAT</t>
  </si>
  <si>
    <t>MULLAQUANA</t>
  </si>
  <si>
    <t>WHYALLA NORRIE</t>
  </si>
  <si>
    <t>WHYALLA NORRIE EAST</t>
  </si>
  <si>
    <t>WHYALLA NORRIE NORTH</t>
  </si>
  <si>
    <t>WHYALLA STUART</t>
  </si>
  <si>
    <t>COWLEDS LANDING</t>
  </si>
  <si>
    <t>MIDDLEBACK RANGE</t>
  </si>
  <si>
    <t>MURNINNIE BEACH</t>
  </si>
  <si>
    <t>WHYALLA JENKINS</t>
  </si>
  <si>
    <t>COOYERDOO</t>
  </si>
  <si>
    <t>CORUNNA STATION</t>
  </si>
  <si>
    <t>GILLES DOWNS</t>
  </si>
  <si>
    <t>IRON BARON</t>
  </si>
  <si>
    <t>IRON KNOB</t>
  </si>
  <si>
    <t>KATUNGA STATION</t>
  </si>
  <si>
    <t>LAKE GILLES</t>
  </si>
  <si>
    <t>MYOLA STATION</t>
  </si>
  <si>
    <t>SECRET ROCKS</t>
  </si>
  <si>
    <t>EDILLILIE</t>
  </si>
  <si>
    <t>COCKALEECHIE</t>
  </si>
  <si>
    <t>CUMMINS</t>
  </si>
  <si>
    <t>KAPINNIE</t>
  </si>
  <si>
    <t>KARKOO</t>
  </si>
  <si>
    <t>YEELANNA</t>
  </si>
  <si>
    <t>BOONERDO</t>
  </si>
  <si>
    <t>LOCK</t>
  </si>
  <si>
    <t>ULYERRA</t>
  </si>
  <si>
    <t>CAMPOONA</t>
  </si>
  <si>
    <t>CLEVE</t>
  </si>
  <si>
    <t>WADDIKEE</t>
  </si>
  <si>
    <t>BARNA</t>
  </si>
  <si>
    <t>BUCKLEBOO</t>
  </si>
  <si>
    <t>BUNGEROO</t>
  </si>
  <si>
    <t>CARALUE</t>
  </si>
  <si>
    <t>CORTLINYE</t>
  </si>
  <si>
    <t>CUNYARIE</t>
  </si>
  <si>
    <t>KELLY</t>
  </si>
  <si>
    <t>KIMBA</t>
  </si>
  <si>
    <t>MOSELEY</t>
  </si>
  <si>
    <t>PINKAWILLINIE</t>
  </si>
  <si>
    <t>SOLOMON</t>
  </si>
  <si>
    <t>WILCHERRY</t>
  </si>
  <si>
    <t>YALANDA</t>
  </si>
  <si>
    <t>YELTANA</t>
  </si>
  <si>
    <t>DARKE PEAK</t>
  </si>
  <si>
    <t>HAMBIDGE</t>
  </si>
  <si>
    <t>KIELPA</t>
  </si>
  <si>
    <t>MURLONG</t>
  </si>
  <si>
    <t>RUDALL</t>
  </si>
  <si>
    <t>COOTRA</t>
  </si>
  <si>
    <t>KOONGAWA</t>
  </si>
  <si>
    <t>WARRAMBOO</t>
  </si>
  <si>
    <t>KYANCUTTA</t>
  </si>
  <si>
    <t>PANEY</t>
  </si>
  <si>
    <t>PYGERY</t>
  </si>
  <si>
    <t>WUDINNA</t>
  </si>
  <si>
    <t>YANINEE</t>
  </si>
  <si>
    <t>COCATA</t>
  </si>
  <si>
    <t>KARCULTABY</t>
  </si>
  <si>
    <t>MINNIPA</t>
  </si>
  <si>
    <t>MOUNT DAMPER</t>
  </si>
  <si>
    <t>BOCKELBERG</t>
  </si>
  <si>
    <t>GAWLER RANGES</t>
  </si>
  <si>
    <t>KALDOONERA</t>
  </si>
  <si>
    <t>LOCKES CLAYPAN</t>
  </si>
  <si>
    <t>NARLABY</t>
  </si>
  <si>
    <t>POOCHERA</t>
  </si>
  <si>
    <t>CHILPENUNDA</t>
  </si>
  <si>
    <t>CUNGENA</t>
  </si>
  <si>
    <t>KOOLGERA</t>
  </si>
  <si>
    <t>PIMBAACLA</t>
  </si>
  <si>
    <t>WALLALA</t>
  </si>
  <si>
    <t>WIRRULLA</t>
  </si>
  <si>
    <t>YANTANABIE</t>
  </si>
  <si>
    <t>BRAMFIELD</t>
  </si>
  <si>
    <t>COLTON</t>
  </si>
  <si>
    <t>COOLILLIE</t>
  </si>
  <si>
    <t>ELLISTON</t>
  </si>
  <si>
    <t>KAPPAWANTA</t>
  </si>
  <si>
    <t>MOUNT JOY</t>
  </si>
  <si>
    <t>MOUNT WEDGE</t>
  </si>
  <si>
    <t>PALKAGEE</t>
  </si>
  <si>
    <t>POLDA</t>
  </si>
  <si>
    <t>TALIA</t>
  </si>
  <si>
    <t>BAIRD BAY</t>
  </si>
  <si>
    <t>CALCA</t>
  </si>
  <si>
    <t>COLLEY</t>
  </si>
  <si>
    <t>MORTANA</t>
  </si>
  <si>
    <t>PORT KENNY</t>
  </si>
  <si>
    <t>TYRINGA</t>
  </si>
  <si>
    <t>WITERA</t>
  </si>
  <si>
    <t>CARAWA</t>
  </si>
  <si>
    <t>CHANDADA</t>
  </si>
  <si>
    <t>CHINBINGINA</t>
  </si>
  <si>
    <t>EBA ANCHORAGE</t>
  </si>
  <si>
    <t>HASLAM</t>
  </si>
  <si>
    <t>INKSTER</t>
  </si>
  <si>
    <t>LAURA BAY</t>
  </si>
  <si>
    <t>MUDAMUCKLA</t>
  </si>
  <si>
    <t>NUNJIKOMPITA</t>
  </si>
  <si>
    <t>PERLUBIE</t>
  </si>
  <si>
    <t>PETINA</t>
  </si>
  <si>
    <t>PIEDNIPPIE</t>
  </si>
  <si>
    <t>PINJARRA STATION</t>
  </si>
  <si>
    <t>PUNTABIE</t>
  </si>
  <si>
    <t>PUREBA</t>
  </si>
  <si>
    <t>SCEALE BAY</t>
  </si>
  <si>
    <t>SMOKY BAY</t>
  </si>
  <si>
    <t>STREAKY BAY</t>
  </si>
  <si>
    <t>WESTALL</t>
  </si>
  <si>
    <t>YANERBIE</t>
  </si>
  <si>
    <t>BOOKABIE</t>
  </si>
  <si>
    <t>CEDUNA</t>
  </si>
  <si>
    <t>CEDUNA WATERS</t>
  </si>
  <si>
    <t>CHARRA</t>
  </si>
  <si>
    <t>CHUNDARIA</t>
  </si>
  <si>
    <t>COORABIE</t>
  </si>
  <si>
    <t>DENIAL BAY</t>
  </si>
  <si>
    <t>FOWLERS BAY</t>
  </si>
  <si>
    <t>KALANBI</t>
  </si>
  <si>
    <t>KOONIBBA</t>
  </si>
  <si>
    <t>MALTEE</t>
  </si>
  <si>
    <t>MERGHINY</t>
  </si>
  <si>
    <t>MITCHIDY MOOLA</t>
  </si>
  <si>
    <t>NADIA</t>
  </si>
  <si>
    <t>NANBONA</t>
  </si>
  <si>
    <t>NULLARBOR</t>
  </si>
  <si>
    <t>PENONG</t>
  </si>
  <si>
    <t>THEVENARD</t>
  </si>
  <si>
    <t>UWORRA</t>
  </si>
  <si>
    <t>WANDANA</t>
  </si>
  <si>
    <t>WATRABA</t>
  </si>
  <si>
    <t>WHITE WELL CORNER</t>
  </si>
  <si>
    <t>YALATA</t>
  </si>
  <si>
    <t>YELLABINNA</t>
  </si>
  <si>
    <t>YUMBARRA</t>
  </si>
  <si>
    <t>BLANCHE HARBOR</t>
  </si>
  <si>
    <t>COMMISSARIAT POINT</t>
  </si>
  <si>
    <t>CULTANA</t>
  </si>
  <si>
    <t>MUNDALLIO</t>
  </si>
  <si>
    <t>PORT AUGUSTA</t>
  </si>
  <si>
    <t>PORT AUGUSTA NORTH</t>
  </si>
  <si>
    <t>PORT AUGUSTA WEST</t>
  </si>
  <si>
    <t>PORT PATERSON</t>
  </si>
  <si>
    <t>WAMI KATA</t>
  </si>
  <si>
    <t>WINNINOWIE</t>
  </si>
  <si>
    <t>ARKAROOLA VILLAGE</t>
  </si>
  <si>
    <t>TARCOOLA</t>
  </si>
  <si>
    <t>WOOLUNDUNGA</t>
  </si>
  <si>
    <t>STIRLING NORTH</t>
  </si>
  <si>
    <t>EMEROO</t>
  </si>
  <si>
    <t>ISLAND LAGOON</t>
  </si>
  <si>
    <t>KOOTABERRA</t>
  </si>
  <si>
    <t>LAKE TORRENS</t>
  </si>
  <si>
    <t>LAKE TORRENS STATION</t>
  </si>
  <si>
    <t>MOUNT ARDEN</t>
  </si>
  <si>
    <t>OAKDEN HILLS</t>
  </si>
  <si>
    <t>PERNATTY</t>
  </si>
  <si>
    <t>SOUTH GAP</t>
  </si>
  <si>
    <t>WALLERBERDINA</t>
  </si>
  <si>
    <t>WILKATANA STATION</t>
  </si>
  <si>
    <t>WINTABATINYANA</t>
  </si>
  <si>
    <t>YADLAMALKA</t>
  </si>
  <si>
    <t>CARRIEWERLOO</t>
  </si>
  <si>
    <t>ILLEROO</t>
  </si>
  <si>
    <t>LINCOLN GAP</t>
  </si>
  <si>
    <t>PANDURRA</t>
  </si>
  <si>
    <t>WARTAKA</t>
  </si>
  <si>
    <t>YALYMBOO</t>
  </si>
  <si>
    <t>YUDNAPINNA</t>
  </si>
  <si>
    <t>HILTABA</t>
  </si>
  <si>
    <t>KOKATHA</t>
  </si>
  <si>
    <t>KOLENDO</t>
  </si>
  <si>
    <t>KONDOOLKA</t>
  </si>
  <si>
    <t>LAKE EVERARD</t>
  </si>
  <si>
    <t>LAKE GAIRDNER</t>
  </si>
  <si>
    <t>LAKE MACFARLANE</t>
  </si>
  <si>
    <t>MAHANEWO</t>
  </si>
  <si>
    <t>MOONAREE</t>
  </si>
  <si>
    <t>MOUNT IVE</t>
  </si>
  <si>
    <t>NONNING</t>
  </si>
  <si>
    <t>SIAM</t>
  </si>
  <si>
    <t>THURLGA</t>
  </si>
  <si>
    <t>UNO</t>
  </si>
  <si>
    <t>YARDEA</t>
  </si>
  <si>
    <t>BON BON</t>
  </si>
  <si>
    <t>BULGUNNIA</t>
  </si>
  <si>
    <t>COMMONWEALTH HILL</t>
  </si>
  <si>
    <t>COONDAMBO</t>
  </si>
  <si>
    <t>GLENDAMBO</t>
  </si>
  <si>
    <t>KINGOONYA</t>
  </si>
  <si>
    <t>LAKE HARRIS</t>
  </si>
  <si>
    <t>MULGATHING</t>
  </si>
  <si>
    <t>WILGENA</t>
  </si>
  <si>
    <t>WIRRAMINNA</t>
  </si>
  <si>
    <t>ARCOONA</t>
  </si>
  <si>
    <t>BILLA KALINA</t>
  </si>
  <si>
    <t>BOSWORTH</t>
  </si>
  <si>
    <t>MILLERS CREEK</t>
  </si>
  <si>
    <t>MOUNT EBA</t>
  </si>
  <si>
    <t>MOUNT VIVIAN</t>
  </si>
  <si>
    <t>PARAKYLIA</t>
  </si>
  <si>
    <t>PIMBA</t>
  </si>
  <si>
    <t>PURPLE DOWNS</t>
  </si>
  <si>
    <t>STUARTS CREEK</t>
  </si>
  <si>
    <t>WOOMERA</t>
  </si>
  <si>
    <t>ANDAMOOKA</t>
  </si>
  <si>
    <t>ANDAMOOKA STATION</t>
  </si>
  <si>
    <t>ALLANDALE STATION</t>
  </si>
  <si>
    <t>ANNA CREEK</t>
  </si>
  <si>
    <t>ARCKARINGA</t>
  </si>
  <si>
    <t>COOBER PEDY</t>
  </si>
  <si>
    <t>EVELYN DOWNS</t>
  </si>
  <si>
    <t>INGOMAR</t>
  </si>
  <si>
    <t>MABEL CREEK</t>
  </si>
  <si>
    <t>MCDOUALL PEAK</t>
  </si>
  <si>
    <t>MOUNT BARRY</t>
  </si>
  <si>
    <t>MOUNT CLARENCE STATION</t>
  </si>
  <si>
    <t>MOUNT WILLOUGHBY</t>
  </si>
  <si>
    <t>NILPINNA STATION</t>
  </si>
  <si>
    <t>WILLIAM CREEK</t>
  </si>
  <si>
    <t>WINTINNA</t>
  </si>
  <si>
    <t>MARLA</t>
  </si>
  <si>
    <t>MINTABIE</t>
  </si>
  <si>
    <t>WELBOURN HILL</t>
  </si>
  <si>
    <t>OLYMPIC DAM</t>
  </si>
  <si>
    <t>ROXBY DOWNS</t>
  </si>
  <si>
    <t>ROXBY DOWNS STATION</t>
  </si>
  <si>
    <t>ALPANA</t>
  </si>
  <si>
    <t>ANGORIGINA</t>
  </si>
  <si>
    <t>BELTANA</t>
  </si>
  <si>
    <t>BELTANA STATION</t>
  </si>
  <si>
    <t>BLINMAN</t>
  </si>
  <si>
    <t>EDIACARA</t>
  </si>
  <si>
    <t>GUM CREEK STATION</t>
  </si>
  <si>
    <t>MOOLOOLOO</t>
  </si>
  <si>
    <t>MOORILLAH</t>
  </si>
  <si>
    <t>MOTPENA</t>
  </si>
  <si>
    <t>MOUNT FALKLAND</t>
  </si>
  <si>
    <t>NARRINA</t>
  </si>
  <si>
    <t>NILPENA</t>
  </si>
  <si>
    <t>ORATUNGA STATION</t>
  </si>
  <si>
    <t>PARACHILNA</t>
  </si>
  <si>
    <t>PUTTAPA</t>
  </si>
  <si>
    <t>WARRAWEENA</t>
  </si>
  <si>
    <t>WIRREALPA</t>
  </si>
  <si>
    <t>BOLLARDS LAGOON</t>
  </si>
  <si>
    <t>CORDILLO DOWNS</t>
  </si>
  <si>
    <t>FARINA</t>
  </si>
  <si>
    <t>FARINA STATION</t>
  </si>
  <si>
    <t>GIDGEALPA</t>
  </si>
  <si>
    <t>INNAMINCKA</t>
  </si>
  <si>
    <t>LEIGH CREEK STATION</t>
  </si>
  <si>
    <t>LINDON</t>
  </si>
  <si>
    <t>MERTY MERTY</t>
  </si>
  <si>
    <t>MOUNT FREELING</t>
  </si>
  <si>
    <t>MOUNT LYNDHURST</t>
  </si>
  <si>
    <t>MULGARIA</t>
  </si>
  <si>
    <t>MURNPEOWIE</t>
  </si>
  <si>
    <t>MYRTLE SPRINGS</t>
  </si>
  <si>
    <t>STRZELECKI DESERT</t>
  </si>
  <si>
    <t>WITCHELINA</t>
  </si>
  <si>
    <t>ANGEPENA</t>
  </si>
  <si>
    <t>ARKAROOLA</t>
  </si>
  <si>
    <t>BURR WELL</t>
  </si>
  <si>
    <t>COPLEY</t>
  </si>
  <si>
    <t>GAMMON RANGES</t>
  </si>
  <si>
    <t>MANNERS WELL</t>
  </si>
  <si>
    <t>MOOLAWATANA</t>
  </si>
  <si>
    <t>MOUNT SERLE</t>
  </si>
  <si>
    <t>MULGA VIEW</t>
  </si>
  <si>
    <t>NEPABUNNA</t>
  </si>
  <si>
    <t>NORTH MOOLOOLOO</t>
  </si>
  <si>
    <t>PINDA SPRINGS</t>
  </si>
  <si>
    <t>UMBERATANA</t>
  </si>
  <si>
    <t>WERTALOONA</t>
  </si>
  <si>
    <t>WOOLTANA</t>
  </si>
  <si>
    <t>YANKANINNA</t>
  </si>
  <si>
    <t>ALTON DOWNS STATION</t>
  </si>
  <si>
    <t>CALLANNA</t>
  </si>
  <si>
    <t>CLAYTON STATION</t>
  </si>
  <si>
    <t>CLIFTON HILLS STATION</t>
  </si>
  <si>
    <t>COWARIE</t>
  </si>
  <si>
    <t>DULKANINNA</t>
  </si>
  <si>
    <t>ETADUNNA</t>
  </si>
  <si>
    <t>KALAMURINA</t>
  </si>
  <si>
    <t>LAKE EYRE</t>
  </si>
  <si>
    <t>MARREE</t>
  </si>
  <si>
    <t>MARREE STATION</t>
  </si>
  <si>
    <t>MULKA</t>
  </si>
  <si>
    <t>MULOORINA</t>
  </si>
  <si>
    <t>MUNDOWDNA</t>
  </si>
  <si>
    <t>MUNGERANIE</t>
  </si>
  <si>
    <t>PANDIE PANDIE</t>
  </si>
  <si>
    <t>CROWN POINT</t>
  </si>
  <si>
    <t>ERINGA</t>
  </si>
  <si>
    <t>MACUMBA</t>
  </si>
  <si>
    <t>MOUNT SARAH</t>
  </si>
  <si>
    <t>OODNADATTA</t>
  </si>
  <si>
    <t>SIMPSON DESERT</t>
  </si>
  <si>
    <t>TODMORDEN</t>
  </si>
  <si>
    <t>WITJIRA</t>
  </si>
  <si>
    <t>ADELAIDE AIRPORT</t>
  </si>
  <si>
    <t>EXPORT PARK</t>
  </si>
  <si>
    <t>CITY DELIVERY CENTRE</t>
  </si>
  <si>
    <t>PERTH</t>
  </si>
  <si>
    <t>PERTH GPO</t>
  </si>
  <si>
    <t>EAST PERTH</t>
  </si>
  <si>
    <t>WEST PERTH</t>
  </si>
  <si>
    <t>NORTH PERTH</t>
  </si>
  <si>
    <t>LEEDERVILLE</t>
  </si>
  <si>
    <t>WEST LEEDERVILLE</t>
  </si>
  <si>
    <t>DAGLISH</t>
  </si>
  <si>
    <t>SHENTON PARK</t>
  </si>
  <si>
    <t>SUBIACO</t>
  </si>
  <si>
    <t>SUBIACO EAST</t>
  </si>
  <si>
    <t>BROADWAY NEDLANDS</t>
  </si>
  <si>
    <t>CRAWLEY</t>
  </si>
  <si>
    <t>DALKEITH</t>
  </si>
  <si>
    <t>NEDLANDS</t>
  </si>
  <si>
    <t>NEDLANDS DC</t>
  </si>
  <si>
    <t>CLAREMONT</t>
  </si>
  <si>
    <t>CLAREMONT NORTH</t>
  </si>
  <si>
    <t>KARRAKATTA</t>
  </si>
  <si>
    <t>MOUNT CLAREMONT</t>
  </si>
  <si>
    <t>SWANBOURNE</t>
  </si>
  <si>
    <t>COTTESLOE</t>
  </si>
  <si>
    <t>PEPPERMINT GROVE</t>
  </si>
  <si>
    <t>FLOREAT</t>
  </si>
  <si>
    <t>JOLIMONT</t>
  </si>
  <si>
    <t>WEMBLEY</t>
  </si>
  <si>
    <t>CITY BEACH</t>
  </si>
  <si>
    <t>GLENDALOUGH</t>
  </si>
  <si>
    <t>MOUNT HAWTHORN</t>
  </si>
  <si>
    <t>HERDSMAN</t>
  </si>
  <si>
    <t>OSBORNE PARK</t>
  </si>
  <si>
    <t>OSBORNE PARK DC</t>
  </si>
  <si>
    <t>CHURCHLANDS</t>
  </si>
  <si>
    <t>DOUBLEVIEW</t>
  </si>
  <si>
    <t>GWELUP</t>
  </si>
  <si>
    <t>GWELUP DC</t>
  </si>
  <si>
    <t>INNALOO</t>
  </si>
  <si>
    <t>KARRINYUP</t>
  </si>
  <si>
    <t>WEMBLEY DOWNS</t>
  </si>
  <si>
    <t>CARINE</t>
  </si>
  <si>
    <t>MARMION</t>
  </si>
  <si>
    <t>WATERMANS BAY</t>
  </si>
  <si>
    <t>BALCATTA</t>
  </si>
  <si>
    <t>HAMERSLEY</t>
  </si>
  <si>
    <t>DUNCRAIG</t>
  </si>
  <si>
    <t>HILLARYS</t>
  </si>
  <si>
    <t>KALLAROO</t>
  </si>
  <si>
    <t>PADBURY</t>
  </si>
  <si>
    <t>KINGSLEY</t>
  </si>
  <si>
    <t>BELDON</t>
  </si>
  <si>
    <t>CONNOLLY</t>
  </si>
  <si>
    <t>EDGEWATER</t>
  </si>
  <si>
    <t>HEATHRIDGE</t>
  </si>
  <si>
    <t>JOONDALUP</t>
  </si>
  <si>
    <t>JOONDALUP DC</t>
  </si>
  <si>
    <t>MULLALOO</t>
  </si>
  <si>
    <t>OCEAN REEF</t>
  </si>
  <si>
    <t>BURNS BEACH</t>
  </si>
  <si>
    <t>CURRAMBINE</t>
  </si>
  <si>
    <t>KINROSS</t>
  </si>
  <si>
    <t>TRIGG</t>
  </si>
  <si>
    <t>CLARKSON</t>
  </si>
  <si>
    <t>QUINNS ROCKS</t>
  </si>
  <si>
    <t>TAMALA PARK</t>
  </si>
  <si>
    <t>BANKSIA GROVE</t>
  </si>
  <si>
    <t>NEERABUP</t>
  </si>
  <si>
    <t>NOWERGUP</t>
  </si>
  <si>
    <t>CARABOODA</t>
  </si>
  <si>
    <t>YANCHEP</t>
  </si>
  <si>
    <t>TWO ROCKS</t>
  </si>
  <si>
    <t>ALKIMOS</t>
  </si>
  <si>
    <t>CARABAN</t>
  </si>
  <si>
    <t>GABBADAH</t>
  </si>
  <si>
    <t>GUILDERTON</t>
  </si>
  <si>
    <t>WILBINGA</t>
  </si>
  <si>
    <t>SEABIRD</t>
  </si>
  <si>
    <t>BRETON BAY</t>
  </si>
  <si>
    <t>LEDGE POINT</t>
  </si>
  <si>
    <t>KARAKIN</t>
  </si>
  <si>
    <t>LANCELIN</t>
  </si>
  <si>
    <t>NILGEN</t>
  </si>
  <si>
    <t>COOLBINIA</t>
  </si>
  <si>
    <t>MENORA</t>
  </si>
  <si>
    <t>MOUNT LAWLEY</t>
  </si>
  <si>
    <t>BEDFORD</t>
  </si>
  <si>
    <t>EDEN HILL</t>
  </si>
  <si>
    <t>KIARA</t>
  </si>
  <si>
    <t>LOCKRIDGE</t>
  </si>
  <si>
    <t>BRABHAM</t>
  </si>
  <si>
    <t>BUSHMEAD</t>
  </si>
  <si>
    <t>CAVERSHAM</t>
  </si>
  <si>
    <t>DAYTON</t>
  </si>
  <si>
    <t>HAZELMERE</t>
  </si>
  <si>
    <t>HENLEY BROOK</t>
  </si>
  <si>
    <t>SOUTH GUILDFORD</t>
  </si>
  <si>
    <t>WEST SWAN</t>
  </si>
  <si>
    <t>BASKERVILLE</t>
  </si>
  <si>
    <t>BOYA</t>
  </si>
  <si>
    <t>HELENA VALLEY</t>
  </si>
  <si>
    <t>JANE BROOK</t>
  </si>
  <si>
    <t>KOONGAMIA</t>
  </si>
  <si>
    <t>MIDDLE SWAN</t>
  </si>
  <si>
    <t>MIDLAND</t>
  </si>
  <si>
    <t>MIDVALE</t>
  </si>
  <si>
    <t>MILLENDON</t>
  </si>
  <si>
    <t>STRATTON</t>
  </si>
  <si>
    <t>SWAN VIEW</t>
  </si>
  <si>
    <t>VIVEASH</t>
  </si>
  <si>
    <t>WOODBRIDGE</t>
  </si>
  <si>
    <t>HIGH WYCOMBE</t>
  </si>
  <si>
    <t>MAIDA VALE</t>
  </si>
  <si>
    <t>FORRESTFIELD</t>
  </si>
  <si>
    <t>DIANELLA</t>
  </si>
  <si>
    <t>JOONDANNA</t>
  </si>
  <si>
    <t>TUART HILL</t>
  </si>
  <si>
    <t>YOKINE</t>
  </si>
  <si>
    <t>YOKINE SOUTH</t>
  </si>
  <si>
    <t>BALGA</t>
  </si>
  <si>
    <t>NOLLAMARA</t>
  </si>
  <si>
    <t>WESTMINSTER</t>
  </si>
  <si>
    <t>EMBLETON</t>
  </si>
  <si>
    <t>MORLEY</t>
  </si>
  <si>
    <t>NORANDA</t>
  </si>
  <si>
    <t>BEECHBORO</t>
  </si>
  <si>
    <t>BENNETT SPRINGS</t>
  </si>
  <si>
    <t>ALEXANDER HEIGHTS</t>
  </si>
  <si>
    <t>GIRRAWHEEN</t>
  </si>
  <si>
    <t>KOONDOOLA</t>
  </si>
  <si>
    <t>MARANGAROO</t>
  </si>
  <si>
    <t>DARCH</t>
  </si>
  <si>
    <t>HOCKING</t>
  </si>
  <si>
    <t>KINGSWAY</t>
  </si>
  <si>
    <t>LANDSDALE</t>
  </si>
  <si>
    <t>MADELEY</t>
  </si>
  <si>
    <t>PEARSALL</t>
  </si>
  <si>
    <t>SINAGRA</t>
  </si>
  <si>
    <t>TAPPING</t>
  </si>
  <si>
    <t>WANGARA</t>
  </si>
  <si>
    <t>WANGARA DC</t>
  </si>
  <si>
    <t>WANNEROO</t>
  </si>
  <si>
    <t>BALLAJURA</t>
  </si>
  <si>
    <t>CULLACABARDEE</t>
  </si>
  <si>
    <t>WHITEMAN</t>
  </si>
  <si>
    <t>AVELEY</t>
  </si>
  <si>
    <t>BELHUS</t>
  </si>
  <si>
    <t>BRIGADOON</t>
  </si>
  <si>
    <t>ELLENBROOK</t>
  </si>
  <si>
    <t>THE VINES</t>
  </si>
  <si>
    <t>UPPER SWAN</t>
  </si>
  <si>
    <t>GLEN FORREST</t>
  </si>
  <si>
    <t>HOVEA</t>
  </si>
  <si>
    <t>MAHOGANY CREEK</t>
  </si>
  <si>
    <t>MUNDARING</t>
  </si>
  <si>
    <t>MUNDARING DC</t>
  </si>
  <si>
    <t>SAWYERS VALLEY</t>
  </si>
  <si>
    <t>BICKLEY</t>
  </si>
  <si>
    <t>CARMEL</t>
  </si>
  <si>
    <t>GOOSEBERRY HILL</t>
  </si>
  <si>
    <t>HACKETTS GULLY</t>
  </si>
  <si>
    <t>KALAMUNDA</t>
  </si>
  <si>
    <t>LESMURDIE</t>
  </si>
  <si>
    <t>PAULLS VALLEY</t>
  </si>
  <si>
    <t>PICKERING BROOK</t>
  </si>
  <si>
    <t>PIESSE BROOK</t>
  </si>
  <si>
    <t>WALLISTON</t>
  </si>
  <si>
    <t>GNANGARA</t>
  </si>
  <si>
    <t>JANDABUP</t>
  </si>
  <si>
    <t>MARIGINIUP</t>
  </si>
  <si>
    <t>PINJAR</t>
  </si>
  <si>
    <t>LEXIA</t>
  </si>
  <si>
    <t>MELALEUCA</t>
  </si>
  <si>
    <t>PARKERVILLE</t>
  </si>
  <si>
    <t>STONEVILLE</t>
  </si>
  <si>
    <t>BAILUP</t>
  </si>
  <si>
    <t>MOUNT HELENA</t>
  </si>
  <si>
    <t>GIDGEGANNUP</t>
  </si>
  <si>
    <t>MORANGUP</t>
  </si>
  <si>
    <t>AVON VALLEY NATIONAL PARK</t>
  </si>
  <si>
    <t>BULLSBROOK</t>
  </si>
  <si>
    <t>CHITTERING</t>
  </si>
  <si>
    <t>LOWER CHITTERING</t>
  </si>
  <si>
    <t>WALYUNGA NATIONAL PARK</t>
  </si>
  <si>
    <t>MALAGA</t>
  </si>
  <si>
    <t>BURSWOOD</t>
  </si>
  <si>
    <t>LATHLAIN</t>
  </si>
  <si>
    <t>VICTORIA PARK</t>
  </si>
  <si>
    <t>CARLISLE</t>
  </si>
  <si>
    <t>CARLISLE NORTH</t>
  </si>
  <si>
    <t>CARLISLE SOUTH</t>
  </si>
  <si>
    <t>EAST VICTORIA PARK</t>
  </si>
  <si>
    <t>BENTLEY DC</t>
  </si>
  <si>
    <t>BENTLEY SOUTH</t>
  </si>
  <si>
    <t>RIVERVALE</t>
  </si>
  <si>
    <t>CLOVERDALE</t>
  </si>
  <si>
    <t>KEWDALE</t>
  </si>
  <si>
    <t>PERTH AIRPORT</t>
  </si>
  <si>
    <t>BECKENHAM</t>
  </si>
  <si>
    <t>CANNINGTON</t>
  </si>
  <si>
    <t>EAST CANNINGTON</t>
  </si>
  <si>
    <t>KENWICK</t>
  </si>
  <si>
    <t>WILSON</t>
  </si>
  <si>
    <t>THORNLIE</t>
  </si>
  <si>
    <t>MADDINGTON</t>
  </si>
  <si>
    <t>GOSNELLS</t>
  </si>
  <si>
    <t>MARTIN</t>
  </si>
  <si>
    <t>SOUTHERN RIVER</t>
  </si>
  <si>
    <t>ASHENDON</t>
  </si>
  <si>
    <t>CAMILLO</t>
  </si>
  <si>
    <t>CANNING MILLS</t>
  </si>
  <si>
    <t>CHAMPION LAKES</t>
  </si>
  <si>
    <t>KARRAGULLEN</t>
  </si>
  <si>
    <t>KELMSCOTT</t>
  </si>
  <si>
    <t>KELMSCOTT DC</t>
  </si>
  <si>
    <t>LESLEY</t>
  </si>
  <si>
    <t>ROLEYSTONE</t>
  </si>
  <si>
    <t>BEDFORDALE</t>
  </si>
  <si>
    <t>FORRESTDALE</t>
  </si>
  <si>
    <t>HARRISDALE</t>
  </si>
  <si>
    <t>HAYNES</t>
  </si>
  <si>
    <t>HILBERT</t>
  </si>
  <si>
    <t>MOUNT NASURA</t>
  </si>
  <si>
    <t>MOUNT RICHON</t>
  </si>
  <si>
    <t>PIARA WATERS</t>
  </si>
  <si>
    <t>SEVILLE GROVE</t>
  </si>
  <si>
    <t>WUNGONG</t>
  </si>
  <si>
    <t>OAKFORD</t>
  </si>
  <si>
    <t>OLDBURY</t>
  </si>
  <si>
    <t>BYFORD</t>
  </si>
  <si>
    <t>CARDUP</t>
  </si>
  <si>
    <t>DARLING DOWNS</t>
  </si>
  <si>
    <t>KARRAKUP</t>
  </si>
  <si>
    <t>MUNDIJONG</t>
  </si>
  <si>
    <t>WHITBY</t>
  </si>
  <si>
    <t>JARRAHDALE</t>
  </si>
  <si>
    <t>MARDELLA</t>
  </si>
  <si>
    <t>KEYSBROOK</t>
  </si>
  <si>
    <t>LANGFORD</t>
  </si>
  <si>
    <t>ROSSMOYNE</t>
  </si>
  <si>
    <t>LEEMING</t>
  </si>
  <si>
    <t>BATEMAN</t>
  </si>
  <si>
    <t>MURDOCH</t>
  </si>
  <si>
    <t>WINTHROP</t>
  </si>
  <si>
    <t>SOUTH PERTH</t>
  </si>
  <si>
    <t>SOUTH PERTH ANGELO ST</t>
  </si>
  <si>
    <t>KARAWARA</t>
  </si>
  <si>
    <t>MANNING</t>
  </si>
  <si>
    <t>SALTER POINT</t>
  </si>
  <si>
    <t>APPLECROSS</t>
  </si>
  <si>
    <t>APPLECROSS NORTH</t>
  </si>
  <si>
    <t>ARDROSS</t>
  </si>
  <si>
    <t>CANNING BRIDGE APPLECROSS</t>
  </si>
  <si>
    <t>ALFRED COVE</t>
  </si>
  <si>
    <t>BOORAGOON</t>
  </si>
  <si>
    <t>MYAREE</t>
  </si>
  <si>
    <t>CANNING VALE</t>
  </si>
  <si>
    <t>CANNING VALE DC</t>
  </si>
  <si>
    <t>CANNING VALE SOUTH</t>
  </si>
  <si>
    <t>WILLETTON</t>
  </si>
  <si>
    <t>ATTADALE</t>
  </si>
  <si>
    <t>WILLAGEE</t>
  </si>
  <si>
    <t>WILLAGEE CENTRAL</t>
  </si>
  <si>
    <t>BICTON</t>
  </si>
  <si>
    <t>PALMYRA DC</t>
  </si>
  <si>
    <t>EAST FREMANTLE</t>
  </si>
  <si>
    <t>NORTH FREMANTLE</t>
  </si>
  <si>
    <t>FREMANTLE</t>
  </si>
  <si>
    <t>ROTTNEST ISLAND</t>
  </si>
  <si>
    <t>SOUTH FREMANTLE</t>
  </si>
  <si>
    <t>WHITE GUM VALLEY</t>
  </si>
  <si>
    <t>BIBRA LAKE</t>
  </si>
  <si>
    <t>BIBRA LAKE DC</t>
  </si>
  <si>
    <t>COOLBELLUP</t>
  </si>
  <si>
    <t>HAMILTON HILL</t>
  </si>
  <si>
    <t>KARDINYA</t>
  </si>
  <si>
    <t>NORTH COOGEE</t>
  </si>
  <si>
    <t>NORTH LAKE</t>
  </si>
  <si>
    <t>SAMSON</t>
  </si>
  <si>
    <t>SPEARWOOD</t>
  </si>
  <si>
    <t>ATWELL</t>
  </si>
  <si>
    <t>AUBIN GROVE</t>
  </si>
  <si>
    <t>BANJUP</t>
  </si>
  <si>
    <t>BEELIAR</t>
  </si>
  <si>
    <t>COCKBURN CENTRAL</t>
  </si>
  <si>
    <t>HAMMOND PARK</t>
  </si>
  <si>
    <t>JANDAKOT</t>
  </si>
  <si>
    <t>SOUTH LAKE</t>
  </si>
  <si>
    <t>SUCCESS</t>
  </si>
  <si>
    <t>TREEBY</t>
  </si>
  <si>
    <t>YANGEBUP</t>
  </si>
  <si>
    <t>NAVAL BASE</t>
  </si>
  <si>
    <t>HENDERSON</t>
  </si>
  <si>
    <t>LAKE COOGEE</t>
  </si>
  <si>
    <t>MUNSTER</t>
  </si>
  <si>
    <t>WATTLEUP</t>
  </si>
  <si>
    <t>ANKETELL</t>
  </si>
  <si>
    <t>BERTRAM</t>
  </si>
  <si>
    <t>CALISTA</t>
  </si>
  <si>
    <t>KWINANA BEACH</t>
  </si>
  <si>
    <t>KWINANA TOWN CENTRE</t>
  </si>
  <si>
    <t>MANDOGALUP</t>
  </si>
  <si>
    <t>MEDINA</t>
  </si>
  <si>
    <t>ORELIA</t>
  </si>
  <si>
    <t>PARMELIA</t>
  </si>
  <si>
    <t>POSTANS</t>
  </si>
  <si>
    <t>THE SPECTACLES</t>
  </si>
  <si>
    <t>WANDI</t>
  </si>
  <si>
    <t>COOLOONGUP</t>
  </si>
  <si>
    <t>EAST ROCKINGHAM</t>
  </si>
  <si>
    <t>HILLMAN</t>
  </si>
  <si>
    <t>PERON</t>
  </si>
  <si>
    <t>ROCKINGHAM BEACH</t>
  </si>
  <si>
    <t>ROCKINGHAM DC</t>
  </si>
  <si>
    <t>SAFETY BAY</t>
  </si>
  <si>
    <t>WAIKIKI</t>
  </si>
  <si>
    <t>WARNBRO</t>
  </si>
  <si>
    <t>LEDA</t>
  </si>
  <si>
    <t>WELLARD</t>
  </si>
  <si>
    <t>BALDIVIS</t>
  </si>
  <si>
    <t>PORT KENNEDY</t>
  </si>
  <si>
    <t>SECRET HARBOUR</t>
  </si>
  <si>
    <t>GOLDEN BAY</t>
  </si>
  <si>
    <t>KARNUP</t>
  </si>
  <si>
    <t>STAKE HILL</t>
  </si>
  <si>
    <t>KERALUP</t>
  </si>
  <si>
    <t>MYARA</t>
  </si>
  <si>
    <t>NAMBEELUP</t>
  </si>
  <si>
    <t>NORTH DANDALUP</t>
  </si>
  <si>
    <t>SOLUS</t>
  </si>
  <si>
    <t>WHITTAKER</t>
  </si>
  <si>
    <t>BLYTHEWOOD</t>
  </si>
  <si>
    <t>FAIRBRIDGE</t>
  </si>
  <si>
    <t>MEELON</t>
  </si>
  <si>
    <t>NORTH YUNDERUP</t>
  </si>
  <si>
    <t>OAKLEY</t>
  </si>
  <si>
    <t>PINJARRA</t>
  </si>
  <si>
    <t>POINT GREY</t>
  </si>
  <si>
    <t>SOUTH YUNDERUP</t>
  </si>
  <si>
    <t>WEST PINJARRA</t>
  </si>
  <si>
    <t>BARRAGUP</t>
  </si>
  <si>
    <t>FURNISSDALE</t>
  </si>
  <si>
    <t>COODANUP</t>
  </si>
  <si>
    <t>FALCON</t>
  </si>
  <si>
    <t>GREENFIELDS</t>
  </si>
  <si>
    <t>HALLS HEAD</t>
  </si>
  <si>
    <t>MADORA BAY</t>
  </si>
  <si>
    <t>MANDURAH</t>
  </si>
  <si>
    <t>MANDURAH DC</t>
  </si>
  <si>
    <t>MANDURAH EAST</t>
  </si>
  <si>
    <t>MANDURAH NORTH</t>
  </si>
  <si>
    <t>MEADOW SPRINGS</t>
  </si>
  <si>
    <t>SILVER SANDS</t>
  </si>
  <si>
    <t>WANNANUP</t>
  </si>
  <si>
    <t>BOUVARD</t>
  </si>
  <si>
    <t>DAWESVILLE</t>
  </si>
  <si>
    <t>HERRON</t>
  </si>
  <si>
    <t>BANKSIADALE</t>
  </si>
  <si>
    <t>DWELLINGUP</t>
  </si>
  <si>
    <t>ETMILYN</t>
  </si>
  <si>
    <t>HOLYOAKE</t>
  </si>
  <si>
    <t>INGLEHOPE</t>
  </si>
  <si>
    <t>MARRINUP</t>
  </si>
  <si>
    <t>BIRCHMONT</t>
  </si>
  <si>
    <t>COOLUP</t>
  </si>
  <si>
    <t>WEST COOLUP</t>
  </si>
  <si>
    <t>HAMEL</t>
  </si>
  <si>
    <t>LAKE CLIFTON</t>
  </si>
  <si>
    <t>NANGA BROOK</t>
  </si>
  <si>
    <t>PRESTON BEACH</t>
  </si>
  <si>
    <t>WAGERUP</t>
  </si>
  <si>
    <t>WAROONA</t>
  </si>
  <si>
    <t>YARLOOP</t>
  </si>
  <si>
    <t>COOKERNUP</t>
  </si>
  <si>
    <t>HARVEY</t>
  </si>
  <si>
    <t>HOFFMAN</t>
  </si>
  <si>
    <t>MYALUP</t>
  </si>
  <si>
    <t>UDUC</t>
  </si>
  <si>
    <t>WARAWARRUP</t>
  </si>
  <si>
    <t>WOKALUP</t>
  </si>
  <si>
    <t>BENGER</t>
  </si>
  <si>
    <t>BEELA</t>
  </si>
  <si>
    <t>ALLANSON</t>
  </si>
  <si>
    <t>BOWELLING</t>
  </si>
  <si>
    <t>COLLIE BURN</t>
  </si>
  <si>
    <t>HARRIS RIVER</t>
  </si>
  <si>
    <t>LYALLS MILL</t>
  </si>
  <si>
    <t>MCALINDEN</t>
  </si>
  <si>
    <t>MUJA</t>
  </si>
  <si>
    <t>MUMBALLUP</t>
  </si>
  <si>
    <t>MUNGALUP</t>
  </si>
  <si>
    <t>NOGGERUP</t>
  </si>
  <si>
    <t>PRESTON SETTLEMENT</t>
  </si>
  <si>
    <t>SHOTTS</t>
  </si>
  <si>
    <t>WORSLEY</t>
  </si>
  <si>
    <t>YOURDAMUNG LAKE</t>
  </si>
  <si>
    <t>ROELANDS</t>
  </si>
  <si>
    <t>BUREKUP</t>
  </si>
  <si>
    <t>PICTON EAST</t>
  </si>
  <si>
    <t>CAREY PARK</t>
  </si>
  <si>
    <t>COLLEGE GROVE</t>
  </si>
  <si>
    <t>DALYELLUP</t>
  </si>
  <si>
    <t>EAST BUNBURY</t>
  </si>
  <si>
    <t>GELORUP</t>
  </si>
  <si>
    <t>SOUTH BUNBURY</t>
  </si>
  <si>
    <t>USHER</t>
  </si>
  <si>
    <t>WITHERS</t>
  </si>
  <si>
    <t>MILLBRIDGE</t>
  </si>
  <si>
    <t>AUSTRALIND</t>
  </si>
  <si>
    <t>BINNINGUP</t>
  </si>
  <si>
    <t>LESCHENAULT</t>
  </si>
  <si>
    <t>PARKFIELD</t>
  </si>
  <si>
    <t>CROOKED BROOK</t>
  </si>
  <si>
    <t>DARDANUP</t>
  </si>
  <si>
    <t>DARDANUP WEST</t>
  </si>
  <si>
    <t>WELLINGTON FOREST</t>
  </si>
  <si>
    <t>WELLINGTON MILL</t>
  </si>
  <si>
    <t>BOYANUP</t>
  </si>
  <si>
    <t>GWINDINUP</t>
  </si>
  <si>
    <t>NORTH BOYANUP</t>
  </si>
  <si>
    <t>STRATHAM</t>
  </si>
  <si>
    <t>THE PLAINS</t>
  </si>
  <si>
    <t>BEELERUP</t>
  </si>
  <si>
    <t>BROOKHAMPTON</t>
  </si>
  <si>
    <t>CHARLEY CREEK</t>
  </si>
  <si>
    <t>GLEN MERVYN</t>
  </si>
  <si>
    <t>PAYNEDALE</t>
  </si>
  <si>
    <t>QUEENWOOD</t>
  </si>
  <si>
    <t>THOMSON BROOK</t>
  </si>
  <si>
    <t>UPPER CAPEL</t>
  </si>
  <si>
    <t>YABBERUP</t>
  </si>
  <si>
    <t>LOWDEN</t>
  </si>
  <si>
    <t>WILGA</t>
  </si>
  <si>
    <t>WILGA WEST</t>
  </si>
  <si>
    <t>BOYUP BROOK</t>
  </si>
  <si>
    <t>CHOWERUP</t>
  </si>
  <si>
    <t>DINNINUP</t>
  </si>
  <si>
    <t>KULIKUP</t>
  </si>
  <si>
    <t>MAYANUP</t>
  </si>
  <si>
    <t>SCOTTS BROOK</t>
  </si>
  <si>
    <t>TONEBRIDGE</t>
  </si>
  <si>
    <t>TRIGWELL</t>
  </si>
  <si>
    <t>BRAZIER</t>
  </si>
  <si>
    <t>KIRUP</t>
  </si>
  <si>
    <t>MULLALYUP</t>
  </si>
  <si>
    <t>BALINGUP</t>
  </si>
  <si>
    <t>GRIMWADE</t>
  </si>
  <si>
    <t>GREENBUSHES</t>
  </si>
  <si>
    <t>NORTH GREENBUSHES</t>
  </si>
  <si>
    <t>BENJINUP</t>
  </si>
  <si>
    <t>BRIDGETOWN</t>
  </si>
  <si>
    <t>CATTERICK</t>
  </si>
  <si>
    <t>HESTER</t>
  </si>
  <si>
    <t>HESTER BROOK</t>
  </si>
  <si>
    <t>KANGAROO GULLY</t>
  </si>
  <si>
    <t>WINNEJUP</t>
  </si>
  <si>
    <t>GLENLYNN</t>
  </si>
  <si>
    <t>MARANUP</t>
  </si>
  <si>
    <t>WANDILLUP</t>
  </si>
  <si>
    <t>YORNUP</t>
  </si>
  <si>
    <t>BALBARRUP</t>
  </si>
  <si>
    <t>DEANMILL</t>
  </si>
  <si>
    <t>DIAMOND TREE</t>
  </si>
  <si>
    <t>DINGUP</t>
  </si>
  <si>
    <t>DIXVALE</t>
  </si>
  <si>
    <t>DONNELLY RIVER</t>
  </si>
  <si>
    <t>GLENORAN</t>
  </si>
  <si>
    <t>JARDEE</t>
  </si>
  <si>
    <t>LAKE MUIR</t>
  </si>
  <si>
    <t>LINFARNE</t>
  </si>
  <si>
    <t>MANJIMUP</t>
  </si>
  <si>
    <t>MIDDLESEX</t>
  </si>
  <si>
    <t>MORDALUP</t>
  </si>
  <si>
    <t>PALGARUP</t>
  </si>
  <si>
    <t>PERUP</t>
  </si>
  <si>
    <t>QUINNINUP</t>
  </si>
  <si>
    <t>RINGBARK</t>
  </si>
  <si>
    <t>SMITH BROOK</t>
  </si>
  <si>
    <t>UPPER WARREN</t>
  </si>
  <si>
    <t>WILGARRUP</t>
  </si>
  <si>
    <t>YANMAH</t>
  </si>
  <si>
    <t>BEEDELUP</t>
  </si>
  <si>
    <t>BIDDELIA</t>
  </si>
  <si>
    <t>CALLCUP</t>
  </si>
  <si>
    <t>CHANNYBEARUP</t>
  </si>
  <si>
    <t>COLLINS</t>
  </si>
  <si>
    <t>EASTBROOK</t>
  </si>
  <si>
    <t>LAKE JASPER</t>
  </si>
  <si>
    <t>PEERABEELUP</t>
  </si>
  <si>
    <t>PEMBERTON</t>
  </si>
  <si>
    <t>YEAGARUP</t>
  </si>
  <si>
    <t>BOORARA BROOK</t>
  </si>
  <si>
    <t>CROWEA</t>
  </si>
  <si>
    <t>MEERUP</t>
  </si>
  <si>
    <t>NORTHCLIFFE</t>
  </si>
  <si>
    <t>SHANNON</t>
  </si>
  <si>
    <t>WINDY HARBOUR</t>
  </si>
  <si>
    <t>CAPEL</t>
  </si>
  <si>
    <t>CAPEL RIVER</t>
  </si>
  <si>
    <t>PEPPERMINT GROVE BEACH</t>
  </si>
  <si>
    <t>STIRLING ESTATE</t>
  </si>
  <si>
    <t>BARRABUP</t>
  </si>
  <si>
    <t>CARLOTTA</t>
  </si>
  <si>
    <t>CUNDINUP</t>
  </si>
  <si>
    <t>DARRADUP</t>
  </si>
  <si>
    <t>EAST NANNUP</t>
  </si>
  <si>
    <t>JALBARRAGUP</t>
  </si>
  <si>
    <t>JARRAHWOOD</t>
  </si>
  <si>
    <t>NANNUP</t>
  </si>
  <si>
    <t>SCOTT RIVER EAST</t>
  </si>
  <si>
    <t>YOGANUP</t>
  </si>
  <si>
    <t>ABBA RIVER</t>
  </si>
  <si>
    <t>ABBEY</t>
  </si>
  <si>
    <t>ACTON PARK</t>
  </si>
  <si>
    <t>AMBERGATE</t>
  </si>
  <si>
    <t>ANNIEBROOK</t>
  </si>
  <si>
    <t>BOALLIA</t>
  </si>
  <si>
    <t>BOVELL</t>
  </si>
  <si>
    <t>BUSSELTON</t>
  </si>
  <si>
    <t>CARBUNUP RIVER</t>
  </si>
  <si>
    <t>CHAPMAN HILL</t>
  </si>
  <si>
    <t>GEOGRAPHE</t>
  </si>
  <si>
    <t>HITHERGREEN</t>
  </si>
  <si>
    <t>JINDONG</t>
  </si>
  <si>
    <t>KALGUP</t>
  </si>
  <si>
    <t>KALOORUP</t>
  </si>
  <si>
    <t>KEALY</t>
  </si>
  <si>
    <t>LUDLOW</t>
  </si>
  <si>
    <t>MARYBROOK</t>
  </si>
  <si>
    <t>METRICUP</t>
  </si>
  <si>
    <t>NORTH JINDONG</t>
  </si>
  <si>
    <t>REINSCOURT</t>
  </si>
  <si>
    <t>RUABON</t>
  </si>
  <si>
    <t>SABINA RIVER</t>
  </si>
  <si>
    <t>SIESTA PARK</t>
  </si>
  <si>
    <t>TUTUNUP</t>
  </si>
  <si>
    <t>VASSE</t>
  </si>
  <si>
    <t>WALSALL</t>
  </si>
  <si>
    <t>WEST BUSSELTON</t>
  </si>
  <si>
    <t>WILYABRUP</t>
  </si>
  <si>
    <t>WONNERUP</t>
  </si>
  <si>
    <t>YALYALUP</t>
  </si>
  <si>
    <t>YELVERTON</t>
  </si>
  <si>
    <t>YOONGARILLUP</t>
  </si>
  <si>
    <t>DUNSBOROUGH</t>
  </si>
  <si>
    <t>EAGLE BAY</t>
  </si>
  <si>
    <t>NATURALISTE</t>
  </si>
  <si>
    <t>QUEDJINUP</t>
  </si>
  <si>
    <t>QUINDALUP</t>
  </si>
  <si>
    <t>YALLINGUP</t>
  </si>
  <si>
    <t>YALLINGUP SIDING</t>
  </si>
  <si>
    <t>BAUDIN</t>
  </si>
  <si>
    <t>COWARAMUP</t>
  </si>
  <si>
    <t>GRACETOWN</t>
  </si>
  <si>
    <t>TREETON</t>
  </si>
  <si>
    <t>BRAMLEY</t>
  </si>
  <si>
    <t>GNARABUP</t>
  </si>
  <si>
    <t>OSMINGTON</t>
  </si>
  <si>
    <t>PREVELLY</t>
  </si>
  <si>
    <t>ROSA BROOK</t>
  </si>
  <si>
    <t>ROSA GLEN</t>
  </si>
  <si>
    <t>SCHROEDER</t>
  </si>
  <si>
    <t>BORANUP</t>
  </si>
  <si>
    <t>WITCHCLIFFE</t>
  </si>
  <si>
    <t>ALEXANDRA BRIDGE</t>
  </si>
  <si>
    <t>COURTENAY</t>
  </si>
  <si>
    <t>HAMELIN BAY</t>
  </si>
  <si>
    <t>KARRIDALE</t>
  </si>
  <si>
    <t>NILLUP</t>
  </si>
  <si>
    <t>SCOTT RIVER</t>
  </si>
  <si>
    <t>WARNER GLEN</t>
  </si>
  <si>
    <t>AUGUSTA</t>
  </si>
  <si>
    <t>EAST AUGUSTA</t>
  </si>
  <si>
    <t>KUDARDUP</t>
  </si>
  <si>
    <t>LEEUWIN</t>
  </si>
  <si>
    <t>MOLLOY ISLAND</t>
  </si>
  <si>
    <t>BADGIN</t>
  </si>
  <si>
    <t>BALLADONG</t>
  </si>
  <si>
    <t>BURGES</t>
  </si>
  <si>
    <t>CALJIE</t>
  </si>
  <si>
    <t>COLD HARBOUR</t>
  </si>
  <si>
    <t>DALIAK</t>
  </si>
  <si>
    <t>FLINT</t>
  </si>
  <si>
    <t>GILGERING</t>
  </si>
  <si>
    <t>GREENHILLS</t>
  </si>
  <si>
    <t>GWAMBYGINE</t>
  </si>
  <si>
    <t>INKPEN</t>
  </si>
  <si>
    <t>KAURING</t>
  </si>
  <si>
    <t>MALEBELLING</t>
  </si>
  <si>
    <t>MOUNT HARDEY</t>
  </si>
  <si>
    <t>NARRALOGGAN</t>
  </si>
  <si>
    <t>QUELLINGTON</t>
  </si>
  <si>
    <t>ST RONANS</t>
  </si>
  <si>
    <t>TALBOT WEST</t>
  </si>
  <si>
    <t>YORK</t>
  </si>
  <si>
    <t>BALLY BALLY</t>
  </si>
  <si>
    <t>DALE</t>
  </si>
  <si>
    <t>EAST BEVERLEY</t>
  </si>
  <si>
    <t>KOKEBY</t>
  </si>
  <si>
    <t>MORBINNING</t>
  </si>
  <si>
    <t>ALDERSYDE</t>
  </si>
  <si>
    <t>BROOKTON</t>
  </si>
  <si>
    <t>BULYEE</t>
  </si>
  <si>
    <t>JELCOBINE</t>
  </si>
  <si>
    <t>KWEDA</t>
  </si>
  <si>
    <t>CODJATOTINE</t>
  </si>
  <si>
    <t>DWARDA</t>
  </si>
  <si>
    <t>EAST PINGELLY</t>
  </si>
  <si>
    <t>PINGELLY</t>
  </si>
  <si>
    <t>PUMPHREYS BRIDGE</t>
  </si>
  <si>
    <t>SPRINGS</t>
  </si>
  <si>
    <t>WANDERING</t>
  </si>
  <si>
    <t>WEST PINGELLY</t>
  </si>
  <si>
    <t>EAST POPANYINNING</t>
  </si>
  <si>
    <t>POPANYINNING</t>
  </si>
  <si>
    <t>STRATHERNE</t>
  </si>
  <si>
    <t>WEST POPANYINNING</t>
  </si>
  <si>
    <t>COMMODINE</t>
  </si>
  <si>
    <t>CONTINE</t>
  </si>
  <si>
    <t>CUBALLING</t>
  </si>
  <si>
    <t>DRYANDRA</t>
  </si>
  <si>
    <t>LOL GRAY</t>
  </si>
  <si>
    <t>TOWNSENDALE</t>
  </si>
  <si>
    <t>WARDERING</t>
  </si>
  <si>
    <t>YORNANING</t>
  </si>
  <si>
    <t>BOUNDAIN</t>
  </si>
  <si>
    <t>DUMBERNING</t>
  </si>
  <si>
    <t>MINIGIN</t>
  </si>
  <si>
    <t>NARROGIN</t>
  </si>
  <si>
    <t>NARROGIN VALLEY</t>
  </si>
  <si>
    <t>NOMANS LAKE</t>
  </si>
  <si>
    <t>TOOLIBIN</t>
  </si>
  <si>
    <t>YILLIMINNING</t>
  </si>
  <si>
    <t>ARTHUR RIVER</t>
  </si>
  <si>
    <t>BALLAYING</t>
  </si>
  <si>
    <t>CANCANNING</t>
  </si>
  <si>
    <t>COLLANILLING</t>
  </si>
  <si>
    <t>DONGOLOCKING</t>
  </si>
  <si>
    <t>GUNDARING</t>
  </si>
  <si>
    <t>JALORAN</t>
  </si>
  <si>
    <t>LIME LAKE</t>
  </si>
  <si>
    <t>MINDING</t>
  </si>
  <si>
    <t>PIESSEVILLE</t>
  </si>
  <si>
    <t>WAGIN</t>
  </si>
  <si>
    <t>WEDGECARRUP</t>
  </si>
  <si>
    <t>BOYERINE</t>
  </si>
  <si>
    <t>CARTMETICUP</t>
  </si>
  <si>
    <t>WOODANILLING</t>
  </si>
  <si>
    <t>BADGEBUP</t>
  </si>
  <si>
    <t>BULLOCK HILLS</t>
  </si>
  <si>
    <t>CARROLUP</t>
  </si>
  <si>
    <t>COBLININE</t>
  </si>
  <si>
    <t>COYRECUP</t>
  </si>
  <si>
    <t>DATATINE</t>
  </si>
  <si>
    <t>EWLYAMARTUP</t>
  </si>
  <si>
    <t>KATANNING</t>
  </si>
  <si>
    <t>MARRACOONDA</t>
  </si>
  <si>
    <t>MOOJEBING</t>
  </si>
  <si>
    <t>MURDONG</t>
  </si>
  <si>
    <t>PINWERNYING</t>
  </si>
  <si>
    <t>SOUTH DATATINE</t>
  </si>
  <si>
    <t>SOUTH GLENCOE</t>
  </si>
  <si>
    <t>BROOMEHILL</t>
  </si>
  <si>
    <t>BROOMEHILL EAST</t>
  </si>
  <si>
    <t>BROOMEHILL VILLAGE</t>
  </si>
  <si>
    <t>BROOMEHILL WEST</t>
  </si>
  <si>
    <t>BOBALONG</t>
  </si>
  <si>
    <t>BORDERDALE</t>
  </si>
  <si>
    <t>DARTNALL</t>
  </si>
  <si>
    <t>LAKE TOOLBRUNUP</t>
  </si>
  <si>
    <t>MOONIES HILL</t>
  </si>
  <si>
    <t>TAMBELLUP</t>
  </si>
  <si>
    <t>WANSBROUGH</t>
  </si>
  <si>
    <t>KENDENUP</t>
  </si>
  <si>
    <t>DENBARKER</t>
  </si>
  <si>
    <t>PERILLUP</t>
  </si>
  <si>
    <t>PORONGURUP</t>
  </si>
  <si>
    <t>SOUTH STIRLING</t>
  </si>
  <si>
    <t>TAKALARUP</t>
  </si>
  <si>
    <t>WOOGENELLUP</t>
  </si>
  <si>
    <t>NARRIKUP</t>
  </si>
  <si>
    <t>REDMOND</t>
  </si>
  <si>
    <t>REDMOND WEST</t>
  </si>
  <si>
    <t>CHEYNES</t>
  </si>
  <si>
    <t>GNOWELLEN</t>
  </si>
  <si>
    <t>GREEN RANGE</t>
  </si>
  <si>
    <t>KOJANEERUP SOUTH</t>
  </si>
  <si>
    <t>MANYPEAKS</t>
  </si>
  <si>
    <t>METTLER</t>
  </si>
  <si>
    <t>WELLSTEAD</t>
  </si>
  <si>
    <t>ALBANY</t>
  </si>
  <si>
    <t>BAYONET HEAD</t>
  </si>
  <si>
    <t>BIG GROVE</t>
  </si>
  <si>
    <t>BORNHOLM</t>
  </si>
  <si>
    <t>COLLINGWOOD HEIGHTS</t>
  </si>
  <si>
    <t>CUTHBERT</t>
  </si>
  <si>
    <t>DROME</t>
  </si>
  <si>
    <t>ELLEKER</t>
  </si>
  <si>
    <t>EMU POINT</t>
  </si>
  <si>
    <t>FRENCHMAN BAY</t>
  </si>
  <si>
    <t>GLEDHOW</t>
  </si>
  <si>
    <t>GOODE BEACH</t>
  </si>
  <si>
    <t>KALGAN</t>
  </si>
  <si>
    <t>KING RIVER</t>
  </si>
  <si>
    <t>KRONKUP</t>
  </si>
  <si>
    <t>LANGE</t>
  </si>
  <si>
    <t>LITTLE GROVE</t>
  </si>
  <si>
    <t>LOWER KING</t>
  </si>
  <si>
    <t>LOWLANDS</t>
  </si>
  <si>
    <t>MARBELUP</t>
  </si>
  <si>
    <t>MCKAIL</t>
  </si>
  <si>
    <t>MIDDLETON BEACH</t>
  </si>
  <si>
    <t>MILPARA</t>
  </si>
  <si>
    <t>MIRA MAR</t>
  </si>
  <si>
    <t>MOUNT CLARENCE</t>
  </si>
  <si>
    <t>MOUNT ELPHINSTONE</t>
  </si>
  <si>
    <t>MOUNT MELVILLE</t>
  </si>
  <si>
    <t>NANARUP</t>
  </si>
  <si>
    <t>NAPIER</t>
  </si>
  <si>
    <t>NULLAKI</t>
  </si>
  <si>
    <t>ORANA</t>
  </si>
  <si>
    <t>PORT ALBANY</t>
  </si>
  <si>
    <t>SANDPATCH</t>
  </si>
  <si>
    <t>SEPPINGS</t>
  </si>
  <si>
    <t>SPENCER PARK</t>
  </si>
  <si>
    <t>TORBAY</t>
  </si>
  <si>
    <t>TORNDIRRUP</t>
  </si>
  <si>
    <t>VANCOUVER PENINSULA</t>
  </si>
  <si>
    <t>WALMSLEY</t>
  </si>
  <si>
    <t>WARRENUP</t>
  </si>
  <si>
    <t>WEST CAPE HOWE</t>
  </si>
  <si>
    <t>WILLYUNG</t>
  </si>
  <si>
    <t>YAKAMIA</t>
  </si>
  <si>
    <t>YOUNGS SIDING</t>
  </si>
  <si>
    <t>ALBANY DC</t>
  </si>
  <si>
    <t>ALBANY PO</t>
  </si>
  <si>
    <t>BOW BRIDGE</t>
  </si>
  <si>
    <t>DENMARK</t>
  </si>
  <si>
    <t>HAZELVALE</t>
  </si>
  <si>
    <t>KENTDALE</t>
  </si>
  <si>
    <t>KORDABUP</t>
  </si>
  <si>
    <t>MOUNT ROMANCE</t>
  </si>
  <si>
    <t>NORNALUP</t>
  </si>
  <si>
    <t>OCEAN BEACH</t>
  </si>
  <si>
    <t>PARRYVILLE</t>
  </si>
  <si>
    <t>PEACEFUL BAY</t>
  </si>
  <si>
    <t>SCOTSDALE</t>
  </si>
  <si>
    <t>TINGLEDALE</t>
  </si>
  <si>
    <t>TRENT</t>
  </si>
  <si>
    <t>WILLIAM BAY</t>
  </si>
  <si>
    <t>GNOWANGERUP</t>
  </si>
  <si>
    <t>JACKITUP</t>
  </si>
  <si>
    <t>KEBARINGUP</t>
  </si>
  <si>
    <t>PALLINUP</t>
  </si>
  <si>
    <t>COWALELLUP</t>
  </si>
  <si>
    <t>MILLS LAKE</t>
  </si>
  <si>
    <t>MINDARABIN</t>
  </si>
  <si>
    <t>NEEDILUP</t>
  </si>
  <si>
    <t>ONGERUP</t>
  </si>
  <si>
    <t>TOOMPUP</t>
  </si>
  <si>
    <t>FITZGERALD</t>
  </si>
  <si>
    <t>GAIRDNER</t>
  </si>
  <si>
    <t>JACUP</t>
  </si>
  <si>
    <t>JERRAMUNGUP</t>
  </si>
  <si>
    <t>WEST FITZGERALD</t>
  </si>
  <si>
    <t>AMELUP</t>
  </si>
  <si>
    <t>BORDEN</t>
  </si>
  <si>
    <t>BOXWOOD HILL</t>
  </si>
  <si>
    <t>BREMER BAY</t>
  </si>
  <si>
    <t>MAGITUP</t>
  </si>
  <si>
    <t>MONJEBUP</t>
  </si>
  <si>
    <t>NALYERLUP</t>
  </si>
  <si>
    <t>NORTH STIRLINGS</t>
  </si>
  <si>
    <t>STIRLING RANGE NATIONAL PARK</t>
  </si>
  <si>
    <t>NYABING</t>
  </si>
  <si>
    <t>PINGRUP</t>
  </si>
  <si>
    <t>FITZGERALD RIVER NATIONAL PARK</t>
  </si>
  <si>
    <t>JERDACUTTUP</t>
  </si>
  <si>
    <t>RAVENSTHORPE</t>
  </si>
  <si>
    <t>WEST RIVER</t>
  </si>
  <si>
    <t>DUMBLEYUNG</t>
  </si>
  <si>
    <t>NAIRIBIN</t>
  </si>
  <si>
    <t>NIPPERING</t>
  </si>
  <si>
    <t>MOULYINNING</t>
  </si>
  <si>
    <t>NORTH MOULYINNING</t>
  </si>
  <si>
    <t>KUKERIN</t>
  </si>
  <si>
    <t>MERILUP</t>
  </si>
  <si>
    <t>NORTH KUKERIN</t>
  </si>
  <si>
    <t>SOUTH KUKERIN</t>
  </si>
  <si>
    <t>BEENONG</t>
  </si>
  <si>
    <t>BUNICHE</t>
  </si>
  <si>
    <t>KUENDER</t>
  </si>
  <si>
    <t>LAKE GRACE</t>
  </si>
  <si>
    <t>MALLEE HILL</t>
  </si>
  <si>
    <t>NEENDALING</t>
  </si>
  <si>
    <t>NORTH BURNGUP</t>
  </si>
  <si>
    <t>NORTH LAKE GRACE</t>
  </si>
  <si>
    <t>SOUTH LAKE GRACE</t>
  </si>
  <si>
    <t>TARIN ROCK</t>
  </si>
  <si>
    <t>DUNN ROCK</t>
  </si>
  <si>
    <t>EAST NEWDEGATE</t>
  </si>
  <si>
    <t>HOLT ROCK</t>
  </si>
  <si>
    <t>LAKE BIDDY</t>
  </si>
  <si>
    <t>LAKE CAMM</t>
  </si>
  <si>
    <t>NEWDEGATE</t>
  </si>
  <si>
    <t>SOUTH NEWDEGATE</t>
  </si>
  <si>
    <t>VARLEY</t>
  </si>
  <si>
    <t>HATTER HILL</t>
  </si>
  <si>
    <t>LAKE KING</t>
  </si>
  <si>
    <t>MOUNT MADDEN</t>
  </si>
  <si>
    <t>PINGARING</t>
  </si>
  <si>
    <t>KARLGARIN</t>
  </si>
  <si>
    <t>FORRESTANIA</t>
  </si>
  <si>
    <t>HYDEN</t>
  </si>
  <si>
    <t>LITTLE ITALY</t>
  </si>
  <si>
    <t>HARRISMITH</t>
  </si>
  <si>
    <t>TINCURRIN</t>
  </si>
  <si>
    <t>DUDININ</t>
  </si>
  <si>
    <t>WALYURIN</t>
  </si>
  <si>
    <t>JILAKIN</t>
  </si>
  <si>
    <t>JITARNING</t>
  </si>
  <si>
    <t>KULIN</t>
  </si>
  <si>
    <t>KULIN WEST</t>
  </si>
  <si>
    <t>KONDININ</t>
  </si>
  <si>
    <t>SOUTH KUMMININ</t>
  </si>
  <si>
    <t>NAREMBEEN</t>
  </si>
  <si>
    <t>WADDERIN</t>
  </si>
  <si>
    <t>WEST HOLLETON</t>
  </si>
  <si>
    <t>WOOLOCUTTY</t>
  </si>
  <si>
    <t>EAST WICKEPIN</t>
  </si>
  <si>
    <t>GILLIMANNING</t>
  </si>
  <si>
    <t>MALYALLING</t>
  </si>
  <si>
    <t>WICKEPIN</t>
  </si>
  <si>
    <t>WOGOLIN</t>
  </si>
  <si>
    <t>KIRK ROCK</t>
  </si>
  <si>
    <t>YEALERING</t>
  </si>
  <si>
    <t>BULLARING</t>
  </si>
  <si>
    <t>ADAMSVALE</t>
  </si>
  <si>
    <t>BILBARIN</t>
  </si>
  <si>
    <t>CORRIGIN</t>
  </si>
  <si>
    <t>GORGE ROCK</t>
  </si>
  <si>
    <t>KUNJIN</t>
  </si>
  <si>
    <t>KURRENKUTTEN</t>
  </si>
  <si>
    <t>BADJALING</t>
  </si>
  <si>
    <t>BALKULING</t>
  </si>
  <si>
    <t>CUBBINE</t>
  </si>
  <si>
    <t>DANGIN</t>
  </si>
  <si>
    <t>DOODENANNING</t>
  </si>
  <si>
    <t>DULBELLING</t>
  </si>
  <si>
    <t>MOUNT STIRLING</t>
  </si>
  <si>
    <t>QUAIRADING</t>
  </si>
  <si>
    <t>SOUTH QUAIRADING</t>
  </si>
  <si>
    <t>WAMENUSKING</t>
  </si>
  <si>
    <t>YOTING</t>
  </si>
  <si>
    <t>PANTAPIN</t>
  </si>
  <si>
    <t>KWOLYIN</t>
  </si>
  <si>
    <t>SHACKLETON</t>
  </si>
  <si>
    <t>BODDINGTON</t>
  </si>
  <si>
    <t>CROSSMAN</t>
  </si>
  <si>
    <t>LOWER HOTHAM</t>
  </si>
  <si>
    <t>MARRADONG</t>
  </si>
  <si>
    <t>MOUNT COOKE</t>
  </si>
  <si>
    <t>MOUNT WELLS</t>
  </si>
  <si>
    <t>NORTH BANNISTER</t>
  </si>
  <si>
    <t>RANFORD</t>
  </si>
  <si>
    <t>UPPER MURRAY</t>
  </si>
  <si>
    <t>WURAMING</t>
  </si>
  <si>
    <t>QUINDANNING</t>
  </si>
  <si>
    <t>WILLIAMS</t>
  </si>
  <si>
    <t>BOKAL</t>
  </si>
  <si>
    <t>DARDADINE</t>
  </si>
  <si>
    <t>DARKAN</t>
  </si>
  <si>
    <t>MEEKING</t>
  </si>
  <si>
    <t>DURANILLIN</t>
  </si>
  <si>
    <t>MOODIARRUP</t>
  </si>
  <si>
    <t>BEAUFORT RIVER</t>
  </si>
  <si>
    <t>BOILUP</t>
  </si>
  <si>
    <t>BOSCABEL</t>
  </si>
  <si>
    <t>CHANGERUP</t>
  </si>
  <si>
    <t>MOKUP</t>
  </si>
  <si>
    <t>MURADUP</t>
  </si>
  <si>
    <t>ORCHID VALLEY</t>
  </si>
  <si>
    <t>QUALEUP</t>
  </si>
  <si>
    <t>CHERRY TREE POOL</t>
  </si>
  <si>
    <t>JINGALUP</t>
  </si>
  <si>
    <t>KOJONUP</t>
  </si>
  <si>
    <t>MOBRUP</t>
  </si>
  <si>
    <t>RYANSBROOK</t>
  </si>
  <si>
    <t>FRANKLAND RIVER</t>
  </si>
  <si>
    <t>NORTH WALPOLE</t>
  </si>
  <si>
    <t>WALPOLE</t>
  </si>
  <si>
    <t>BURLONG</t>
  </si>
  <si>
    <t>CUNJARDINE</t>
  </si>
  <si>
    <t>JENNACUBBINE</t>
  </si>
  <si>
    <t>JENNAPULLIN</t>
  </si>
  <si>
    <t>KATRINE</t>
  </si>
  <si>
    <t>MALABAINE</t>
  </si>
  <si>
    <t>MEENAAR</t>
  </si>
  <si>
    <t>MOKINE</t>
  </si>
  <si>
    <t>MULUCKINE</t>
  </si>
  <si>
    <t>MUMBERKINE</t>
  </si>
  <si>
    <t>MURESK</t>
  </si>
  <si>
    <t>NORTHAM</t>
  </si>
  <si>
    <t>SOUTHERN BROOK</t>
  </si>
  <si>
    <t>SPENCERS BROOK</t>
  </si>
  <si>
    <t>THROSSELL</t>
  </si>
  <si>
    <t>WONGAMINE</t>
  </si>
  <si>
    <t>GRASS VALLEY</t>
  </si>
  <si>
    <t>GREENWOODS VALLEY</t>
  </si>
  <si>
    <t>MECKERING</t>
  </si>
  <si>
    <t>QUELAGETTING</t>
  </si>
  <si>
    <t>WARDING EAST</t>
  </si>
  <si>
    <t>CUNDERDIN</t>
  </si>
  <si>
    <t>WAEEL</t>
  </si>
  <si>
    <t>WATERCARRIN</t>
  </si>
  <si>
    <t>WYOLA WEST</t>
  </si>
  <si>
    <t>YOUNDEGIN</t>
  </si>
  <si>
    <t>NORTH TAMMIN</t>
  </si>
  <si>
    <t>SOUTH TAMMIN</t>
  </si>
  <si>
    <t>TAMMIN</t>
  </si>
  <si>
    <t>DAADENNING CREEK</t>
  </si>
  <si>
    <t>KELLERBERRIN</t>
  </si>
  <si>
    <t>MOUNT CAROLINE</t>
  </si>
  <si>
    <t>NORTH KELLERBERRIN</t>
  </si>
  <si>
    <t>DOODLAKINE</t>
  </si>
  <si>
    <t>SOUTH DOODLAKINE</t>
  </si>
  <si>
    <t>BAANDEE</t>
  </si>
  <si>
    <t>NORTH BAANDEE</t>
  </si>
  <si>
    <t>HINES HILL</t>
  </si>
  <si>
    <t>NANGEENAN</t>
  </si>
  <si>
    <t>GOOMARIN</t>
  </si>
  <si>
    <t>KORBEL</t>
  </si>
  <si>
    <t>MERREDIN</t>
  </si>
  <si>
    <t>NOKANING</t>
  </si>
  <si>
    <t>NORPA</t>
  </si>
  <si>
    <t>TANDEGIN</t>
  </si>
  <si>
    <t>BRUCE ROCK</t>
  </si>
  <si>
    <t>ARDATH</t>
  </si>
  <si>
    <t>CRAMPHORNE</t>
  </si>
  <si>
    <t>MUNTADGIN</t>
  </si>
  <si>
    <t>BURRACOPPIN</t>
  </si>
  <si>
    <t>SOUTH BURRACOPPIN</t>
  </si>
  <si>
    <t>WARRALAKIN</t>
  </si>
  <si>
    <t>WALGOOLAN</t>
  </si>
  <si>
    <t>BOODAROCKIN</t>
  </si>
  <si>
    <t>CARRABIN</t>
  </si>
  <si>
    <t>WARRACHUPPIN</t>
  </si>
  <si>
    <t>WESTONIA</t>
  </si>
  <si>
    <t>BODALLIN</t>
  </si>
  <si>
    <t>NORTH BODALLIN</t>
  </si>
  <si>
    <t>SOUTH BODALLIN</t>
  </si>
  <si>
    <t>DULYALBIN</t>
  </si>
  <si>
    <t>MOORINE ROCK</t>
  </si>
  <si>
    <t>CORINTHIA</t>
  </si>
  <si>
    <t>GHOOLI</t>
  </si>
  <si>
    <t>HOLLETON</t>
  </si>
  <si>
    <t>MARVEL LOCH</t>
  </si>
  <si>
    <t>MOUNT HAMPTON</t>
  </si>
  <si>
    <t>MOUNT HOLLAND</t>
  </si>
  <si>
    <t>MOUNT JACKSON</t>
  </si>
  <si>
    <t>MOUNT PALMER</t>
  </si>
  <si>
    <t>PARKER RANGE</t>
  </si>
  <si>
    <t>SKELETON ROCK</t>
  </si>
  <si>
    <t>SOUTH YILGARN</t>
  </si>
  <si>
    <t>TURKEY HILL</t>
  </si>
  <si>
    <t>YELLOWDINE</t>
  </si>
  <si>
    <t>KOOLYANOBBING</t>
  </si>
  <si>
    <t>BABAKIN</t>
  </si>
  <si>
    <t>BOORABBIN</t>
  </si>
  <si>
    <t>BULLABULLING</t>
  </si>
  <si>
    <t>KARRAMINDIE</t>
  </si>
  <si>
    <t>MOUNT BURGES</t>
  </si>
  <si>
    <t>VICTORIA ROCK</t>
  </si>
  <si>
    <t>BINDULI</t>
  </si>
  <si>
    <t>BROADWOOD</t>
  </si>
  <si>
    <t>HANNANS</t>
  </si>
  <si>
    <t>KALGOORLIE</t>
  </si>
  <si>
    <t>KARLKURLA</t>
  </si>
  <si>
    <t>MULLINGAR</t>
  </si>
  <si>
    <t>SOUTH KALGOORLIE</t>
  </si>
  <si>
    <t>WEST KALGOORLIE</t>
  </si>
  <si>
    <t>WEST LAMINGTON</t>
  </si>
  <si>
    <t>YILKARI</t>
  </si>
  <si>
    <t>BOORARA</t>
  </si>
  <si>
    <t>BULONG</t>
  </si>
  <si>
    <t>FEYSVILLE</t>
  </si>
  <si>
    <t>KANOWNA</t>
  </si>
  <si>
    <t>KOOKYNIE</t>
  </si>
  <si>
    <t>KURNALPI</t>
  </si>
  <si>
    <t>ORA BANDA</t>
  </si>
  <si>
    <t>PLUMRIDGE LAKES</t>
  </si>
  <si>
    <t>BOULDER</t>
  </si>
  <si>
    <t>FIMISTON</t>
  </si>
  <si>
    <t>SOUTH BOULDER</t>
  </si>
  <si>
    <t>HANNANS PO</t>
  </si>
  <si>
    <t>KALGOORLIE DC</t>
  </si>
  <si>
    <t>KALGOORLIE PO</t>
  </si>
  <si>
    <t>CUNDEELEE</t>
  </si>
  <si>
    <t>PARKESTON</t>
  </si>
  <si>
    <t>RAWLINNA</t>
  </si>
  <si>
    <t>ZANTHUS</t>
  </si>
  <si>
    <t>ULARRING</t>
  </si>
  <si>
    <t>LEINSTER</t>
  </si>
  <si>
    <t>SIR SAMUEL</t>
  </si>
  <si>
    <t>LAKE DARLOT</t>
  </si>
  <si>
    <t>LEONORA</t>
  </si>
  <si>
    <t>BANDYA</t>
  </si>
  <si>
    <t>BEADELL</t>
  </si>
  <si>
    <t>COSMO NEWBERY</t>
  </si>
  <si>
    <t>LAKE WELLS</t>
  </si>
  <si>
    <t>NEALE</t>
  </si>
  <si>
    <t>KAMBALDA EAST</t>
  </si>
  <si>
    <t>KAMBALDA WEST</t>
  </si>
  <si>
    <t>BALLADONIA</t>
  </si>
  <si>
    <t>CAIGUNA</t>
  </si>
  <si>
    <t>COCKLEBIDDY</t>
  </si>
  <si>
    <t>EUCLA</t>
  </si>
  <si>
    <t>FRASER RANGE</t>
  </si>
  <si>
    <t>HIGGINSVILLE</t>
  </si>
  <si>
    <t>MADURA</t>
  </si>
  <si>
    <t>MUNDRABILLA</t>
  </si>
  <si>
    <t>NORSEMAN</t>
  </si>
  <si>
    <t>WIDGIEMOOLTHA</t>
  </si>
  <si>
    <t>NORTH CASCADE</t>
  </si>
  <si>
    <t>SALMON GUMS</t>
  </si>
  <si>
    <t>GRASS PATCH</t>
  </si>
  <si>
    <t>LORT RIVER</t>
  </si>
  <si>
    <t>MOUNT NEY</t>
  </si>
  <si>
    <t>SCADDAN</t>
  </si>
  <si>
    <t>WITTENOOM HILLS</t>
  </si>
  <si>
    <t>GIBSON</t>
  </si>
  <si>
    <t>BANDY CREEK</t>
  </si>
  <si>
    <t>BOYATUP</t>
  </si>
  <si>
    <t>CAPE LE GRAND</t>
  </si>
  <si>
    <t>CASTLETOWN</t>
  </si>
  <si>
    <t>CHADWICK</t>
  </si>
  <si>
    <t>CONDINGUP</t>
  </si>
  <si>
    <t>COOMALBIDGUP</t>
  </si>
  <si>
    <t>DALYUP</t>
  </si>
  <si>
    <t>EAST MUNGLINUP</t>
  </si>
  <si>
    <t>ESPERANCE</t>
  </si>
  <si>
    <t>MERIVALE</t>
  </si>
  <si>
    <t>MONJINGUP</t>
  </si>
  <si>
    <t>MUNGLINUP</t>
  </si>
  <si>
    <t>MYRUP</t>
  </si>
  <si>
    <t>NERIDUP</t>
  </si>
  <si>
    <t>NULSEN</t>
  </si>
  <si>
    <t>PINK LAKE</t>
  </si>
  <si>
    <t>SINCLAIR</t>
  </si>
  <si>
    <t>WINDABOUT</t>
  </si>
  <si>
    <t>BURAMINYA</t>
  </si>
  <si>
    <t>CAPE ARID</t>
  </si>
  <si>
    <t>ISRAELITE BAY</t>
  </si>
  <si>
    <t>GOOMALLING</t>
  </si>
  <si>
    <t>HULONGINE</t>
  </si>
  <si>
    <t>KARRANADGIN</t>
  </si>
  <si>
    <t>UCARTY WEST</t>
  </si>
  <si>
    <t>WALYORMOURING</t>
  </si>
  <si>
    <t>DOWERIN</t>
  </si>
  <si>
    <t>KOOMBERKINE</t>
  </si>
  <si>
    <t>MINNIVALE</t>
  </si>
  <si>
    <t>UCARTY</t>
  </si>
  <si>
    <t>BENJABERRING</t>
  </si>
  <si>
    <t>MANMANNING</t>
  </si>
  <si>
    <t>CADOUX</t>
  </si>
  <si>
    <t>BURAKIN</t>
  </si>
  <si>
    <t>GOODLANDS</t>
  </si>
  <si>
    <t>KALANNIE</t>
  </si>
  <si>
    <t>PETRUDOR</t>
  </si>
  <si>
    <t>KULJA</t>
  </si>
  <si>
    <t>BEACON</t>
  </si>
  <si>
    <t>BIMBIJY</t>
  </si>
  <si>
    <t>CLEARY</t>
  </si>
  <si>
    <t>KARROUN HILL</t>
  </si>
  <si>
    <t>MOUROUBRA</t>
  </si>
  <si>
    <t>REMLAP</t>
  </si>
  <si>
    <t>TAMPU</t>
  </si>
  <si>
    <t>NORTH WIALKI</t>
  </si>
  <si>
    <t>WIALKI</t>
  </si>
  <si>
    <t>BADGERIN ROCK</t>
  </si>
  <si>
    <t>BOORALAMING</t>
  </si>
  <si>
    <t>DUKIN</t>
  </si>
  <si>
    <t>KOORDA</t>
  </si>
  <si>
    <t>LAKE MARGARETTE</t>
  </si>
  <si>
    <t>MOLLERIN</t>
  </si>
  <si>
    <t>NEWCARLBEON</t>
  </si>
  <si>
    <t>GABBIN</t>
  </si>
  <si>
    <t>BENCUBBIN</t>
  </si>
  <si>
    <t>WELBUNGIN</t>
  </si>
  <si>
    <t>BARBALIN</t>
  </si>
  <si>
    <t>BONNIE ROCK</t>
  </si>
  <si>
    <t>DANDANNING</t>
  </si>
  <si>
    <t>ELACHBUTTING</t>
  </si>
  <si>
    <t>KARLONING</t>
  </si>
  <si>
    <t>LAKE BROWN</t>
  </si>
  <si>
    <t>MUKINBUDIN</t>
  </si>
  <si>
    <t>WATTONING</t>
  </si>
  <si>
    <t>WILGOYNE</t>
  </si>
  <si>
    <t>NUKARNI</t>
  </si>
  <si>
    <t>BULLFINCH</t>
  </si>
  <si>
    <t>ENNUIN</t>
  </si>
  <si>
    <t>LAKE DEBORAH</t>
  </si>
  <si>
    <t>COWCOWING</t>
  </si>
  <si>
    <t>KORRELOCKING</t>
  </si>
  <si>
    <t>NALKAIN</t>
  </si>
  <si>
    <t>NEMBUDDING</t>
  </si>
  <si>
    <t>WYALKATCHEM</t>
  </si>
  <si>
    <t>NORTH YELBENI</t>
  </si>
  <si>
    <t>SOUTH YELBENI</t>
  </si>
  <si>
    <t>YELBENI</t>
  </si>
  <si>
    <t>NORTH TRAYNING</t>
  </si>
  <si>
    <t>SOUTH TRAYNING</t>
  </si>
  <si>
    <t>TRAYNING</t>
  </si>
  <si>
    <t>KUNUNOPPIN</t>
  </si>
  <si>
    <t>NORTH KUNUNOPPIN</t>
  </si>
  <si>
    <t>SOUTH KUNUNOPPIN</t>
  </si>
  <si>
    <t>BURRAN ROCK</t>
  </si>
  <si>
    <t>ELABBIN</t>
  </si>
  <si>
    <t>KWELKAN</t>
  </si>
  <si>
    <t>NUNGARIN</t>
  </si>
  <si>
    <t>TALGOMINE</t>
  </si>
  <si>
    <t>MUCHEA</t>
  </si>
  <si>
    <t>BINDOON</t>
  </si>
  <si>
    <t>BINDOON TRAINING AREA</t>
  </si>
  <si>
    <t>BAMBUN</t>
  </si>
  <si>
    <t>BEERMULLAH</t>
  </si>
  <si>
    <t>BOONANARRING</t>
  </si>
  <si>
    <t>BREERA</t>
  </si>
  <si>
    <t>COONABIDGEE</t>
  </si>
  <si>
    <t>COWALLA</t>
  </si>
  <si>
    <t>CULLALLA</t>
  </si>
  <si>
    <t>GINGIN</t>
  </si>
  <si>
    <t>GINGINUP</t>
  </si>
  <si>
    <t>LENNARD BROOK</t>
  </si>
  <si>
    <t>MINDARRA</t>
  </si>
  <si>
    <t>MOONDAH</t>
  </si>
  <si>
    <t>MOORE RIVER NATIONAL PARK</t>
  </si>
  <si>
    <t>MUCKENBURRA</t>
  </si>
  <si>
    <t>NEERGABBY</t>
  </si>
  <si>
    <t>ORANGE SPRINGS</t>
  </si>
  <si>
    <t>RED GULLY</t>
  </si>
  <si>
    <t>WANERIE</t>
  </si>
  <si>
    <t>YEAL</t>
  </si>
  <si>
    <t>MOOLIABEENEE</t>
  </si>
  <si>
    <t>WANNAMAL</t>
  </si>
  <si>
    <t>MOGUMBER</t>
  </si>
  <si>
    <t>CATABY</t>
  </si>
  <si>
    <t>COOLJARLOO</t>
  </si>
  <si>
    <t>DANDARAGAN</t>
  </si>
  <si>
    <t>MIMEGARRA</t>
  </si>
  <si>
    <t>REGANS FORD</t>
  </si>
  <si>
    <t>YATHROO</t>
  </si>
  <si>
    <t>GLENTROMIE</t>
  </si>
  <si>
    <t>NEW NORCIA</t>
  </si>
  <si>
    <t>WADDINGTON</t>
  </si>
  <si>
    <t>YARAWINDAH</t>
  </si>
  <si>
    <t>BARBERTON</t>
  </si>
  <si>
    <t>BERKSHIRE VALLEY</t>
  </si>
  <si>
    <t>GILLINGARRA</t>
  </si>
  <si>
    <t>KOOJAN</t>
  </si>
  <si>
    <t>WALEBING</t>
  </si>
  <si>
    <t>CERVANTES</t>
  </si>
  <si>
    <t>COOMBERDALE</t>
  </si>
  <si>
    <t>NAMBAN</t>
  </si>
  <si>
    <t>GUNYIDI</t>
  </si>
  <si>
    <t>WATHEROO</t>
  </si>
  <si>
    <t>GREEN HEAD</t>
  </si>
  <si>
    <t>LEEMAN</t>
  </si>
  <si>
    <t>COOROW</t>
  </si>
  <si>
    <t>EGANU</t>
  </si>
  <si>
    <t>MARCHAGEE</t>
  </si>
  <si>
    <t>WADDY FOREST</t>
  </si>
  <si>
    <t>JURIEN BAY</t>
  </si>
  <si>
    <t>CARNAMAH</t>
  </si>
  <si>
    <t>ENEABBA</t>
  </si>
  <si>
    <t>WARRADARGE</t>
  </si>
  <si>
    <t>ARRINO</t>
  </si>
  <si>
    <t>ARROWSMITH EAST</t>
  </si>
  <si>
    <t>DUDAWA</t>
  </si>
  <si>
    <t>KADATHINNI</t>
  </si>
  <si>
    <t>THREE SPRINGS</t>
  </si>
  <si>
    <t>WOMARDEN</t>
  </si>
  <si>
    <t>BADGINGARRA</t>
  </si>
  <si>
    <t>BOOTHENDARRA</t>
  </si>
  <si>
    <t>GREY</t>
  </si>
  <si>
    <t>NAMBUNG</t>
  </si>
  <si>
    <t>HOLMWOOD</t>
  </si>
  <si>
    <t>IKEWA</t>
  </si>
  <si>
    <t>LOCKIER</t>
  </si>
  <si>
    <t>MINGENEW</t>
  </si>
  <si>
    <t>MOORIARY</t>
  </si>
  <si>
    <t>MOUNT BUDD</t>
  </si>
  <si>
    <t>NANGETTY</t>
  </si>
  <si>
    <t>YANDANOOKA</t>
  </si>
  <si>
    <t>YARRAGADEE</t>
  </si>
  <si>
    <t>ALLANOOKA</t>
  </si>
  <si>
    <t>ARROWSMITH</t>
  </si>
  <si>
    <t>BONNIEFIELD</t>
  </si>
  <si>
    <t>BOOKARA</t>
  </si>
  <si>
    <t>DONGARA</t>
  </si>
  <si>
    <t>IRWIN</t>
  </si>
  <si>
    <t>MILO</t>
  </si>
  <si>
    <t>MOUNT ADAMS</t>
  </si>
  <si>
    <t>MOUNT HORNER</t>
  </si>
  <si>
    <t>PORT DENISON</t>
  </si>
  <si>
    <t>YARDARINO</t>
  </si>
  <si>
    <t>MOUNT HILL</t>
  </si>
  <si>
    <t>SOUTH GREENOUGH</t>
  </si>
  <si>
    <t>WALKAWAY</t>
  </si>
  <si>
    <t>BEACHLANDS</t>
  </si>
  <si>
    <t>BERESFORD</t>
  </si>
  <si>
    <t>BLUFF POINT</t>
  </si>
  <si>
    <t>GERALDTON</t>
  </si>
  <si>
    <t>HOUTMAN ABROLHOS</t>
  </si>
  <si>
    <t>KARLOO</t>
  </si>
  <si>
    <t>MAHOMETS FLATS</t>
  </si>
  <si>
    <t>MERU</t>
  </si>
  <si>
    <t>MOUNT TARCOOLA</t>
  </si>
  <si>
    <t>RANGEWAY</t>
  </si>
  <si>
    <t>SUNSET BEACH</t>
  </si>
  <si>
    <t>TARCOOLA BEACH</t>
  </si>
  <si>
    <t>UTAKARRA</t>
  </si>
  <si>
    <t>WAGGRAKINE</t>
  </si>
  <si>
    <t>WANDINA</t>
  </si>
  <si>
    <t>WEBBERTON</t>
  </si>
  <si>
    <t>WONTHELLA</t>
  </si>
  <si>
    <t>WOORREE</t>
  </si>
  <si>
    <t>GERALDTON PO</t>
  </si>
  <si>
    <t>AJANA</t>
  </si>
  <si>
    <t>BINNU</t>
  </si>
  <si>
    <t>BOOTENAL</t>
  </si>
  <si>
    <t>BRINGO</t>
  </si>
  <si>
    <t>BULLER</t>
  </si>
  <si>
    <t>BURMA ROAD</t>
  </si>
  <si>
    <t>CAPE BURNEY</t>
  </si>
  <si>
    <t>CARRARANG</t>
  </si>
  <si>
    <t>COBURN</t>
  </si>
  <si>
    <t>COOLCALALAYA</t>
  </si>
  <si>
    <t>DEEPDALE</t>
  </si>
  <si>
    <t>DINDILOA</t>
  </si>
  <si>
    <t>DRUMMOND COVE</t>
  </si>
  <si>
    <t>DURAWAH</t>
  </si>
  <si>
    <t>EAST CHAPMAN</t>
  </si>
  <si>
    <t>EAST NABAWA</t>
  </si>
  <si>
    <t>EAST YUNA</t>
  </si>
  <si>
    <t>ELLENDALE</t>
  </si>
  <si>
    <t>ERADU</t>
  </si>
  <si>
    <t>ERADU SOUTH</t>
  </si>
  <si>
    <t>EURARDY</t>
  </si>
  <si>
    <t>GREENOUGH</t>
  </si>
  <si>
    <t>HAMELIN POOL</t>
  </si>
  <si>
    <t>HICKETY</t>
  </si>
  <si>
    <t>HOWATHARRA</t>
  </si>
  <si>
    <t>KOJARENA</t>
  </si>
  <si>
    <t>MARRAH</t>
  </si>
  <si>
    <t>MEADOW</t>
  </si>
  <si>
    <t>MINNENOOKA</t>
  </si>
  <si>
    <t>MOONYOONOOKA</t>
  </si>
  <si>
    <t>MOUNT ERIN</t>
  </si>
  <si>
    <t>NABAWA</t>
  </si>
  <si>
    <t>NANSON</t>
  </si>
  <si>
    <t>NARALING</t>
  </si>
  <si>
    <t>NARNGULU</t>
  </si>
  <si>
    <t>NARRA TARRA</t>
  </si>
  <si>
    <t>NERREN NERREN</t>
  </si>
  <si>
    <t>NOLBA</t>
  </si>
  <si>
    <t>NORTH ERADU</t>
  </si>
  <si>
    <t>NORTHERN GULLY</t>
  </si>
  <si>
    <t>OAKAJEE</t>
  </si>
  <si>
    <t>ROCKWELL</t>
  </si>
  <si>
    <t>RUDDS GULLY</t>
  </si>
  <si>
    <t>SANDSPRINGS</t>
  </si>
  <si>
    <t>SOUTH YUNA</t>
  </si>
  <si>
    <t>TAMALA</t>
  </si>
  <si>
    <t>TIBRADDEN</t>
  </si>
  <si>
    <t>TOOLONGA</t>
  </si>
  <si>
    <t>WEST BINNU</t>
  </si>
  <si>
    <t>WHITE PEAK</t>
  </si>
  <si>
    <t>WICHERINA</t>
  </si>
  <si>
    <t>WICHERINA SOUTH</t>
  </si>
  <si>
    <t>YETNA</t>
  </si>
  <si>
    <t>YUNA</t>
  </si>
  <si>
    <t>BOWES</t>
  </si>
  <si>
    <t>EAST BOWES</t>
  </si>
  <si>
    <t>HORROCKS</t>
  </si>
  <si>
    <t>ISSEKA</t>
  </si>
  <si>
    <t>NORTHAMPTON</t>
  </si>
  <si>
    <t>OGILVIE</t>
  </si>
  <si>
    <t>YALLABATHARRA</t>
  </si>
  <si>
    <t>KALBARRI</t>
  </si>
  <si>
    <t>KALBARRI NATIONAL PARK</t>
  </si>
  <si>
    <t>ZUYTDORP</t>
  </si>
  <si>
    <t>DENHAM</t>
  </si>
  <si>
    <t>DIRK HARTOG ISLAND</t>
  </si>
  <si>
    <t>FRANCOIS PERON NATIONAL PARK</t>
  </si>
  <si>
    <t>MONKEY MIA</t>
  </si>
  <si>
    <t>NANGA</t>
  </si>
  <si>
    <t>SHARK BAY</t>
  </si>
  <si>
    <t>USELESS LOOP</t>
  </si>
  <si>
    <t>BEECHINA</t>
  </si>
  <si>
    <t>CHIDLOW</t>
  </si>
  <si>
    <t>GORRIE</t>
  </si>
  <si>
    <t>MALMALLING</t>
  </si>
  <si>
    <t>THE LAKES</t>
  </si>
  <si>
    <t>WOOROLOO</t>
  </si>
  <si>
    <t>WUNDOWIE</t>
  </si>
  <si>
    <t>BAKERS HILL</t>
  </si>
  <si>
    <t>WOOTTATING</t>
  </si>
  <si>
    <t>CLACKLINE</t>
  </si>
  <si>
    <t>BEJOORDING</t>
  </si>
  <si>
    <t>COONDLE</t>
  </si>
  <si>
    <t>CULHAM</t>
  </si>
  <si>
    <t>DUMBARTON</t>
  </si>
  <si>
    <t>HODDYS WELL</t>
  </si>
  <si>
    <t>NUNILE</t>
  </si>
  <si>
    <t>TOODYAY</t>
  </si>
  <si>
    <t>WEST TOODYAY</t>
  </si>
  <si>
    <t>DEWARS POOL</t>
  </si>
  <si>
    <t>JULIMAR</t>
  </si>
  <si>
    <t>MOONDYNE</t>
  </si>
  <si>
    <t>BOLGART</t>
  </si>
  <si>
    <t>WATTENING</t>
  </si>
  <si>
    <t>WYENING</t>
  </si>
  <si>
    <t>CALINGIRI</t>
  </si>
  <si>
    <t>CARANI</t>
  </si>
  <si>
    <t>OLD PLAINS</t>
  </si>
  <si>
    <t>YERECOIN</t>
  </si>
  <si>
    <t>PIAWANING</t>
  </si>
  <si>
    <t>BINDI BINDI</t>
  </si>
  <si>
    <t>GABALONG</t>
  </si>
  <si>
    <t>MILING</t>
  </si>
  <si>
    <t>KONNONGORRING</t>
  </si>
  <si>
    <t>LAKE HINDS</t>
  </si>
  <si>
    <t>LAKE NINAN</t>
  </si>
  <si>
    <t>MOCARDY</t>
  </si>
  <si>
    <t>WONGAN HILLS</t>
  </si>
  <si>
    <t>KONDUT</t>
  </si>
  <si>
    <t>BALLIDU</t>
  </si>
  <si>
    <t>EAST BALLIDU</t>
  </si>
  <si>
    <t>WEST BALLIDU</t>
  </si>
  <si>
    <t>EAST DAMBORING</t>
  </si>
  <si>
    <t>MARNE</t>
  </si>
  <si>
    <t>PITHARA</t>
  </si>
  <si>
    <t>DALWALLINU</t>
  </si>
  <si>
    <t>NUGADONG</t>
  </si>
  <si>
    <t>XANTIPPE</t>
  </si>
  <si>
    <t>JIBBERDING</t>
  </si>
  <si>
    <t>MIAMOON</t>
  </si>
  <si>
    <t>PAYNES FIND</t>
  </si>
  <si>
    <t>WUBIN</t>
  </si>
  <si>
    <t>BUNTINE</t>
  </si>
  <si>
    <t>MAYA</t>
  </si>
  <si>
    <t>BUNJIL</t>
  </si>
  <si>
    <t>PERENJORI</t>
  </si>
  <si>
    <t>ROTHSAY</t>
  </si>
  <si>
    <t>BOWGADA</t>
  </si>
  <si>
    <t>GUTHA</t>
  </si>
  <si>
    <t>KOOLANOOKA</t>
  </si>
  <si>
    <t>MORAWA</t>
  </si>
  <si>
    <t>PINTHARUKA</t>
  </si>
  <si>
    <t>MERKANOOKA</t>
  </si>
  <si>
    <t>CANNA</t>
  </si>
  <si>
    <t>TARDUN</t>
  </si>
  <si>
    <t>DEVILS CREEK</t>
  </si>
  <si>
    <t>MULLEWA</t>
  </si>
  <si>
    <t>NERRAMYNE</t>
  </si>
  <si>
    <t>NUNIERRA</t>
  </si>
  <si>
    <t>WEST CASUARINAS</t>
  </si>
  <si>
    <t>WONGOONDY</t>
  </si>
  <si>
    <t>WOOLGORONG</t>
  </si>
  <si>
    <t>PINDAR</t>
  </si>
  <si>
    <t>AMBANIA</t>
  </si>
  <si>
    <t>TENINDEWA</t>
  </si>
  <si>
    <t>SOUTH MURCHISON</t>
  </si>
  <si>
    <t>YALGOO</t>
  </si>
  <si>
    <t>COOLADAR HILL</t>
  </si>
  <si>
    <t>DAGGAR HILLS</t>
  </si>
  <si>
    <t>MOUNT MAGNET</t>
  </si>
  <si>
    <t>SANDSTONE</t>
  </si>
  <si>
    <t>CUE</t>
  </si>
  <si>
    <t>EAST MURCHISON</t>
  </si>
  <si>
    <t>LAKE AUSTIN</t>
  </si>
  <si>
    <t>REEDY</t>
  </si>
  <si>
    <t>WELD RANGE</t>
  </si>
  <si>
    <t>ANGELO RIVER</t>
  </si>
  <si>
    <t>CAPRICORN</t>
  </si>
  <si>
    <t>KARALUNDI</t>
  </si>
  <si>
    <t>KUMARINA</t>
  </si>
  <si>
    <t>MEEKATHARRA</t>
  </si>
  <si>
    <t>LAKE CARNEGIE</t>
  </si>
  <si>
    <t>LITTLE SANDY DESERT</t>
  </si>
  <si>
    <t>WILUNA</t>
  </si>
  <si>
    <t>BABBAGE ISLAND</t>
  </si>
  <si>
    <t>BERNIER ISLAND</t>
  </si>
  <si>
    <t>BROCKMAN</t>
  </si>
  <si>
    <t>BROWN RANGE</t>
  </si>
  <si>
    <t>CARBLA</t>
  </si>
  <si>
    <t>CARNARVON</t>
  </si>
  <si>
    <t>CORAL BAY</t>
  </si>
  <si>
    <t>DORRE ISLAND</t>
  </si>
  <si>
    <t>EAST CARNARVON</t>
  </si>
  <si>
    <t>GILROYD</t>
  </si>
  <si>
    <t>GREYS PLAIN</t>
  </si>
  <si>
    <t>INGGARDA</t>
  </si>
  <si>
    <t>KENNEDY RANGE</t>
  </si>
  <si>
    <t>LYNDON</t>
  </si>
  <si>
    <t>MASSEY BAY</t>
  </si>
  <si>
    <t>MINILYA</t>
  </si>
  <si>
    <t>MORGANTOWN</t>
  </si>
  <si>
    <t>NINGALOO</t>
  </si>
  <si>
    <t>NORTH PLANTATIONS</t>
  </si>
  <si>
    <t>SOUTH CARNARVON</t>
  </si>
  <si>
    <t>SOUTH PLANTATIONS</t>
  </si>
  <si>
    <t>TALISKER</t>
  </si>
  <si>
    <t>WOORAMEL</t>
  </si>
  <si>
    <t>YALARDY</t>
  </si>
  <si>
    <t>YANDOO CREEK</t>
  </si>
  <si>
    <t>EAST LYONS RIVER</t>
  </si>
  <si>
    <t>GASCOYNE JUNCTION</t>
  </si>
  <si>
    <t>GASCOYNE RIVER</t>
  </si>
  <si>
    <t>WEST LYONS RIVER</t>
  </si>
  <si>
    <t>CAPE RANGE NATIONAL PARK</t>
  </si>
  <si>
    <t>EXMOUTH</t>
  </si>
  <si>
    <t>EXMOUTH GULF</t>
  </si>
  <si>
    <t>NORTH WEST CAPE</t>
  </si>
  <si>
    <t>CANE</t>
  </si>
  <si>
    <t>ONSLOW</t>
  </si>
  <si>
    <t>PEEDAMULLA</t>
  </si>
  <si>
    <t>TALANDJI</t>
  </si>
  <si>
    <t>YANNARIE</t>
  </si>
  <si>
    <t>THEVENARD ISLAND</t>
  </si>
  <si>
    <t>BARROW ISLAND</t>
  </si>
  <si>
    <t>DAMPIER</t>
  </si>
  <si>
    <t>DAMPIER ARCHIPELAGO</t>
  </si>
  <si>
    <t>ANTONYMYRE</t>
  </si>
  <si>
    <t>BALLA BALLA</t>
  </si>
  <si>
    <t>BULGARRA</t>
  </si>
  <si>
    <t>BURRUP</t>
  </si>
  <si>
    <t>CLEAVERVILLE</t>
  </si>
  <si>
    <t>COOYA POOYA</t>
  </si>
  <si>
    <t>GAP RIDGE</t>
  </si>
  <si>
    <t>GNOOREA</t>
  </si>
  <si>
    <t>KARRATHA</t>
  </si>
  <si>
    <t>KARRATHA INDUSTRIAL ESTATE</t>
  </si>
  <si>
    <t>MARDIE</t>
  </si>
  <si>
    <t>MILLARS WELL</t>
  </si>
  <si>
    <t>MOUNT ANKETELL</t>
  </si>
  <si>
    <t>MULATAGA</t>
  </si>
  <si>
    <t>NICKOL</t>
  </si>
  <si>
    <t>PEGS CREEK</t>
  </si>
  <si>
    <t>STOVE HILL</t>
  </si>
  <si>
    <t>FORTESCUE</t>
  </si>
  <si>
    <t>HAMERSLEY RANGE</t>
  </si>
  <si>
    <t>PANNAWONICA</t>
  </si>
  <si>
    <t>ROEBOURNE</t>
  </si>
  <si>
    <t>WHIM CREEK</t>
  </si>
  <si>
    <t>POINT SAMSON</t>
  </si>
  <si>
    <t>INDEE</t>
  </si>
  <si>
    <t>MUNDABULLANGANA</t>
  </si>
  <si>
    <t>PARDOO</t>
  </si>
  <si>
    <t>PORT HEDLAND</t>
  </si>
  <si>
    <t>STRELLEY</t>
  </si>
  <si>
    <t>WALLAREENYA</t>
  </si>
  <si>
    <t>WEDGEFIELD</t>
  </si>
  <si>
    <t>BOODARIE</t>
  </si>
  <si>
    <t>DE GREY</t>
  </si>
  <si>
    <t>FINUCANE</t>
  </si>
  <si>
    <t>PIPPINGARRA</t>
  </si>
  <si>
    <t>SOUTH HEDLAND</t>
  </si>
  <si>
    <t>BILINGURR</t>
  </si>
  <si>
    <t>BROOME</t>
  </si>
  <si>
    <t>DAMPIER PENINSULA</t>
  </si>
  <si>
    <t>DJUGUN</t>
  </si>
  <si>
    <t>EIGHTY MILE BEACH</t>
  </si>
  <si>
    <t>GINGERAH</t>
  </si>
  <si>
    <t>LAGRANGE</t>
  </si>
  <si>
    <t>MINYIRR</t>
  </si>
  <si>
    <t>ROEBUCK</t>
  </si>
  <si>
    <t>WATERBANK</t>
  </si>
  <si>
    <t>CABLE BEACH</t>
  </si>
  <si>
    <t>CAMBALLIN</t>
  </si>
  <si>
    <t>GEEGULLY CREEK</t>
  </si>
  <si>
    <t>JARLMADANGAH BURRU</t>
  </si>
  <si>
    <t>KING LEOPOLD RANGES</t>
  </si>
  <si>
    <t>MEDA</t>
  </si>
  <si>
    <t>ST GEORGE RANGES</t>
  </si>
  <si>
    <t>WILLARE</t>
  </si>
  <si>
    <t>COCKATOO ISLAND</t>
  </si>
  <si>
    <t>KOOLAN ISLAND</t>
  </si>
  <si>
    <t>DRYSDALE RIVER</t>
  </si>
  <si>
    <t>KALUMBURU</t>
  </si>
  <si>
    <t>MITCHELL PLATEAU</t>
  </si>
  <si>
    <t>OOMBULGURRI</t>
  </si>
  <si>
    <t>PRINCE REGENT RIVER</t>
  </si>
  <si>
    <t>CAMBRIDGE GULF</t>
  </si>
  <si>
    <t>GIBB</t>
  </si>
  <si>
    <t>KUNUNURRA</t>
  </si>
  <si>
    <t>LAKE ARGYLE</t>
  </si>
  <si>
    <t>WARMUN</t>
  </si>
  <si>
    <t>WIJILAWARRIM</t>
  </si>
  <si>
    <t>INNAWANGA</t>
  </si>
  <si>
    <t>JUNA DOWNS</t>
  </si>
  <si>
    <t>KARIJINI</t>
  </si>
  <si>
    <t>MOUNT SHEILA</t>
  </si>
  <si>
    <t>MULGA DOWNS</t>
  </si>
  <si>
    <t>NANUTARRA</t>
  </si>
  <si>
    <t>TOM PRICE</t>
  </si>
  <si>
    <t>WITTENOOM</t>
  </si>
  <si>
    <t>JIGALONG</t>
  </si>
  <si>
    <t>NEWMAN</t>
  </si>
  <si>
    <t>PARABURDOO</t>
  </si>
  <si>
    <t>NULLAGINE</t>
  </si>
  <si>
    <t>MARBLE BAR</t>
  </si>
  <si>
    <t>TELFER</t>
  </si>
  <si>
    <t>FITZROY CROSSING</t>
  </si>
  <si>
    <t>KUPARTIYA</t>
  </si>
  <si>
    <t>MOUNT HARDMAN</t>
  </si>
  <si>
    <t>KUNDAT DJARU</t>
  </si>
  <si>
    <t>MCBEATH</t>
  </si>
  <si>
    <t>MUELLER RANGES</t>
  </si>
  <si>
    <t>ORD RIVER</t>
  </si>
  <si>
    <t>PURNULULU</t>
  </si>
  <si>
    <t>STURT CREEK</t>
  </si>
  <si>
    <t>CHRISTMAS ISLAND</t>
  </si>
  <si>
    <t>HOME ISLAND COCOS (KEELING) ISLANDS</t>
  </si>
  <si>
    <t>WEST ISLAND COCOS (KEELING) ISLANDS</t>
  </si>
  <si>
    <t>PERTH ST GEORGES TCE</t>
  </si>
  <si>
    <t>PERTH BC</t>
  </si>
  <si>
    <t>CLOISTERS SQUARE PO</t>
  </si>
  <si>
    <t>SUBIACO PO</t>
  </si>
  <si>
    <t>NORTHLANDS PO</t>
  </si>
  <si>
    <t>WALLISTON DC</t>
  </si>
  <si>
    <t>MIDLAND DC</t>
  </si>
  <si>
    <t>BASSENDEAN DC</t>
  </si>
  <si>
    <t>MALAGA DC</t>
  </si>
  <si>
    <t>ROYAL AUSTRALIAN NAVY WARSHIPS</t>
  </si>
  <si>
    <t>MYAREE BC</t>
  </si>
  <si>
    <t>KWINANA</t>
  </si>
  <si>
    <t>WELSHPOOL DC</t>
  </si>
  <si>
    <t>HOBART</t>
  </si>
  <si>
    <t>NORTH HOBART</t>
  </si>
  <si>
    <t>QUEENS DOMAIN</t>
  </si>
  <si>
    <t>WEST HOBART</t>
  </si>
  <si>
    <t>BATTERY POINT</t>
  </si>
  <si>
    <t>SOUTH HOBART</t>
  </si>
  <si>
    <t>DYNNYRNE</t>
  </si>
  <si>
    <t>LOWER SANDY BAY</t>
  </si>
  <si>
    <t>SANDY BAY</t>
  </si>
  <si>
    <t>MOUNT NELSON</t>
  </si>
  <si>
    <t>TOLMANS HILL</t>
  </si>
  <si>
    <t>LENAH VALLEY</t>
  </si>
  <si>
    <t>DERWENT PARK</t>
  </si>
  <si>
    <t>LUTANA</t>
  </si>
  <si>
    <t>MOONAH</t>
  </si>
  <si>
    <t>WEST MOONAH</t>
  </si>
  <si>
    <t>DOWSING POINT</t>
  </si>
  <si>
    <t>ROSETTA</t>
  </si>
  <si>
    <t>AUSTINS FERRY</t>
  </si>
  <si>
    <t>BERRIEDALE</t>
  </si>
  <si>
    <t>CHIGWELL</t>
  </si>
  <si>
    <t>COLLINSVALE</t>
  </si>
  <si>
    <t>GLENLUSK</t>
  </si>
  <si>
    <t>GEILSTON BAY</t>
  </si>
  <si>
    <t>LINDISFARNE</t>
  </si>
  <si>
    <t>RISDON VALE</t>
  </si>
  <si>
    <t>GRASSTREE HILL</t>
  </si>
  <si>
    <t>HONEYWOOD</t>
  </si>
  <si>
    <t>OLD BEACH</t>
  </si>
  <si>
    <t>OTAGO</t>
  </si>
  <si>
    <t>RISDON</t>
  </si>
  <si>
    <t>TEA TREE</t>
  </si>
  <si>
    <t>BELLERIVE</t>
  </si>
  <si>
    <t>HOWRAH</t>
  </si>
  <si>
    <t>MONTAGU BAY</t>
  </si>
  <si>
    <t>ROSNY</t>
  </si>
  <si>
    <t>ROSNY PARK</t>
  </si>
  <si>
    <t>WARRANE</t>
  </si>
  <si>
    <t>CLARENDON VALE</t>
  </si>
  <si>
    <t>OAKDOWNS</t>
  </si>
  <si>
    <t>LAUDERDALE</t>
  </si>
  <si>
    <t>OPOSSUM BAY</t>
  </si>
  <si>
    <t>DULCOT</t>
  </si>
  <si>
    <t>CAMPANIA</t>
  </si>
  <si>
    <t>COLEBROOK</t>
  </si>
  <si>
    <t>ARTHURS LAKE</t>
  </si>
  <si>
    <t>BAGDAD</t>
  </si>
  <si>
    <t>BOTHWELL</t>
  </si>
  <si>
    <t>BROADMARSH</t>
  </si>
  <si>
    <t>CRAMPS BAY</t>
  </si>
  <si>
    <t>FLINTSTONE</t>
  </si>
  <si>
    <t>GAGEBROOK</t>
  </si>
  <si>
    <t>GRANTON</t>
  </si>
  <si>
    <t>HERDSMANS COVE</t>
  </si>
  <si>
    <t>HERMITAGE</t>
  </si>
  <si>
    <t>INTERLAKEN</t>
  </si>
  <si>
    <t>KEMPTON</t>
  </si>
  <si>
    <t>LAKE SORELL</t>
  </si>
  <si>
    <t>LIAWENEE</t>
  </si>
  <si>
    <t>LOWER MARSHES</t>
  </si>
  <si>
    <t>MELTON MOWBRAY</t>
  </si>
  <si>
    <t>MIENA</t>
  </si>
  <si>
    <t>MILLERS BLUFF</t>
  </si>
  <si>
    <t>MORASS BAY</t>
  </si>
  <si>
    <t>PONTVILLE</t>
  </si>
  <si>
    <t>STEPPES</t>
  </si>
  <si>
    <t>TODS CORNER</t>
  </si>
  <si>
    <t>WADDAMANA</t>
  </si>
  <si>
    <t>WILBURVILLE</t>
  </si>
  <si>
    <t>KINGSTON BEACH</t>
  </si>
  <si>
    <t>BLACKMANS BAY</t>
  </si>
  <si>
    <t>BONNET HILL</t>
  </si>
  <si>
    <t>TAROONA</t>
  </si>
  <si>
    <t>BARRETTA</t>
  </si>
  <si>
    <t>CONINGHAM</t>
  </si>
  <si>
    <t>ELECTRONA</t>
  </si>
  <si>
    <t>FERN TREE</t>
  </si>
  <si>
    <t>HOWDEN</t>
  </si>
  <si>
    <t>LESLIE VALE</t>
  </si>
  <si>
    <t>LOWER SNUG</t>
  </si>
  <si>
    <t>NEIKA</t>
  </si>
  <si>
    <t>RIDGEWAY</t>
  </si>
  <si>
    <t>SNUG</t>
  </si>
  <si>
    <t>TINDERBOX</t>
  </si>
  <si>
    <t>WELLINGTON PARK</t>
  </si>
  <si>
    <t>HUNTINGFIELD</t>
  </si>
  <si>
    <t>CRABTREE</t>
  </si>
  <si>
    <t>CRADOC</t>
  </si>
  <si>
    <t>GLAZIERS BAY</t>
  </si>
  <si>
    <t>GLEN HUON</t>
  </si>
  <si>
    <t>GLENDEVIE</t>
  </si>
  <si>
    <t>GROVE</t>
  </si>
  <si>
    <t>HUONVILLE</t>
  </si>
  <si>
    <t>IDA BAY</t>
  </si>
  <si>
    <t>JUDBURY</t>
  </si>
  <si>
    <t>LONNAVALE</t>
  </si>
  <si>
    <t>LOWER LONGLEY</t>
  </si>
  <si>
    <t>LOWER WATTLE GROVE</t>
  </si>
  <si>
    <t>LUCASTON</t>
  </si>
  <si>
    <t>LUNE RIVER</t>
  </si>
  <si>
    <t>LYMINGTON</t>
  </si>
  <si>
    <t>MOUNTAIN RIVER</t>
  </si>
  <si>
    <t>PETCHEYS BAY</t>
  </si>
  <si>
    <t>RAMINEA</t>
  </si>
  <si>
    <t>RANELAGH</t>
  </si>
  <si>
    <t>RECHERCHE</t>
  </si>
  <si>
    <t>SOUTHPORT LAGOON</t>
  </si>
  <si>
    <t>STRATHBLANE</t>
  </si>
  <si>
    <t>ABELS BAY</t>
  </si>
  <si>
    <t>CHARLOTTE COVE</t>
  </si>
  <si>
    <t>CYGNET</t>
  </si>
  <si>
    <t>DEEP BAY</t>
  </si>
  <si>
    <t>EGGS AND BACON BAY</t>
  </si>
  <si>
    <t>GARDEN ISLAND CREEK</t>
  </si>
  <si>
    <t>GARDNERS BAY</t>
  </si>
  <si>
    <t>HUON ISLAND</t>
  </si>
  <si>
    <t>NICHOLLS RIVULET</t>
  </si>
  <si>
    <t>RANDALLS BAY</t>
  </si>
  <si>
    <t>VERONA SANDS</t>
  </si>
  <si>
    <t>BROOKS BAY</t>
  </si>
  <si>
    <t>CAIRNS BAY</t>
  </si>
  <si>
    <t>CASTLE FORBES BAY</t>
  </si>
  <si>
    <t>GEEVESTON</t>
  </si>
  <si>
    <t>POLICE POINT</t>
  </si>
  <si>
    <t>PORT HUON</t>
  </si>
  <si>
    <t>SURGES BAY</t>
  </si>
  <si>
    <t>SURVEYORS BAY</t>
  </si>
  <si>
    <t>DOVER</t>
  </si>
  <si>
    <t>STONOR</t>
  </si>
  <si>
    <t>ANDOVER</t>
  </si>
  <si>
    <t>ANTILL PONDS</t>
  </si>
  <si>
    <t>BADEN</t>
  </si>
  <si>
    <t>LEMONT</t>
  </si>
  <si>
    <t>LEVENDALE</t>
  </si>
  <si>
    <t>MOUNT SEYMOUR</t>
  </si>
  <si>
    <t>PARATTAH</t>
  </si>
  <si>
    <t>PAWTELLA</t>
  </si>
  <si>
    <t>RHYNDASTON</t>
  </si>
  <si>
    <t>SWANSTON</t>
  </si>
  <si>
    <t>TIBERIAS</t>
  </si>
  <si>
    <t>TUNBRIDGE</t>
  </si>
  <si>
    <t>TUNNACK</t>
  </si>
  <si>
    <t>WHITEFOORD</t>
  </si>
  <si>
    <t>WOODSDALE</t>
  </si>
  <si>
    <t>STRATHGORDON</t>
  </si>
  <si>
    <t>BLACK HILLS</t>
  </si>
  <si>
    <t>BOYER</t>
  </si>
  <si>
    <t>BRADYS LAKE</t>
  </si>
  <si>
    <t>BRONTE PARK</t>
  </si>
  <si>
    <t>BUTLERS GORGE</t>
  </si>
  <si>
    <t>DEE</t>
  </si>
  <si>
    <t>DERWENT BRIDGE</t>
  </si>
  <si>
    <t>FENTONBURY</t>
  </si>
  <si>
    <t>FLORENTINE</t>
  </si>
  <si>
    <t>GLENORA</t>
  </si>
  <si>
    <t>GRETNA</t>
  </si>
  <si>
    <t>HAYES</t>
  </si>
  <si>
    <t>HOLLOW TREE</t>
  </si>
  <si>
    <t>KARANJA</t>
  </si>
  <si>
    <t>LACHLAN</t>
  </si>
  <si>
    <t>LAKE ST CLAIR</t>
  </si>
  <si>
    <t>LAWITTA</t>
  </si>
  <si>
    <t>LITTLE PINE LAGOON</t>
  </si>
  <si>
    <t>LONDON LAKES</t>
  </si>
  <si>
    <t>MACQUARIE PLAINS</t>
  </si>
  <si>
    <t>MAGRA</t>
  </si>
  <si>
    <t>MALBINA</t>
  </si>
  <si>
    <t>MAYDENA</t>
  </si>
  <si>
    <t>MOOGARA</t>
  </si>
  <si>
    <t>MOUNT FIELD</t>
  </si>
  <si>
    <t>MOUNT LLOYD</t>
  </si>
  <si>
    <t>NATIONAL PARK</t>
  </si>
  <si>
    <t>NEW NORFOLK</t>
  </si>
  <si>
    <t>OUSE</t>
  </si>
  <si>
    <t>ROSEGARLAND</t>
  </si>
  <si>
    <t>SORELL CREEK</t>
  </si>
  <si>
    <t>STRICKLAND</t>
  </si>
  <si>
    <t>STYX</t>
  </si>
  <si>
    <t>TARRALEAH</t>
  </si>
  <si>
    <t>UXBRIDGE</t>
  </si>
  <si>
    <t>WAYATINAH</t>
  </si>
  <si>
    <t>WESTERWAY</t>
  </si>
  <si>
    <t>ADVENTURE BAY</t>
  </si>
  <si>
    <t>ALLENS RIVULET</t>
  </si>
  <si>
    <t>ALONNAH</t>
  </si>
  <si>
    <t>BARNES BAY</t>
  </si>
  <si>
    <t>DENNES POINT</t>
  </si>
  <si>
    <t>GREAT BAY</t>
  </si>
  <si>
    <t>KAOOTA</t>
  </si>
  <si>
    <t>KILLORA</t>
  </si>
  <si>
    <t>LONGLEY</t>
  </si>
  <si>
    <t>LUNAWANNA</t>
  </si>
  <si>
    <t>NORTH BRUNY</t>
  </si>
  <si>
    <t>PELVERATA</t>
  </si>
  <si>
    <t>SANDFLY</t>
  </si>
  <si>
    <t>SIMPSONS BAY</t>
  </si>
  <si>
    <t>SOUTH BRUNY</t>
  </si>
  <si>
    <t>UPPER WOODSTOCK</t>
  </si>
  <si>
    <t>DAVIS</t>
  </si>
  <si>
    <t>HEARD ISLAND</t>
  </si>
  <si>
    <t>MACQUARIE ISLAND</t>
  </si>
  <si>
    <t>MCDONALD ISLANDS</t>
  </si>
  <si>
    <t>KETTERING</t>
  </si>
  <si>
    <t>BIRCHS BAY</t>
  </si>
  <si>
    <t>FLOWERPOT</t>
  </si>
  <si>
    <t>MOUNT RUMNEY</t>
  </si>
  <si>
    <t>ROCHES BEACH</t>
  </si>
  <si>
    <t>SEVEN MILE BEACH</t>
  </si>
  <si>
    <t>MIDWAY POINT</t>
  </si>
  <si>
    <t>PENNA</t>
  </si>
  <si>
    <t>NUGENT</t>
  </si>
  <si>
    <t>ORIELTON</t>
  </si>
  <si>
    <t>PAWLEENA</t>
  </si>
  <si>
    <t>SORELL</t>
  </si>
  <si>
    <t>CARLTON RIVER</t>
  </si>
  <si>
    <t>CONNELLYS MARSH</t>
  </si>
  <si>
    <t>DODGES FERRY</t>
  </si>
  <si>
    <t>FORCETT</t>
  </si>
  <si>
    <t>PRIMROSE SANDS</t>
  </si>
  <si>
    <t>COPPING</t>
  </si>
  <si>
    <t>BREAM CREEK</t>
  </si>
  <si>
    <t>KELLEVIE</t>
  </si>
  <si>
    <t>BOOMER BAY</t>
  </si>
  <si>
    <t>DUNALLEY</t>
  </si>
  <si>
    <t>MURDUNNA</t>
  </si>
  <si>
    <t>EAGLEHAWK NECK</t>
  </si>
  <si>
    <t>TARANNA</t>
  </si>
  <si>
    <t>CAPE PILLAR</t>
  </si>
  <si>
    <t>HIGHCROFT</t>
  </si>
  <si>
    <t>CAPE RAOUL</t>
  </si>
  <si>
    <t>NUBEENA</t>
  </si>
  <si>
    <t>STORMLEA</t>
  </si>
  <si>
    <t>WHITE BEACH</t>
  </si>
  <si>
    <t>PREMAYDENA</t>
  </si>
  <si>
    <t>SALTWATER RIVER</t>
  </si>
  <si>
    <t>SLOPING MAIN</t>
  </si>
  <si>
    <t>KOONYA</t>
  </si>
  <si>
    <t>APSLAWN</t>
  </si>
  <si>
    <t>DOLPHIN SANDS</t>
  </si>
  <si>
    <t>LITTLE SWANPORT</t>
  </si>
  <si>
    <t>PONTYPOOL</t>
  </si>
  <si>
    <t>RHEBAN</t>
  </si>
  <si>
    <t>ROCKY HILLS</t>
  </si>
  <si>
    <t>SPRING BEACH</t>
  </si>
  <si>
    <t>TRIABUNNA</t>
  </si>
  <si>
    <t>TOOMS LAKE</t>
  </si>
  <si>
    <t>CAMPBELL TOWN</t>
  </si>
  <si>
    <t>LAKE LEAKE</t>
  </si>
  <si>
    <t>CONARA</t>
  </si>
  <si>
    <t>EPPING FOREST</t>
  </si>
  <si>
    <t>BLESSINGTON</t>
  </si>
  <si>
    <t>BURNS CREEK</t>
  </si>
  <si>
    <t>DEDDINGTON</t>
  </si>
  <si>
    <t>NILE</t>
  </si>
  <si>
    <t>UPPER BLESSINGTON</t>
  </si>
  <si>
    <t>WESTERN JUNCTION</t>
  </si>
  <si>
    <t>ROSSARDEN</t>
  </si>
  <si>
    <t>ROYAL GEORGE</t>
  </si>
  <si>
    <t>STORYS CREEK</t>
  </si>
  <si>
    <t>MANGANA</t>
  </si>
  <si>
    <t>MATHINNA</t>
  </si>
  <si>
    <t>UPPER ESK</t>
  </si>
  <si>
    <t>BICHENO</t>
  </si>
  <si>
    <t>CHAIN OF LAGOONS</t>
  </si>
  <si>
    <t>COLES BAY</t>
  </si>
  <si>
    <t>DOUGLAS RIVER</t>
  </si>
  <si>
    <t>DOUGLAS-APSLEY</t>
  </si>
  <si>
    <t>FALMOUTH</t>
  </si>
  <si>
    <t>FREYCINET</t>
  </si>
  <si>
    <t>FRIENDLY BEACHES</t>
  </si>
  <si>
    <t>SCAMANDER</t>
  </si>
  <si>
    <t>UPPER SCAMANDER</t>
  </si>
  <si>
    <t>AKAROA</t>
  </si>
  <si>
    <t>BINALONG BAY</t>
  </si>
  <si>
    <t>GOSHEN</t>
  </si>
  <si>
    <t>GOULDS COUNTRY</t>
  </si>
  <si>
    <t>LOTTAH</t>
  </si>
  <si>
    <t>PYENGANA</t>
  </si>
  <si>
    <t>STIEGLITZ</t>
  </si>
  <si>
    <t>NEWNHAM</t>
  </si>
  <si>
    <t>ROCHERLEA</t>
  </si>
  <si>
    <t>KINGS MEADOWS</t>
  </si>
  <si>
    <t>SOUTH LAUNCESTON</t>
  </si>
  <si>
    <t>YOUNGTOWN</t>
  </si>
  <si>
    <t>BLACKSTONE HEIGHTS</t>
  </si>
  <si>
    <t>EAST LAUNCESTON</t>
  </si>
  <si>
    <t>LAUNCESTON</t>
  </si>
  <si>
    <t>PROSPECT VALE</t>
  </si>
  <si>
    <t>SUMMERHILL</t>
  </si>
  <si>
    <t>TRAVELLERS REST</t>
  </si>
  <si>
    <t>TREVALLYN</t>
  </si>
  <si>
    <t>WEST LAUNCESTON</t>
  </si>
  <si>
    <t>BEECHFORD</t>
  </si>
  <si>
    <t>DILSTON</t>
  </si>
  <si>
    <t>HILLWOOD</t>
  </si>
  <si>
    <t>LEFROY</t>
  </si>
  <si>
    <t>LULWORTH</t>
  </si>
  <si>
    <t>MOUNT DIRECTION</t>
  </si>
  <si>
    <t>PIPERS RIVER</t>
  </si>
  <si>
    <t>STONY HEAD</t>
  </si>
  <si>
    <t>WEYMOUTH</t>
  </si>
  <si>
    <t>BELL BAY</t>
  </si>
  <si>
    <t>GEORGE TOWN</t>
  </si>
  <si>
    <t>LONG REACH</t>
  </si>
  <si>
    <t>LOW HEAD</t>
  </si>
  <si>
    <t>BELLINGHAM</t>
  </si>
  <si>
    <t>GOLCONDA</t>
  </si>
  <si>
    <t>LEBRINA</t>
  </si>
  <si>
    <t>PIPERS BROOK</t>
  </si>
  <si>
    <t>TUNNEL</t>
  </si>
  <si>
    <t>WYENA</t>
  </si>
  <si>
    <t>BLUE ROCKS</t>
  </si>
  <si>
    <t>EMITA</t>
  </si>
  <si>
    <t>KILLIECRANKIE</t>
  </si>
  <si>
    <t>LACKRANA</t>
  </si>
  <si>
    <t>LADY BARRON</t>
  </si>
  <si>
    <t>LEEKA</t>
  </si>
  <si>
    <t>LOCCOTA</t>
  </si>
  <si>
    <t>LUGHRATA</t>
  </si>
  <si>
    <t>MEMANA</t>
  </si>
  <si>
    <t>PALANA</t>
  </si>
  <si>
    <t>RANGA</t>
  </si>
  <si>
    <t>WHITEMARK</t>
  </si>
  <si>
    <t>WINGAROO</t>
  </si>
  <si>
    <t>CURRIE</t>
  </si>
  <si>
    <t>EGG LAGOON</t>
  </si>
  <si>
    <t>GRASSY</t>
  </si>
  <si>
    <t>LOORANA</t>
  </si>
  <si>
    <t>LYMWOOD</t>
  </si>
  <si>
    <t>NARACOOPA</t>
  </si>
  <si>
    <t>NUGARA</t>
  </si>
  <si>
    <t>PEARSHAPE</t>
  </si>
  <si>
    <t>PEGARAH</t>
  </si>
  <si>
    <t>REEKARA</t>
  </si>
  <si>
    <t>SEA ELEPHANT</t>
  </si>
  <si>
    <t>SURPRISE BAY</t>
  </si>
  <si>
    <t>YAMBACOONA</t>
  </si>
  <si>
    <t>YARRA CREEK</t>
  </si>
  <si>
    <t>CAPE BARREN ISLAND</t>
  </si>
  <si>
    <t>RELBIA</t>
  </si>
  <si>
    <t>NUNAMARA</t>
  </si>
  <si>
    <t>PATERSONIA</t>
  </si>
  <si>
    <t>TARGA</t>
  </si>
  <si>
    <t>TAYENE</t>
  </si>
  <si>
    <t>BLUMONT</t>
  </si>
  <si>
    <t>CUCKOO</t>
  </si>
  <si>
    <t>FORESTER</t>
  </si>
  <si>
    <t>JETSONVILLE</t>
  </si>
  <si>
    <t>KAMONA</t>
  </si>
  <si>
    <t>LIETINNA</t>
  </si>
  <si>
    <t>LISLE</t>
  </si>
  <si>
    <t>NABOWLA</t>
  </si>
  <si>
    <t>NORTH SCOTTSDALE</t>
  </si>
  <si>
    <t>SCOTTSDALE</t>
  </si>
  <si>
    <t>SOUTH SPRINGFIELD</t>
  </si>
  <si>
    <t>TONGANAH</t>
  </si>
  <si>
    <t>TULENDEENA</t>
  </si>
  <si>
    <t>WEST SCOTTSDALE</t>
  </si>
  <si>
    <t>BRANXHOLM</t>
  </si>
  <si>
    <t>WARRENTINNA</t>
  </si>
  <si>
    <t>BRIDPORT</t>
  </si>
  <si>
    <t>TOMAHAWK</t>
  </si>
  <si>
    <t>WATERHOUSE</t>
  </si>
  <si>
    <t>LEGERWOOD</t>
  </si>
  <si>
    <t>RINGAROOMA</t>
  </si>
  <si>
    <t>TALAWA</t>
  </si>
  <si>
    <t>TRENAH</t>
  </si>
  <si>
    <t>ANSONS BAY</t>
  </si>
  <si>
    <t>BOOBYALLA</t>
  </si>
  <si>
    <t>CAPE PORTLAND</t>
  </si>
  <si>
    <t>EDDYSTONE</t>
  </si>
  <si>
    <t>HERRICK</t>
  </si>
  <si>
    <t>MOUNT WILLIAM</t>
  </si>
  <si>
    <t>MUSSELROE BAY</t>
  </si>
  <si>
    <t>RUSHY LAGOON</t>
  </si>
  <si>
    <t>SOUTH MOUNT CAMERON</t>
  </si>
  <si>
    <t>TELITA</t>
  </si>
  <si>
    <t>WELDBOROUGH</t>
  </si>
  <si>
    <t>BANCA</t>
  </si>
  <si>
    <t>WINNALEAH</t>
  </si>
  <si>
    <t>KAROOLA</t>
  </si>
  <si>
    <t>LALLA</t>
  </si>
  <si>
    <t>LOWER TURNERS MARSH</t>
  </si>
  <si>
    <t>TURNERS MARSH</t>
  </si>
  <si>
    <t>NORTH LILYDALE</t>
  </si>
  <si>
    <t>BADGER HEAD</t>
  </si>
  <si>
    <t>BEAUTY POINT</t>
  </si>
  <si>
    <t>CLARENCE POINT</t>
  </si>
  <si>
    <t>FLOWERY GULLY</t>
  </si>
  <si>
    <t>GREENS BEACH</t>
  </si>
  <si>
    <t>KAYENA</t>
  </si>
  <si>
    <t>ROWELLA</t>
  </si>
  <si>
    <t>SIDMOUTH</t>
  </si>
  <si>
    <t>YORK TOWN</t>
  </si>
  <si>
    <t>DEVIOT</t>
  </si>
  <si>
    <t>FRANKFORD</t>
  </si>
  <si>
    <t>HOLWELL</t>
  </si>
  <si>
    <t>LANENA</t>
  </si>
  <si>
    <t>LOIRA</t>
  </si>
  <si>
    <t>NOTLEY HILLS</t>
  </si>
  <si>
    <t>ROBIGANA</t>
  </si>
  <si>
    <t>SWAN POINT</t>
  </si>
  <si>
    <t>WINKLEIGH</t>
  </si>
  <si>
    <t>GRAVELLY BEACH</t>
  </si>
  <si>
    <t>BRIDGENORTH</t>
  </si>
  <si>
    <t>GRINDELWALD</t>
  </si>
  <si>
    <t>LEGANA</t>
  </si>
  <si>
    <t>ROSEVEARS</t>
  </si>
  <si>
    <t>HADSPEN</t>
  </si>
  <si>
    <t>HAGLEY</t>
  </si>
  <si>
    <t>QUAMBY BEND</t>
  </si>
  <si>
    <t>SELBOURNE</t>
  </si>
  <si>
    <t>DEVON HILLS</t>
  </si>
  <si>
    <t>POWRANNA</t>
  </si>
  <si>
    <t>BISHOPSBOURNE</t>
  </si>
  <si>
    <t>BLACKWOOD CREEK</t>
  </si>
  <si>
    <t>LIFFEY</t>
  </si>
  <si>
    <t>TOIBERRY</t>
  </si>
  <si>
    <t>BRACKNELL</t>
  </si>
  <si>
    <t>POATINA</t>
  </si>
  <si>
    <t>BIRRALEE</t>
  </si>
  <si>
    <t>CLUAN</t>
  </si>
  <si>
    <t>EXTON</t>
  </si>
  <si>
    <t>OAKS</t>
  </si>
  <si>
    <t>OSMASTON</t>
  </si>
  <si>
    <t>WHITEMORE</t>
  </si>
  <si>
    <t>BRANDUM</t>
  </si>
  <si>
    <t>BREONA</t>
  </si>
  <si>
    <t>CAVESIDE</t>
  </si>
  <si>
    <t>CENTRAL PLATEAU</t>
  </si>
  <si>
    <t>CHUDLEIGH</t>
  </si>
  <si>
    <t>DAIRY PLAINS</t>
  </si>
  <si>
    <t>DELORAINE</t>
  </si>
  <si>
    <t>DOCTORS POINT</t>
  </si>
  <si>
    <t>DUNORLAN</t>
  </si>
  <si>
    <t>ELIZABETH TOWN</t>
  </si>
  <si>
    <t>GOLDEN VALLEY</t>
  </si>
  <si>
    <t>JACKEYS MARSH</t>
  </si>
  <si>
    <t>LIENA</t>
  </si>
  <si>
    <t>MAYBERRY</t>
  </si>
  <si>
    <t>MEANDER</t>
  </si>
  <si>
    <t>MERSEY FOREST</t>
  </si>
  <si>
    <t>MOLE CREEK</t>
  </si>
  <si>
    <t>MOLTEMA</t>
  </si>
  <si>
    <t>MONTANA</t>
  </si>
  <si>
    <t>NEEDLES</t>
  </si>
  <si>
    <t>PARKHAM</t>
  </si>
  <si>
    <t>QUAMBY BROOK</t>
  </si>
  <si>
    <t>RED HILLS</t>
  </si>
  <si>
    <t>REEDY MARSH</t>
  </si>
  <si>
    <t>REYNOLDS NECK</t>
  </si>
  <si>
    <t>WALLS OF JERUSALEM</t>
  </si>
  <si>
    <t>WEEGENA</t>
  </si>
  <si>
    <t>WEETAH</t>
  </si>
  <si>
    <t>MERSEYLEA</t>
  </si>
  <si>
    <t>RAILTON</t>
  </si>
  <si>
    <t>CETHANA</t>
  </si>
  <si>
    <t>CLAUDE ROAD</t>
  </si>
  <si>
    <t>CRADLE MOUNTAIN</t>
  </si>
  <si>
    <t>GOWRIE PARK</t>
  </si>
  <si>
    <t>LORINNA</t>
  </si>
  <si>
    <t>LOWER BARRINGTON</t>
  </si>
  <si>
    <t>LOWER BEULAH</t>
  </si>
  <si>
    <t>MOUNT ROLAND</t>
  </si>
  <si>
    <t>NOOK</t>
  </si>
  <si>
    <t>NOWHERE ELSE</t>
  </si>
  <si>
    <t>PROMISED LAND</t>
  </si>
  <si>
    <t>ROLAND</t>
  </si>
  <si>
    <t>SHEFFIELD</t>
  </si>
  <si>
    <t>STAVERTON</t>
  </si>
  <si>
    <t>STOODLEY</t>
  </si>
  <si>
    <t>WEST KENTISH</t>
  </si>
  <si>
    <t>BAKERS BEACH</t>
  </si>
  <si>
    <t>HARFORD</t>
  </si>
  <si>
    <t>HAWLEY BEACH</t>
  </si>
  <si>
    <t>LATROBE</t>
  </si>
  <si>
    <t>MORIARTY</t>
  </si>
  <si>
    <t>NORTHDOWN</t>
  </si>
  <si>
    <t>PORT SORELL</t>
  </si>
  <si>
    <t>SHEARWATER</t>
  </si>
  <si>
    <t>SQUEAKING POINT</t>
  </si>
  <si>
    <t>THIRLSTANE</t>
  </si>
  <si>
    <t>WESLEY VALE</t>
  </si>
  <si>
    <t>AMBLESIDE</t>
  </si>
  <si>
    <t>DEVONPORT</t>
  </si>
  <si>
    <t>DON</t>
  </si>
  <si>
    <t>EAST DEVONPORT</t>
  </si>
  <si>
    <t>ERRIBA</t>
  </si>
  <si>
    <t>EUGENANA</t>
  </si>
  <si>
    <t>FORTH</t>
  </si>
  <si>
    <t>FORTHSIDE</t>
  </si>
  <si>
    <t>KINDRED</t>
  </si>
  <si>
    <t>LOWER WILMOT</t>
  </si>
  <si>
    <t>MOINA</t>
  </si>
  <si>
    <t>PALOONA</t>
  </si>
  <si>
    <t>QUOIBA</t>
  </si>
  <si>
    <t>SOUTH SPREYTON</t>
  </si>
  <si>
    <t>SPREYTON</t>
  </si>
  <si>
    <t>STONY RISE</t>
  </si>
  <si>
    <t>TARLETON</t>
  </si>
  <si>
    <t>TUGRAH</t>
  </si>
  <si>
    <t>WILMOT</t>
  </si>
  <si>
    <t>ABBOTSHAM</t>
  </si>
  <si>
    <t>CASTRA</t>
  </si>
  <si>
    <t>GUNNS PLAINS</t>
  </si>
  <si>
    <t>LEITH</t>
  </si>
  <si>
    <t>LOONGANA</t>
  </si>
  <si>
    <t>NIETTA</t>
  </si>
  <si>
    <t>NORTH MOTTON</t>
  </si>
  <si>
    <t>SOUTH NIETTA</t>
  </si>
  <si>
    <t>SOUTH PRESTON</t>
  </si>
  <si>
    <t>SPALFORD</t>
  </si>
  <si>
    <t>SPRENT</t>
  </si>
  <si>
    <t>TURNERS BEACH</t>
  </si>
  <si>
    <t>ULVERSTONE</t>
  </si>
  <si>
    <t>UPPER CASTRA</t>
  </si>
  <si>
    <t>WEST ULVERSTONE</t>
  </si>
  <si>
    <t>CAMENA</t>
  </si>
  <si>
    <t>CUPRONA</t>
  </si>
  <si>
    <t>HEYBRIDGE</t>
  </si>
  <si>
    <t>HOWTH</t>
  </si>
  <si>
    <t>LOYETEA</t>
  </si>
  <si>
    <t>PENGUIN</t>
  </si>
  <si>
    <t>PRESERVATION BAY</t>
  </si>
  <si>
    <t>RIANA</t>
  </si>
  <si>
    <t>SOUTH RIANA</t>
  </si>
  <si>
    <t>SULPHUR CREEK</t>
  </si>
  <si>
    <t>WEST PINE</t>
  </si>
  <si>
    <t>BURNIE</t>
  </si>
  <si>
    <t>CAMDALE</t>
  </si>
  <si>
    <t>COOEE</t>
  </si>
  <si>
    <t>DOWNLANDS</t>
  </si>
  <si>
    <t>HAVENVIEW</t>
  </si>
  <si>
    <t>MONTELLO</t>
  </si>
  <si>
    <t>OCEAN VISTA</t>
  </si>
  <si>
    <t>PARK GROVE</t>
  </si>
  <si>
    <t>ROMAINE</t>
  </si>
  <si>
    <t>SHOREWELL PARK</t>
  </si>
  <si>
    <t>SOUTH BURNIE</t>
  </si>
  <si>
    <t>UPPER BURNIE</t>
  </si>
  <si>
    <t>WIVENHOE</t>
  </si>
  <si>
    <t>BOAT HARBOUR BEACH</t>
  </si>
  <si>
    <t>CHASM CREEK</t>
  </si>
  <si>
    <t>CORINNA</t>
  </si>
  <si>
    <t>COWRIE POINT</t>
  </si>
  <si>
    <t>CRAYFISH CREEK</t>
  </si>
  <si>
    <t>DETENTION</t>
  </si>
  <si>
    <t>EAST CAM</t>
  </si>
  <si>
    <t>EAST RIDGLEY</t>
  </si>
  <si>
    <t>EDGCUMBE BEACH</t>
  </si>
  <si>
    <t>HAMPSHIRE</t>
  </si>
  <si>
    <t>HELLYER</t>
  </si>
  <si>
    <t>HIGHCLERE</t>
  </si>
  <si>
    <t>LUINA</t>
  </si>
  <si>
    <t>MAWBANNA</t>
  </si>
  <si>
    <t>MONTUMANA</t>
  </si>
  <si>
    <t>MOOREVILLE</t>
  </si>
  <si>
    <t>NATONE</t>
  </si>
  <si>
    <t>PARRAWE</t>
  </si>
  <si>
    <t>PORT LATTA</t>
  </si>
  <si>
    <t>RIDGLEY</t>
  </si>
  <si>
    <t>ROCKY CAPE</t>
  </si>
  <si>
    <t>SAVAGE RIVER</t>
  </si>
  <si>
    <t>SISTERS BEACH</t>
  </si>
  <si>
    <t>STOWPORT</t>
  </si>
  <si>
    <t>TEWKESBURY</t>
  </si>
  <si>
    <t>TULLAH</t>
  </si>
  <si>
    <t>UPPER NATONE</t>
  </si>
  <si>
    <t>UPPER STOWPORT</t>
  </si>
  <si>
    <t>WEST MOOREVILLE</t>
  </si>
  <si>
    <t>WEST RIDGLEY</t>
  </si>
  <si>
    <t>WILTSHIRE</t>
  </si>
  <si>
    <t>SOMERSET</t>
  </si>
  <si>
    <t>CALDER</t>
  </si>
  <si>
    <t>DOCTORS ROCKS</t>
  </si>
  <si>
    <t>HENRIETTA</t>
  </si>
  <si>
    <t>LAPOINYA</t>
  </si>
  <si>
    <t>MEUNNA</t>
  </si>
  <si>
    <t>MILABENA</t>
  </si>
  <si>
    <t>MOORLEAH</t>
  </si>
  <si>
    <t>MOUNT HICKS</t>
  </si>
  <si>
    <t>OLDINA</t>
  </si>
  <si>
    <t>OONAH</t>
  </si>
  <si>
    <t>PREOLENNA</t>
  </si>
  <si>
    <t>SISTERS CREEK</t>
  </si>
  <si>
    <t>TABLE CAPE</t>
  </si>
  <si>
    <t>TAKONE</t>
  </si>
  <si>
    <t>WEST TAKONE</t>
  </si>
  <si>
    <t>WYNYARD</t>
  </si>
  <si>
    <t>YOLLA</t>
  </si>
  <si>
    <t>ALCOMIE</t>
  </si>
  <si>
    <t>BRITTONS SWAMP</t>
  </si>
  <si>
    <t>COUTA ROCKS</t>
  </si>
  <si>
    <t>EDITH CREEK</t>
  </si>
  <si>
    <t>FOREST</t>
  </si>
  <si>
    <t>LILEAH</t>
  </si>
  <si>
    <t>MARRAWAH</t>
  </si>
  <si>
    <t>MELLA</t>
  </si>
  <si>
    <t>MENGHA</t>
  </si>
  <si>
    <t>MONTAGU</t>
  </si>
  <si>
    <t>NABAGEENA</t>
  </si>
  <si>
    <t>REDPA</t>
  </si>
  <si>
    <t>ROGER RIVER</t>
  </si>
  <si>
    <t>SCOPUS</t>
  </si>
  <si>
    <t>SCOTCHTOWN</t>
  </si>
  <si>
    <t>SMITHTON</t>
  </si>
  <si>
    <t>SOUTH FOREST</t>
  </si>
  <si>
    <t>TEMMA</t>
  </si>
  <si>
    <t>TOGARI</t>
  </si>
  <si>
    <t>TROWUTTA</t>
  </si>
  <si>
    <t>WEST MONTAGU</t>
  </si>
  <si>
    <t>WOOLNORTH</t>
  </si>
  <si>
    <t>GORMANSTON</t>
  </si>
  <si>
    <t>LAKE MARGARET</t>
  </si>
  <si>
    <t>MACQUARIE HEADS</t>
  </si>
  <si>
    <t>STRAHAN</t>
  </si>
  <si>
    <t>GRANVILLE HARBOUR</t>
  </si>
  <si>
    <t>RENISON BELL</t>
  </si>
  <si>
    <t>TRIAL HARBOUR</t>
  </si>
  <si>
    <t>ZEEHAN</t>
  </si>
  <si>
    <t>COLLINS STREET EAST</t>
  </si>
  <si>
    <t>ST KILDA ROAD</t>
  </si>
  <si>
    <t>ABECKETT STREET</t>
  </si>
  <si>
    <t>COLLINS STREET WEST</t>
  </si>
  <si>
    <t>FLINDERS LANE</t>
  </si>
  <si>
    <t>LAW COURTS</t>
  </si>
  <si>
    <t>LITTLE LONSDALE STREET</t>
  </si>
  <si>
    <t>NORTHGATE MC</t>
  </si>
  <si>
    <t>NORTH POLE</t>
  </si>
  <si>
    <t xml:space="preserve">Address Check 
</t>
  </si>
  <si>
    <t>A Little Luxury Hamper</t>
  </si>
  <si>
    <t>400c</t>
  </si>
  <si>
    <t>400c-1</t>
  </si>
  <si>
    <t>450a-1</t>
  </si>
  <si>
    <t>Jurlique Rosewater &amp; Mulberry Silk Hamper</t>
  </si>
  <si>
    <t>450a</t>
  </si>
  <si>
    <t>401a-1</t>
  </si>
  <si>
    <t>L'Occitane &amp; Mulberry Silk Hamper</t>
  </si>
  <si>
    <t>401a</t>
  </si>
  <si>
    <t>440c-1</t>
  </si>
  <si>
    <t>440c-2</t>
  </si>
  <si>
    <t>440c</t>
  </si>
  <si>
    <t>408c</t>
  </si>
  <si>
    <t>Men's Nourish &amp; Nurture with Red Wine</t>
  </si>
  <si>
    <t>408c-1</t>
  </si>
  <si>
    <t>Men's Relax &amp; Indulge</t>
  </si>
  <si>
    <t>409a</t>
  </si>
  <si>
    <t>Men's Relax &amp; Indulge with Red Wine</t>
  </si>
  <si>
    <t>409a-1</t>
  </si>
  <si>
    <t>Pure Gold Luxury Foodies Hamper</t>
  </si>
  <si>
    <t>FREE Standard card</t>
  </si>
  <si>
    <t>Blank FREE card</t>
  </si>
  <si>
    <t>WA, QLD, NT &amp; TAS Standard Delivery cut-off</t>
  </si>
  <si>
    <t>ACT, VIC, SA, NSW Standard Delivery cut-off, All other states Express Delivery Cut-off</t>
  </si>
  <si>
    <t>NSW &amp; ACT Express only.</t>
  </si>
  <si>
    <t>Belvedere Espresso Martini Hamper</t>
  </si>
  <si>
    <t>242c</t>
  </si>
  <si>
    <t>240a</t>
  </si>
  <si>
    <t>Glenmorangie Your Way Hamper</t>
  </si>
  <si>
    <t>241a</t>
  </si>
  <si>
    <r>
      <t>Recipient Name</t>
    </r>
    <r>
      <rPr>
        <i/>
        <sz val="10"/>
        <color rgb="FF000000"/>
        <rFont val="Avenir Book"/>
        <family val="2"/>
      </rPr>
      <t xml:space="preserve">
(max 40 characters)</t>
    </r>
  </si>
  <si>
    <t>455a</t>
  </si>
  <si>
    <t>Archie Rose Signature Gin Hamper</t>
  </si>
  <si>
    <t>445c</t>
  </si>
  <si>
    <r>
      <t xml:space="preserve">Card Message
</t>
    </r>
    <r>
      <rPr>
        <i/>
        <sz val="10"/>
        <color indexed="8"/>
        <rFont val="Avenir Book"/>
        <family val="2"/>
      </rPr>
      <t>(max 500 characters, please double click 
into the cell to enter your message)</t>
    </r>
  </si>
  <si>
    <t>ASAP (orders with branding can take up to 3 business days to dispatch)</t>
  </si>
  <si>
    <t>Silver on Jade
($5 per hamper)</t>
  </si>
  <si>
    <t>Gold on Jade
($5 per hamper)</t>
  </si>
  <si>
    <t>Silver on Pink
($5 per hamper)</t>
  </si>
  <si>
    <t>Gold on Pink
($5 per hamper)</t>
  </si>
  <si>
    <t>Silver on White
($5 per hamper)</t>
  </si>
  <si>
    <t>Gold on White
($5 per hamper)</t>
  </si>
  <si>
    <t>Silver on Yellow
($5 per hamper)</t>
  </si>
  <si>
    <t>Gold on Yellow
($5 per hamper)</t>
  </si>
  <si>
    <t>205c-8</t>
  </si>
  <si>
    <t>205c-5</t>
  </si>
  <si>
    <t>205c-6</t>
  </si>
  <si>
    <t>205c-7</t>
  </si>
  <si>
    <t>Chandon &amp; Sweet Foodies Hamper</t>
  </si>
  <si>
    <t>Chandon in Bloom Cocktail Hamper</t>
  </si>
  <si>
    <t>Sweet Foodies Hamper</t>
  </si>
  <si>
    <t>The Ultimate Foodies Hamper</t>
  </si>
  <si>
    <t>The Ultimate Foodies Hamper with Ponting Wine</t>
  </si>
  <si>
    <t>Veuve &amp; Sweet Foodies Hamper</t>
  </si>
  <si>
    <t>Veuve Celebration Hamper</t>
  </si>
  <si>
    <t>207c-1</t>
  </si>
  <si>
    <t>205c-10</t>
  </si>
  <si>
    <t>100a-10</t>
  </si>
  <si>
    <t>210c-3</t>
  </si>
  <si>
    <t>108a-4</t>
  </si>
  <si>
    <t>100a-4</t>
  </si>
  <si>
    <t>201a</t>
  </si>
  <si>
    <t>207c</t>
  </si>
  <si>
    <t>108a</t>
  </si>
  <si>
    <t>108a-1</t>
  </si>
  <si>
    <t>108a-2</t>
  </si>
  <si>
    <t>207c-2</t>
  </si>
  <si>
    <t>205c-2</t>
  </si>
  <si>
    <t>201a-2</t>
  </si>
  <si>
    <r>
      <rPr>
        <b/>
        <sz val="10"/>
        <color indexed="8"/>
        <rFont val="Avenir Book"/>
        <family val="2"/>
      </rPr>
      <t xml:space="preserve">Preferred dispatch week 
</t>
    </r>
    <r>
      <rPr>
        <sz val="9"/>
        <color indexed="8"/>
        <rFont val="Avenir Book"/>
        <family val="2"/>
      </rPr>
      <t>(Order cut off is Wednesday for dispatch the following week. 
Orders confirmed after this will automatically be pushed back one week)</t>
    </r>
  </si>
  <si>
    <t>1. Complete this form in full and email it to corporate@thehamperemporium.com.au
2. Once received your salesperson will upload it to our system and send you an invoice for payment.
3. If you are adding branded ribbon or gift cards, include a high res .jpg and .png logo with your order form.
4. We send all our standard deliveries with Australia Post, delivery dates cannot be guaranteed with this service. 
    See the help centre for all our delivery information.
5. The bulk order form now checks the suburb, state and postcode you enter against the Australia Post network. 
    See the help centre for more information on how this works.
6. You are able to select a preferred dispatch week for your order, this is the week your order will be dispatched from our     
    warehouse. Transit times will be dependant on the delivery state. Order cut off is Wednesday for dispatch the following 
    week. Orders confirmed after this will automatically be pushed back one week</t>
  </si>
  <si>
    <t>Select from list below</t>
  </si>
  <si>
    <t>100a-Pont</t>
  </si>
  <si>
    <t>206c</t>
  </si>
  <si>
    <t>A Little Luxury with Moët Hamper</t>
  </si>
  <si>
    <t>Archie Rose Gin Celebration Hamper</t>
  </si>
  <si>
    <t>Archie Rose Gin Cocktail Hamper</t>
  </si>
  <si>
    <t>Beers of Australia Hamper</t>
  </si>
  <si>
    <t>Chandon Garden Spritz Celebration Hamper</t>
  </si>
  <si>
    <t>Chandon with Australian Sweets &amp; Nuts</t>
  </si>
  <si>
    <t>Corona Beer Hamper</t>
  </si>
  <si>
    <t>Craft Ciders of Australia Hamper</t>
  </si>
  <si>
    <t>Foodies with Moët Hamper</t>
  </si>
  <si>
    <t>Foodies with Premium Shiraz Hamper</t>
  </si>
  <si>
    <t>Glenmorangie Whisky Celebration Hamper</t>
  </si>
  <si>
    <t>Glenmorangie Whisky Tasting Hamper</t>
  </si>
  <si>
    <t>Gourmet Nibbles Hamper</t>
  </si>
  <si>
    <t>Hennessy Cognac Celebration Hamper</t>
  </si>
  <si>
    <t>James Squire Ale Hamper</t>
  </si>
  <si>
    <t>Jurlique Rosewater &amp; Moët Rosé Hamper</t>
  </si>
  <si>
    <t>L'Occitane &amp; Moët Hamper</t>
  </si>
  <si>
    <t>L'Occitane Cherry Blossom &amp; Chandon Hamper</t>
  </si>
  <si>
    <t>L'Occitane Cherry Blossom &amp; Moët Hamper</t>
  </si>
  <si>
    <t>L'Occitane Cherry Blossom Hamper</t>
  </si>
  <si>
    <t xml:space="preserve">Men's Nourish &amp; Nurture </t>
  </si>
  <si>
    <t>MicroBreweries of Australia Hamper</t>
  </si>
  <si>
    <t>Moët &amp; Gourmet Nibbles Hamper</t>
  </si>
  <si>
    <t>Moët Celebration Hamper</t>
  </si>
  <si>
    <t>Moët Sweet Epicure Hamper</t>
  </si>
  <si>
    <t>Penfolds Port Celebration Hamper</t>
  </si>
  <si>
    <t>Ponting 'The Pinnacle' Shiraz Hamper</t>
  </si>
  <si>
    <t>Ponting Red &amp; White Nibbles Hamper</t>
  </si>
  <si>
    <t>Premium Red &amp; White Wine Hamper</t>
  </si>
  <si>
    <t>Premium Red Wine Celebration</t>
  </si>
  <si>
    <t>Red &amp; White Nibbles Hamper</t>
  </si>
  <si>
    <t>Red Wine &amp; Nibbles Hamper</t>
  </si>
  <si>
    <t>Red Wine &amp; Savoury Delights</t>
  </si>
  <si>
    <t>Red Wine &amp; Sweet Bites Hamper</t>
  </si>
  <si>
    <t>Rosé Sweet Epicure Hamper</t>
  </si>
  <si>
    <t>Sweet Bites Hamper</t>
  </si>
  <si>
    <t>The Ultimate Foodies with Moët Hamper</t>
  </si>
  <si>
    <t>Ultimate Foodies with Shiraz</t>
  </si>
  <si>
    <t>White Wine &amp; Nibbles Hamper</t>
  </si>
  <si>
    <t>White Wine &amp; Sweet Bites Hamper</t>
  </si>
  <si>
    <t>107a-10</t>
  </si>
  <si>
    <t>107a-1</t>
  </si>
  <si>
    <t>205C-3</t>
  </si>
  <si>
    <t>206c-1</t>
  </si>
  <si>
    <t>100a-3-Pont</t>
  </si>
  <si>
    <t>205C-11</t>
  </si>
  <si>
    <t>201A-1</t>
  </si>
  <si>
    <t>108a-2-Pont</t>
  </si>
  <si>
    <t>Chandon Rosé Celebration Hamper</t>
  </si>
  <si>
    <t>Moët with Australian Sweets &amp; Nuts</t>
  </si>
  <si>
    <t>205c-12</t>
  </si>
  <si>
    <t>Gourmet Bites Hamper</t>
  </si>
  <si>
    <t>103a</t>
  </si>
  <si>
    <t>A Touch of Luxury Hamper</t>
  </si>
  <si>
    <t>403c</t>
  </si>
  <si>
    <t>A Touch of Luxury with Chandon Hamper</t>
  </si>
  <si>
    <t>403c-1</t>
  </si>
  <si>
    <t>Classic Cheese &amp; Red Wine Hamper</t>
  </si>
  <si>
    <t>700f</t>
  </si>
  <si>
    <t>Easter Bites Hamper</t>
  </si>
  <si>
    <t>800c</t>
  </si>
  <si>
    <t>Exquisite Homewares Hamper</t>
  </si>
  <si>
    <t>601n</t>
  </si>
  <si>
    <t>Home Essentials with Red Wine Hamper</t>
  </si>
  <si>
    <t>602n</t>
  </si>
  <si>
    <t>Indulgent Home Essentials with Red Wine Hamper</t>
  </si>
  <si>
    <t>602n-1</t>
  </si>
  <si>
    <t>Lounging in Luxury Hamper</t>
  </si>
  <si>
    <t>606n</t>
  </si>
  <si>
    <t>Lounging in Luxury with Red Wine Hamper</t>
  </si>
  <si>
    <t>606n-1</t>
  </si>
  <si>
    <t>Men's A Little Luxury Hamper</t>
  </si>
  <si>
    <t>410c</t>
  </si>
  <si>
    <t>Men's Relax &amp; Indulge Hamper</t>
  </si>
  <si>
    <t>411c</t>
  </si>
  <si>
    <t>Moët Easter Sweet Epicure Hamper</t>
  </si>
  <si>
    <t>801c-1</t>
  </si>
  <si>
    <t>Naturally Nourishing Hamper</t>
  </si>
  <si>
    <t>481n</t>
  </si>
  <si>
    <t>Opulent Wellness Hamper</t>
  </si>
  <si>
    <t>482n</t>
  </si>
  <si>
    <t>Ponting Red &amp; White Wine Celebration Hamper</t>
  </si>
  <si>
    <t>205c-9</t>
  </si>
  <si>
    <t>Red Wine &amp; Easter Bites Hamper</t>
  </si>
  <si>
    <t>800c-1</t>
  </si>
  <si>
    <t>Rembrandt's Wife Vodka Spiced Orange Hamper</t>
  </si>
  <si>
    <t>474c</t>
  </si>
  <si>
    <t>Serenity &amp; Relaxation Hamper</t>
  </si>
  <si>
    <t>605n</t>
  </si>
  <si>
    <t>Serenity &amp; Relaxation with Red Wine Hamper</t>
  </si>
  <si>
    <t>612n</t>
  </si>
  <si>
    <t>The Easter Sweet Epicure Hamper</t>
  </si>
  <si>
    <t>801c</t>
  </si>
  <si>
    <t>The Farmer Gin Hamper</t>
  </si>
  <si>
    <t>413c</t>
  </si>
  <si>
    <t>Time for Tea Hamper</t>
  </si>
  <si>
    <t>471a</t>
  </si>
  <si>
    <t>Wish You Well Hamper</t>
  </si>
  <si>
    <t>600n</t>
  </si>
  <si>
    <r>
      <rPr>
        <b/>
        <sz val="16"/>
        <color theme="1"/>
        <rFont val="Calibri"/>
        <family val="2"/>
      </rPr>
      <t xml:space="preserve">This order form is valid until 04/07/2022, to download an updated order form </t>
    </r>
    <r>
      <rPr>
        <b/>
        <u/>
        <sz val="16"/>
        <color theme="10"/>
        <rFont val="Calibri"/>
        <family val="2"/>
      </rPr>
      <t>click here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</si>
</sst>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F800]dddd\,\ mmmm\ dd\,\ yyyy"/>
    <numFmt numFmtId="165" formatCode="d/mm/yyyy;@"/>
  </numFmts>
  <fonts count="49">
    <font>
      <sz val="11"/>
      <color theme="1"/>
      <name val="Calibri"/>
      <family val="2"/>
      <scheme val="minor"/>
    </font>
    <font>
      <sz val="11"/>
      <color indexed="8"/>
      <name val="Arial"/>
      <family val="2"/>
    </font>
    <font>
      <b/>
      <sz val="10"/>
      <color indexed="8"/>
      <name val="Arial"/>
      <family val="2"/>
    </font>
    <font>
      <sz val="10"/>
      <color indexed="8"/>
      <name val="Arial"/>
      <family val="2"/>
    </font>
    <font>
      <sz val="8"/>
      <name val="Calibri"/>
      <family val="2"/>
    </font>
    <font>
      <u/>
      <sz val="11"/>
      <color theme="10"/>
      <name val="Calibri"/>
      <family val="2"/>
    </font>
    <font>
      <sz val="11"/>
      <color theme="1"/>
      <name val="Avenir Book"/>
      <family val="2"/>
    </font>
    <font>
      <sz val="20"/>
      <color indexed="10"/>
      <name val="Avenir Book"/>
      <family val="2"/>
    </font>
    <font>
      <b/>
      <sz val="12"/>
      <color indexed="8"/>
      <name val="Avenir Book"/>
      <family val="2"/>
    </font>
    <font>
      <b/>
      <sz val="10"/>
      <color indexed="8"/>
      <name val="Avenir Book"/>
      <family val="2"/>
    </font>
    <font>
      <sz val="10"/>
      <color indexed="8"/>
      <name val="Avenir Book"/>
      <family val="2"/>
    </font>
    <font>
      <u/>
      <sz val="11"/>
      <color theme="10"/>
      <name val="Avenir Book"/>
      <family val="2"/>
    </font>
    <font>
      <b/>
      <sz val="11"/>
      <color indexed="8"/>
      <name val="Avenir Book"/>
      <family val="2"/>
    </font>
    <font>
      <sz val="20"/>
      <name val="Avenir Book"/>
      <family val="2"/>
    </font>
    <font>
      <u/>
      <sz val="11"/>
      <color theme="11"/>
      <name val="Calibri"/>
      <family val="2"/>
      <scheme val="minor"/>
    </font>
    <font>
      <sz val="11"/>
      <color indexed="8"/>
      <name val="Avenir Book"/>
      <family val="2"/>
    </font>
    <font>
      <sz val="11"/>
      <color theme="0"/>
      <name val="Avenir Book"/>
      <family val="2"/>
    </font>
    <font>
      <b/>
      <sz val="16"/>
      <name val="Avenir Book"/>
      <family val="2"/>
    </font>
    <font>
      <sz val="11"/>
      <color rgb="FF008000"/>
      <name val="Avenir Book"/>
      <family val="2"/>
    </font>
    <font>
      <b/>
      <sz val="9"/>
      <color indexed="8"/>
      <name val="Avenir Book"/>
      <family val="2"/>
    </font>
    <font>
      <sz val="10"/>
      <color theme="1"/>
      <name val="Avenir Book"/>
      <family val="2"/>
    </font>
    <font>
      <sz val="10"/>
      <color theme="0"/>
      <name val="Avenir Book"/>
      <family val="2"/>
    </font>
    <font>
      <sz val="10"/>
      <name val="Avenir Book"/>
      <family val="2"/>
    </font>
    <font>
      <sz val="10"/>
      <color rgb="FF008000"/>
      <name val="Avenir Book"/>
      <family val="2"/>
    </font>
    <font>
      <sz val="9"/>
      <color indexed="8"/>
      <name val="Avenir Book"/>
      <family val="2"/>
    </font>
    <font>
      <sz val="10"/>
      <color theme="1"/>
      <name val="Avenir"/>
      <family val="2"/>
    </font>
    <font>
      <b/>
      <sz val="11"/>
      <color rgb="FF0033CC"/>
      <name val="Avenir Book"/>
      <family val="2"/>
    </font>
    <font>
      <b/>
      <sz val="10"/>
      <color rgb="FF0033CC"/>
      <name val="Avenir Book"/>
      <family val="2"/>
    </font>
    <font>
      <sz val="11"/>
      <color theme="1"/>
      <name val="Calibri"/>
      <family val="2"/>
      <scheme val="minor"/>
    </font>
    <font>
      <sz val="11"/>
      <color theme="1"/>
      <name val="Arial"/>
      <family val="2"/>
    </font>
    <font>
      <i/>
      <sz val="10"/>
      <color indexed="8"/>
      <name val="Avenir Book"/>
      <family val="2"/>
    </font>
    <font>
      <b/>
      <sz val="10"/>
      <color rgb="FFFF0000"/>
      <name val="Arial"/>
      <family val="2"/>
    </font>
    <font>
      <b/>
      <sz val="10"/>
      <color rgb="FF00B050"/>
      <name val="Arial"/>
      <family val="2"/>
    </font>
    <font>
      <i/>
      <sz val="9"/>
      <color indexed="8"/>
      <name val="Avenir Book"/>
      <family val="2"/>
    </font>
    <font>
      <b/>
      <sz val="12"/>
      <name val="Calibri"/>
      <family val="2"/>
      <scheme val="minor"/>
    </font>
    <font>
      <b/>
      <sz val="14"/>
      <color indexed="8"/>
      <name val="Avenir Book"/>
      <family val="2"/>
    </font>
    <font>
      <b/>
      <sz val="12"/>
      <color theme="1"/>
      <name val="Calibri"/>
      <family val="2"/>
      <scheme val="minor"/>
    </font>
    <font>
      <b/>
      <sz val="12"/>
      <color theme="1"/>
      <name val="Calibri (Body)_x0000_"/>
    </font>
    <font>
      <b/>
      <sz val="16"/>
      <color theme="10"/>
      <name val="Avenir Book"/>
      <family val="2"/>
    </font>
    <font>
      <b/>
      <sz val="16"/>
      <color theme="10"/>
      <name val="Calibri"/>
      <family val="2"/>
    </font>
    <font>
      <b/>
      <sz val="16"/>
      <color theme="1"/>
      <name val="Calibri"/>
      <family val="2"/>
    </font>
    <font>
      <b/>
      <u/>
      <sz val="16"/>
      <color theme="10"/>
      <name val="Calibri"/>
      <family val="2"/>
    </font>
    <font>
      <sz val="12"/>
      <name val="Calibri"/>
      <family val="2"/>
      <scheme val="minor"/>
    </font>
    <font>
      <b/>
      <sz val="11"/>
      <color theme="1"/>
      <name val="Calibri"/>
      <family val="2"/>
      <scheme val="minor"/>
    </font>
    <font>
      <sz val="8"/>
      <name val="Calibri"/>
      <family val="2"/>
      <scheme val="minor"/>
    </font>
    <font>
      <sz val="12"/>
      <color rgb="FF000000"/>
      <name val="Avenir Book"/>
      <family val="2"/>
    </font>
    <font>
      <b/>
      <sz val="13.5"/>
      <color indexed="8"/>
      <name val="Avenir Book"/>
      <family val="2"/>
    </font>
    <font>
      <i/>
      <sz val="10"/>
      <color rgb="FF000000"/>
      <name val="Avenir Book"/>
      <family val="2"/>
    </font>
    <font>
      <sz val="1"/>
      <name val="Avenir Book"/>
      <family val="2"/>
    </font>
  </fonts>
  <fills count="7">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ECFDD2"/>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13">
    <xf numFmtId="0" fontId="0" fillId="0" borderId="0"/>
    <xf numFmtId="0" fontId="5"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4" fontId="28" fillId="0" borderId="0" applyFont="0" applyFill="0" applyBorder="0" applyAlignment="0" applyProtection="0"/>
  </cellStyleXfs>
  <cellXfs count="145">
    <xf numFmtId="0" fontId="0" fillId="0" borderId="0" xfId="0"/>
    <xf numFmtId="0" fontId="1" fillId="0" borderId="2" xfId="0" applyFont="1" applyBorder="1"/>
    <xf numFmtId="0" fontId="3" fillId="0" borderId="2" xfId="0" applyFont="1" applyBorder="1"/>
    <xf numFmtId="0" fontId="25" fillId="0" borderId="0" xfId="0" applyFont="1"/>
    <xf numFmtId="0" fontId="2" fillId="0" borderId="2" xfId="0" applyFont="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9" fillId="0" borderId="2" xfId="0" applyFont="1" applyBorder="1"/>
    <xf numFmtId="44" fontId="29" fillId="0" borderId="2" xfId="12" applyFont="1" applyBorder="1"/>
    <xf numFmtId="0" fontId="0" fillId="0" borderId="2" xfId="0" applyBorder="1"/>
    <xf numFmtId="0" fontId="0" fillId="0" borderId="2" xfId="0" applyFont="1" applyBorder="1" applyAlignment="1">
      <alignment horizontal="center"/>
    </xf>
    <xf numFmtId="0" fontId="29" fillId="0" borderId="2" xfId="0" applyFont="1" applyBorder="1" applyAlignment="1">
      <alignment horizontal="center" vertical="center"/>
    </xf>
    <xf numFmtId="0" fontId="0" fillId="0" borderId="4" xfId="0" applyFont="1" applyBorder="1" applyAlignment="1">
      <alignment horizontal="center"/>
    </xf>
    <xf numFmtId="0" fontId="0" fillId="0" borderId="3" xfId="0" applyFont="1" applyFill="1" applyBorder="1" applyAlignment="1">
      <alignment horizontal="left"/>
    </xf>
    <xf numFmtId="0" fontId="0" fillId="0" borderId="3" xfId="0" applyBorder="1" applyAlignment="1">
      <alignment horizontal="left"/>
    </xf>
    <xf numFmtId="0" fontId="0" fillId="0" borderId="6" xfId="0" applyFont="1" applyFill="1" applyBorder="1" applyAlignment="1">
      <alignment horizontal="left"/>
    </xf>
    <xf numFmtId="0" fontId="34" fillId="4" borderId="9" xfId="0" applyFont="1" applyFill="1" applyBorder="1" applyAlignment="1">
      <alignment horizontal="center"/>
    </xf>
    <xf numFmtId="0" fontId="34" fillId="4" borderId="10" xfId="0" applyFont="1" applyFill="1" applyBorder="1" applyAlignment="1">
      <alignment horizontal="center"/>
    </xf>
    <xf numFmtId="0" fontId="34" fillId="4" borderId="8" xfId="0" applyFont="1" applyFill="1" applyBorder="1" applyAlignment="1">
      <alignment horizontal="center"/>
    </xf>
    <xf numFmtId="0" fontId="2" fillId="0" borderId="0" xfId="0" applyFont="1" applyBorder="1" applyAlignment="1">
      <alignment horizontal="center" vertical="center" wrapText="1"/>
    </xf>
    <xf numFmtId="0" fontId="29" fillId="0" borderId="0" xfId="0" applyFont="1" applyBorder="1"/>
    <xf numFmtId="0" fontId="29" fillId="0" borderId="0" xfId="0" applyFont="1" applyBorder="1" applyAlignment="1">
      <alignment horizontal="center" vertical="center"/>
    </xf>
    <xf numFmtId="0" fontId="25" fillId="0" borderId="0" xfId="0" applyFont="1" applyAlignment="1">
      <alignment horizontal="left"/>
    </xf>
    <xf numFmtId="0" fontId="6" fillId="0" borderId="0" xfId="0" applyFont="1" applyFill="1" applyAlignment="1" applyProtection="1">
      <alignment vertical="center" wrapText="1"/>
      <protection locked="0"/>
    </xf>
    <xf numFmtId="0" fontId="26"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0" borderId="0" xfId="0" applyFont="1" applyFill="1" applyAlignment="1" applyProtection="1">
      <alignment vertical="center" wrapText="1"/>
      <protection locked="0"/>
    </xf>
    <xf numFmtId="0" fontId="6" fillId="0" borderId="0" xfId="0" applyFont="1" applyFill="1" applyAlignment="1" applyProtection="1">
      <alignment horizontal="center" vertical="center" wrapText="1"/>
      <protection locked="0"/>
    </xf>
    <xf numFmtId="0" fontId="6" fillId="0" borderId="0" xfId="0" applyFont="1" applyFill="1" applyAlignment="1" applyProtection="1">
      <alignment horizontal="left" vertical="center" wrapText="1"/>
      <protection locked="0"/>
    </xf>
    <xf numFmtId="0" fontId="27"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22" fillId="0" borderId="0" xfId="0" applyFont="1" applyFill="1" applyAlignment="1" applyProtection="1">
      <alignment vertical="center" wrapText="1" shrinkToFit="1"/>
      <protection locked="0"/>
    </xf>
    <xf numFmtId="0" fontId="22" fillId="0" borderId="0" xfId="0" applyFont="1" applyFill="1" applyAlignment="1" applyProtection="1">
      <alignment vertical="center" wrapText="1"/>
      <protection locked="0"/>
    </xf>
    <xf numFmtId="0" fontId="2" fillId="0" borderId="2" xfId="0" applyNumberFormat="1" applyFont="1" applyBorder="1" applyAlignment="1">
      <alignment horizontal="center" vertical="center" wrapText="1"/>
    </xf>
    <xf numFmtId="0" fontId="3" fillId="2" borderId="2" xfId="0" applyNumberFormat="1" applyFont="1" applyFill="1" applyBorder="1" applyAlignment="1">
      <alignment horizontal="left" wrapText="1"/>
    </xf>
    <xf numFmtId="0" fontId="29" fillId="0" borderId="0" xfId="0" applyNumberFormat="1" applyFont="1" applyBorder="1" applyAlignment="1">
      <alignment horizontal="left"/>
    </xf>
    <xf numFmtId="0" fontId="6" fillId="0" borderId="0" xfId="0" applyFont="1" applyFill="1" applyAlignment="1" applyProtection="1">
      <alignment vertical="center" wrapText="1"/>
      <protection hidden="1"/>
    </xf>
    <xf numFmtId="0" fontId="17"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0" fontId="5" fillId="0" borderId="0" xfId="1" applyFill="1" applyAlignment="1" applyProtection="1">
      <alignment horizontal="left" vertical="center"/>
      <protection hidden="1"/>
    </xf>
    <xf numFmtId="0" fontId="6" fillId="0" borderId="0" xfId="0" applyFont="1" applyFill="1" applyAlignment="1" applyProtection="1">
      <alignment horizontal="right" vertical="center" wrapText="1"/>
      <protection hidden="1"/>
    </xf>
    <xf numFmtId="0" fontId="6" fillId="0" borderId="0" xfId="0" applyFont="1" applyFill="1" applyAlignment="1" applyProtection="1">
      <alignment horizontal="left" vertical="center" wrapText="1"/>
      <protection hidden="1"/>
    </xf>
    <xf numFmtId="0" fontId="15" fillId="0" borderId="0" xfId="0" applyFont="1" applyFill="1" applyAlignment="1" applyProtection="1">
      <alignment horizontal="left" vertical="center" wrapText="1"/>
      <protection hidden="1"/>
    </xf>
    <xf numFmtId="0" fontId="12" fillId="0" borderId="0" xfId="0" applyFont="1" applyFill="1" applyAlignment="1" applyProtection="1">
      <alignment horizontal="center" vertical="center" wrapText="1"/>
      <protection hidden="1"/>
    </xf>
    <xf numFmtId="0" fontId="13" fillId="0" borderId="0" xfId="0" applyFont="1" applyFill="1" applyAlignment="1" applyProtection="1">
      <alignment vertical="center" wrapText="1"/>
      <protection hidden="1"/>
    </xf>
    <xf numFmtId="0" fontId="26" fillId="0" borderId="0" xfId="0" applyFont="1" applyFill="1" applyAlignment="1" applyProtection="1">
      <alignment vertical="center" wrapText="1"/>
      <protection hidden="1"/>
    </xf>
    <xf numFmtId="0" fontId="9" fillId="3" borderId="2" xfId="0" applyFont="1" applyFill="1" applyBorder="1" applyAlignment="1" applyProtection="1">
      <alignment horizontal="right" vertical="center" wrapText="1"/>
      <protection hidden="1"/>
    </xf>
    <xf numFmtId="0" fontId="10" fillId="0" borderId="0" xfId="0" applyFont="1" applyFill="1" applyAlignment="1" applyProtection="1">
      <alignment vertical="center" wrapText="1"/>
      <protection hidden="1"/>
    </xf>
    <xf numFmtId="0" fontId="9" fillId="3" borderId="2" xfId="0" applyFont="1" applyFill="1" applyBorder="1" applyAlignment="1" applyProtection="1">
      <alignment horizontal="center" vertical="center" wrapText="1"/>
      <protection hidden="1"/>
    </xf>
    <xf numFmtId="0" fontId="9" fillId="3" borderId="2" xfId="0" applyFont="1" applyFill="1" applyBorder="1" applyAlignment="1" applyProtection="1">
      <alignment horizontal="center" vertical="center"/>
      <protection hidden="1"/>
    </xf>
    <xf numFmtId="0" fontId="10" fillId="0" borderId="0" xfId="0" applyFont="1" applyFill="1" applyAlignment="1" applyProtection="1">
      <alignment vertical="center" wrapText="1"/>
    </xf>
    <xf numFmtId="49" fontId="0" fillId="0" borderId="7" xfId="0" applyNumberFormat="1" applyFont="1" applyBorder="1" applyAlignment="1">
      <alignment horizontal="center"/>
    </xf>
    <xf numFmtId="49" fontId="0" fillId="0" borderId="11" xfId="0" applyNumberFormat="1" applyFont="1" applyBorder="1" applyAlignment="1">
      <alignment horizontal="center"/>
    </xf>
    <xf numFmtId="14" fontId="2" fillId="0" borderId="2" xfId="0" applyNumberFormat="1" applyFont="1" applyBorder="1" applyAlignment="1">
      <alignment horizontal="center" vertical="center" wrapText="1"/>
    </xf>
    <xf numFmtId="14" fontId="29" fillId="0" borderId="0" xfId="0" applyNumberFormat="1" applyFont="1" applyBorder="1"/>
    <xf numFmtId="0" fontId="9" fillId="3" borderId="6" xfId="0" applyFont="1" applyFill="1" applyBorder="1" applyAlignment="1" applyProtection="1">
      <alignment horizontal="center" vertical="center" wrapText="1"/>
      <protection hidden="1"/>
    </xf>
    <xf numFmtId="0" fontId="35" fillId="5" borderId="0" xfId="0" applyFont="1" applyFill="1" applyBorder="1" applyAlignment="1" applyProtection="1">
      <alignment vertical="top" wrapText="1"/>
      <protection hidden="1"/>
    </xf>
    <xf numFmtId="0" fontId="38" fillId="0" borderId="0" xfId="1" applyFont="1" applyFill="1" applyBorder="1" applyAlignment="1" applyProtection="1">
      <alignment horizontal="center" vertical="center" wrapText="1"/>
      <protection locked="0"/>
    </xf>
    <xf numFmtId="0" fontId="8" fillId="5" borderId="0" xfId="0" applyFont="1" applyFill="1" applyBorder="1" applyAlignment="1" applyProtection="1">
      <alignment vertical="top" wrapText="1"/>
      <protection hidden="1"/>
    </xf>
    <xf numFmtId="0" fontId="35" fillId="5" borderId="2" xfId="0" applyFont="1" applyFill="1" applyBorder="1" applyAlignment="1" applyProtection="1">
      <alignment vertical="top" wrapText="1"/>
      <protection locked="0" hidden="1"/>
    </xf>
    <xf numFmtId="0" fontId="26" fillId="0" borderId="0" xfId="0" applyFont="1" applyFill="1" applyAlignment="1" applyProtection="1">
      <alignment vertical="center" wrapText="1"/>
    </xf>
    <xf numFmtId="0" fontId="18" fillId="0" borderId="0" xfId="0" applyFont="1" applyFill="1" applyAlignment="1" applyProtection="1">
      <alignment vertical="center" wrapText="1"/>
    </xf>
    <xf numFmtId="0" fontId="16" fillId="0" borderId="0" xfId="0" applyFont="1" applyFill="1" applyAlignment="1" applyProtection="1">
      <alignment vertical="center" wrapText="1"/>
    </xf>
    <xf numFmtId="0" fontId="6" fillId="0" borderId="0" xfId="0" applyFont="1" applyFill="1" applyAlignment="1" applyProtection="1">
      <alignment vertical="center" wrapText="1"/>
    </xf>
    <xf numFmtId="0" fontId="26" fillId="0" borderId="0" xfId="0" applyFont="1" applyFill="1" applyBorder="1" applyAlignment="1" applyProtection="1">
      <alignment vertical="center" wrapText="1"/>
    </xf>
    <xf numFmtId="0" fontId="26" fillId="0" borderId="0" xfId="0" applyFont="1" applyFill="1" applyBorder="1" applyAlignment="1" applyProtection="1">
      <alignment horizontal="left" vertical="center" wrapText="1"/>
    </xf>
    <xf numFmtId="0" fontId="6" fillId="0" borderId="0" xfId="0" applyFont="1" applyFill="1" applyAlignment="1" applyProtection="1">
      <alignment horizontal="left" vertical="center" wrapText="1"/>
    </xf>
    <xf numFmtId="0" fontId="26" fillId="0" borderId="0" xfId="0" applyFont="1" applyFill="1" applyAlignment="1" applyProtection="1">
      <alignment horizontal="left" vertical="center" wrapText="1"/>
    </xf>
    <xf numFmtId="0" fontId="18" fillId="0" borderId="0" xfId="0" applyFont="1" applyFill="1" applyAlignment="1" applyProtection="1">
      <alignment horizontal="left" vertical="center" wrapText="1"/>
    </xf>
    <xf numFmtId="0" fontId="16" fillId="0" borderId="0" xfId="0" applyFont="1" applyFill="1" applyAlignment="1" applyProtection="1">
      <alignment horizontal="left" vertical="center" wrapText="1"/>
    </xf>
    <xf numFmtId="0" fontId="27" fillId="0" borderId="0" xfId="0" applyFont="1" applyFill="1" applyAlignment="1" applyProtection="1">
      <alignment vertical="center" wrapText="1"/>
    </xf>
    <xf numFmtId="0" fontId="27" fillId="0" borderId="0" xfId="0" applyFont="1" applyFill="1" applyBorder="1" applyAlignment="1" applyProtection="1">
      <alignment vertical="center" wrapText="1"/>
    </xf>
    <xf numFmtId="0" fontId="23" fillId="0" borderId="0" xfId="0" applyFont="1" applyFill="1" applyAlignment="1" applyProtection="1">
      <alignment vertical="center" wrapText="1"/>
    </xf>
    <xf numFmtId="0" fontId="21" fillId="0" borderId="0" xfId="0" applyFont="1" applyFill="1" applyAlignment="1" applyProtection="1">
      <alignment vertical="center" wrapText="1"/>
    </xf>
    <xf numFmtId="0" fontId="20" fillId="0" borderId="0" xfId="0" applyFont="1" applyFill="1" applyAlignment="1" applyProtection="1">
      <alignment vertical="center" wrapText="1"/>
    </xf>
    <xf numFmtId="0" fontId="27" fillId="0" borderId="0" xfId="0" applyFont="1" applyFill="1" applyAlignment="1" applyProtection="1">
      <alignment vertical="center" wrapText="1" shrinkToFit="1"/>
    </xf>
    <xf numFmtId="0" fontId="27" fillId="0" borderId="0" xfId="0" applyFont="1" applyFill="1" applyBorder="1" applyAlignment="1" applyProtection="1">
      <alignment vertical="center" wrapText="1" shrinkToFit="1"/>
    </xf>
    <xf numFmtId="0" fontId="22" fillId="0" borderId="0" xfId="0" applyFont="1" applyFill="1" applyAlignment="1" applyProtection="1">
      <alignment vertical="center" wrapText="1" shrinkToFit="1"/>
    </xf>
    <xf numFmtId="0" fontId="22" fillId="0" borderId="0" xfId="0" applyFont="1" applyFill="1" applyAlignment="1" applyProtection="1">
      <alignment vertical="center" wrapText="1"/>
    </xf>
    <xf numFmtId="0" fontId="27" fillId="0" borderId="0" xfId="0" quotePrefix="1" applyFont="1" applyFill="1" applyAlignment="1" applyProtection="1">
      <alignment vertical="center" wrapText="1"/>
    </xf>
    <xf numFmtId="0" fontId="25" fillId="0" borderId="0" xfId="0" applyFont="1" applyAlignment="1">
      <alignment wrapText="1"/>
    </xf>
    <xf numFmtId="0" fontId="42" fillId="5" borderId="2" xfId="0" applyFont="1" applyFill="1" applyBorder="1" applyAlignment="1">
      <alignment vertical="center" wrapText="1"/>
    </xf>
    <xf numFmtId="0" fontId="26" fillId="0" borderId="0" xfId="0" applyFont="1" applyFill="1" applyBorder="1" applyAlignment="1" applyProtection="1">
      <alignment vertical="center" wrapText="1"/>
      <protection locked="0"/>
    </xf>
    <xf numFmtId="0" fontId="20" fillId="0" borderId="0" xfId="0" applyFont="1" applyFill="1" applyAlignment="1" applyProtection="1">
      <alignment horizontal="center" vertical="center" wrapText="1"/>
    </xf>
    <xf numFmtId="0" fontId="6" fillId="0" borderId="0" xfId="0" applyFont="1" applyFill="1" applyAlignment="1" applyProtection="1">
      <alignment horizontal="center" vertical="center" wrapText="1"/>
    </xf>
    <xf numFmtId="0" fontId="39" fillId="0" borderId="0" xfId="1" applyFont="1" applyFill="1" applyBorder="1" applyAlignment="1" applyProtection="1">
      <alignment horizontal="center" vertical="center" wrapText="1"/>
    </xf>
    <xf numFmtId="0" fontId="43" fillId="0" borderId="0" xfId="0" applyFont="1"/>
    <xf numFmtId="0" fontId="9" fillId="3" borderId="2" xfId="0" applyFont="1" applyFill="1" applyBorder="1" applyAlignment="1" applyProtection="1">
      <alignment horizontal="right" vertical="center" wrapText="1" indent="1"/>
      <protection hidden="1"/>
    </xf>
    <xf numFmtId="0" fontId="9" fillId="3" borderId="2" xfId="0" applyFont="1" applyFill="1" applyBorder="1" applyAlignment="1" applyProtection="1">
      <alignment horizontal="right" vertical="center" wrapText="1" indent="2"/>
      <protection hidden="1"/>
    </xf>
    <xf numFmtId="165" fontId="25" fillId="0" borderId="0" xfId="0" applyNumberFormat="1" applyFont="1"/>
    <xf numFmtId="165" fontId="29" fillId="0" borderId="2" xfId="0" applyNumberFormat="1" applyFont="1" applyBorder="1"/>
    <xf numFmtId="164" fontId="25" fillId="0" borderId="0" xfId="0" applyNumberFormat="1" applyFont="1" applyAlignment="1">
      <alignment horizontal="left"/>
    </xf>
    <xf numFmtId="164" fontId="25" fillId="0" borderId="0" xfId="0" applyNumberFormat="1" applyFont="1"/>
    <xf numFmtId="0" fontId="22" fillId="0" borderId="2" xfId="0" applyFont="1" applyFill="1" applyBorder="1" applyAlignment="1" applyProtection="1">
      <alignment horizontal="center" wrapText="1" shrinkToFit="1"/>
      <protection locked="0"/>
    </xf>
    <xf numFmtId="0" fontId="20" fillId="0" borderId="2" xfId="0" applyFont="1" applyBorder="1" applyAlignment="1" applyProtection="1">
      <alignment horizontal="center"/>
      <protection locked="0"/>
    </xf>
    <xf numFmtId="0" fontId="22" fillId="0" borderId="0" xfId="0" applyFont="1" applyFill="1" applyAlignment="1" applyProtection="1">
      <alignment horizontal="center" wrapText="1" shrinkToFit="1"/>
      <protection locked="0"/>
    </xf>
    <xf numFmtId="0" fontId="20" fillId="0" borderId="3" xfId="0" applyFont="1" applyBorder="1" applyAlignment="1" applyProtection="1">
      <alignment horizontal="center"/>
      <protection locked="0"/>
    </xf>
    <xf numFmtId="0" fontId="22" fillId="0" borderId="4" xfId="0" applyFont="1" applyFill="1" applyBorder="1" applyAlignment="1" applyProtection="1">
      <alignment horizontal="center" wrapText="1" shrinkToFit="1"/>
      <protection locked="0"/>
    </xf>
    <xf numFmtId="0" fontId="22" fillId="0" borderId="0" xfId="0" applyFont="1" applyFill="1" applyAlignment="1" applyProtection="1">
      <alignment horizontal="center" wrapText="1"/>
      <protection locked="0"/>
    </xf>
    <xf numFmtId="0" fontId="22" fillId="0" borderId="2" xfId="0" applyFont="1" applyFill="1" applyBorder="1" applyAlignment="1" applyProtection="1">
      <alignment horizontal="center" wrapText="1"/>
      <protection locked="0"/>
    </xf>
    <xf numFmtId="49" fontId="22" fillId="0" borderId="2" xfId="0" applyNumberFormat="1" applyFont="1" applyFill="1" applyBorder="1" applyAlignment="1" applyProtection="1">
      <alignment horizontal="center" vertical="center" wrapText="1" shrinkToFit="1"/>
      <protection locked="0"/>
    </xf>
    <xf numFmtId="0" fontId="0" fillId="0" borderId="2" xfId="0"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shrinkToFit="1"/>
      <protection locked="0"/>
    </xf>
    <xf numFmtId="0" fontId="22" fillId="0" borderId="2" xfId="0" applyFont="1" applyFill="1" applyBorder="1" applyAlignment="1" applyProtection="1">
      <alignment horizontal="center" vertical="center" wrapText="1" shrinkToFit="1"/>
      <protection hidden="1"/>
    </xf>
    <xf numFmtId="0" fontId="22" fillId="0" borderId="2" xfId="0" applyFont="1" applyFill="1" applyBorder="1" applyAlignment="1" applyProtection="1">
      <alignment horizontal="center" vertical="center" wrapText="1"/>
      <protection locked="0"/>
    </xf>
    <xf numFmtId="49" fontId="22" fillId="0" borderId="2" xfId="0" applyNumberFormat="1"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wrapText="1" shrinkToFit="1"/>
    </xf>
    <xf numFmtId="0" fontId="9" fillId="3" borderId="3" xfId="0" applyFont="1" applyFill="1" applyBorder="1" applyAlignment="1" applyProtection="1">
      <alignment horizontal="right" vertical="center" wrapText="1" indent="2"/>
      <protection hidden="1"/>
    </xf>
    <xf numFmtId="0" fontId="9" fillId="3" borderId="4" xfId="0" applyFont="1" applyFill="1" applyBorder="1" applyAlignment="1" applyProtection="1">
      <alignment horizontal="right" vertical="center" wrapText="1" indent="2"/>
      <protection hidden="1"/>
    </xf>
    <xf numFmtId="0" fontId="11" fillId="0" borderId="0" xfId="1" applyFont="1" applyFill="1" applyAlignment="1" applyProtection="1">
      <alignment horizontal="left" vertical="center" wrapText="1"/>
      <protection hidden="1"/>
    </xf>
    <xf numFmtId="0" fontId="15" fillId="0" borderId="3" xfId="0" applyFont="1" applyFill="1" applyBorder="1" applyAlignment="1" applyProtection="1">
      <alignment horizontal="left" vertical="center" wrapText="1"/>
      <protection locked="0" hidden="1"/>
    </xf>
    <xf numFmtId="0" fontId="15" fillId="0" borderId="4" xfId="0" applyFont="1" applyFill="1" applyBorder="1" applyAlignment="1" applyProtection="1">
      <alignment horizontal="left" vertical="center" wrapText="1"/>
      <protection locked="0" hidden="1"/>
    </xf>
    <xf numFmtId="0" fontId="19" fillId="3" borderId="3" xfId="0" applyFont="1" applyFill="1" applyBorder="1" applyAlignment="1" applyProtection="1">
      <alignment horizontal="right" vertical="center" wrapText="1" indent="1"/>
      <protection hidden="1"/>
    </xf>
    <xf numFmtId="0" fontId="19" fillId="3" borderId="4" xfId="0" applyFont="1" applyFill="1" applyBorder="1" applyAlignment="1" applyProtection="1">
      <alignment horizontal="right" vertical="center" wrapText="1" indent="1"/>
      <protection hidden="1"/>
    </xf>
    <xf numFmtId="0" fontId="45" fillId="6" borderId="16" xfId="0" applyFont="1" applyFill="1" applyBorder="1" applyAlignment="1" applyProtection="1">
      <alignment horizontal="left" vertical="center" wrapText="1"/>
      <protection hidden="1"/>
    </xf>
    <xf numFmtId="0" fontId="45" fillId="6" borderId="0" xfId="0" applyFont="1" applyFill="1" applyBorder="1" applyAlignment="1" applyProtection="1">
      <alignment horizontal="left" vertical="center" wrapText="1"/>
      <protection hidden="1"/>
    </xf>
    <xf numFmtId="0" fontId="45" fillId="6" borderId="5" xfId="0" applyFont="1" applyFill="1" applyBorder="1" applyAlignment="1" applyProtection="1">
      <alignment horizontal="left" vertical="center" wrapText="1"/>
      <protection hidden="1"/>
    </xf>
    <xf numFmtId="0" fontId="45" fillId="6" borderId="8" xfId="0" applyFont="1" applyFill="1" applyBorder="1" applyAlignment="1" applyProtection="1">
      <alignment horizontal="left" vertical="center" wrapText="1"/>
      <protection hidden="1"/>
    </xf>
    <xf numFmtId="0" fontId="45" fillId="6" borderId="1" xfId="0" applyFont="1" applyFill="1" applyBorder="1" applyAlignment="1" applyProtection="1">
      <alignment horizontal="left" vertical="center" wrapText="1"/>
      <protection hidden="1"/>
    </xf>
    <xf numFmtId="0" fontId="45" fillId="6" borderId="9" xfId="0" applyFont="1" applyFill="1" applyBorder="1" applyAlignment="1" applyProtection="1">
      <alignment horizontal="left" vertical="center" wrapText="1"/>
      <protection hidden="1"/>
    </xf>
    <xf numFmtId="0" fontId="37" fillId="0" borderId="1" xfId="0" applyFont="1" applyBorder="1" applyAlignment="1">
      <alignment horizontal="left" vertical="center" wrapText="1"/>
    </xf>
    <xf numFmtId="0" fontId="36" fillId="0" borderId="1" xfId="0" applyFont="1" applyBorder="1" applyAlignment="1">
      <alignment horizontal="left" vertical="center" wrapText="1"/>
    </xf>
    <xf numFmtId="0" fontId="41" fillId="0" borderId="13" xfId="1" applyFont="1" applyFill="1" applyBorder="1" applyAlignment="1" applyProtection="1">
      <alignment horizontal="center" vertical="center" wrapText="1"/>
      <protection locked="0"/>
    </xf>
    <xf numFmtId="0" fontId="5" fillId="0" borderId="14" xfId="1" applyFill="1" applyBorder="1" applyAlignment="1" applyProtection="1">
      <alignment horizontal="center" vertical="center" wrapText="1"/>
      <protection locked="0"/>
    </xf>
    <xf numFmtId="0" fontId="5" fillId="0" borderId="15" xfId="1" applyFill="1" applyBorder="1" applyAlignment="1" applyProtection="1">
      <alignment horizontal="center" vertical="center" wrapText="1"/>
      <protection locked="0"/>
    </xf>
    <xf numFmtId="164" fontId="10" fillId="0" borderId="3" xfId="0" applyNumberFormat="1" applyFont="1" applyFill="1" applyBorder="1" applyAlignment="1" applyProtection="1">
      <alignment horizontal="center" vertical="center" wrapText="1"/>
      <protection locked="0" hidden="1"/>
    </xf>
    <xf numFmtId="164" fontId="10" fillId="0" borderId="4" xfId="0" applyNumberFormat="1" applyFont="1" applyFill="1" applyBorder="1" applyAlignment="1" applyProtection="1">
      <alignment horizontal="center" vertical="center" wrapText="1"/>
      <protection locked="0" hidden="1"/>
    </xf>
    <xf numFmtId="0" fontId="10" fillId="0" borderId="3" xfId="0" applyFont="1" applyFill="1" applyBorder="1" applyAlignment="1" applyProtection="1">
      <alignment horizontal="left" vertical="center" wrapText="1"/>
      <protection locked="0"/>
    </xf>
    <xf numFmtId="0" fontId="10" fillId="0" borderId="4" xfId="0" applyFont="1" applyFill="1" applyBorder="1" applyAlignment="1" applyProtection="1">
      <alignment horizontal="left" vertical="center" wrapText="1"/>
      <protection locked="0"/>
    </xf>
    <xf numFmtId="0" fontId="10" fillId="0" borderId="3" xfId="0" applyFont="1" applyFill="1" applyBorder="1" applyAlignment="1" applyProtection="1">
      <alignment horizontal="center" vertical="center" wrapText="1"/>
      <protection locked="0" hidden="1"/>
    </xf>
    <xf numFmtId="0" fontId="10" fillId="0" borderId="4" xfId="0" applyFont="1" applyFill="1" applyBorder="1" applyAlignment="1" applyProtection="1">
      <alignment horizontal="center" vertical="center" wrapText="1"/>
      <protection locked="0" hidden="1"/>
    </xf>
    <xf numFmtId="0" fontId="15" fillId="0" borderId="0" xfId="0" applyFont="1" applyFill="1" applyAlignment="1" applyProtection="1">
      <alignment horizontal="left" vertical="center" wrapText="1"/>
      <protection hidden="1"/>
    </xf>
    <xf numFmtId="0" fontId="15" fillId="0" borderId="5" xfId="0" applyFont="1" applyFill="1" applyBorder="1" applyAlignment="1" applyProtection="1">
      <alignment horizontal="left" vertical="center" wrapText="1"/>
      <protection hidden="1"/>
    </xf>
    <xf numFmtId="0" fontId="5" fillId="0" borderId="3" xfId="1" applyFill="1" applyBorder="1" applyAlignment="1" applyProtection="1">
      <alignment horizontal="left" vertical="center" wrapText="1"/>
      <protection locked="0" hidden="1"/>
    </xf>
    <xf numFmtId="0" fontId="5" fillId="0" borderId="4" xfId="1" applyFill="1" applyBorder="1" applyAlignment="1" applyProtection="1">
      <alignment horizontal="left" vertical="center" wrapText="1"/>
      <protection locked="0" hidden="1"/>
    </xf>
    <xf numFmtId="0" fontId="8" fillId="0" borderId="0" xfId="0" applyFont="1" applyFill="1" applyBorder="1" applyAlignment="1" applyProtection="1">
      <alignment horizontal="center" vertical="center" wrapText="1"/>
      <protection hidden="1"/>
    </xf>
    <xf numFmtId="0" fontId="46" fillId="6" borderId="6" xfId="0" applyFont="1" applyFill="1" applyBorder="1" applyAlignment="1" applyProtection="1">
      <alignment horizontal="center" vertical="top" wrapText="1"/>
      <protection hidden="1"/>
    </xf>
    <xf numFmtId="0" fontId="46" fillId="6" borderId="12" xfId="0" applyFont="1" applyFill="1" applyBorder="1" applyAlignment="1" applyProtection="1">
      <alignment horizontal="center" vertical="top" wrapText="1"/>
      <protection hidden="1"/>
    </xf>
    <xf numFmtId="0" fontId="46" fillId="6" borderId="7" xfId="0" applyFont="1" applyFill="1" applyBorder="1" applyAlignment="1" applyProtection="1">
      <alignment horizontal="center" vertical="top" wrapText="1"/>
      <protection hidden="1"/>
    </xf>
    <xf numFmtId="0" fontId="8" fillId="6" borderId="2" xfId="0" applyFont="1" applyFill="1" applyBorder="1" applyAlignment="1" applyProtection="1">
      <alignment horizontal="right" vertical="top" wrapText="1" indent="1"/>
      <protection hidden="1"/>
    </xf>
    <xf numFmtId="0" fontId="0" fillId="6" borderId="16" xfId="0" applyFill="1" applyBorder="1" applyAlignment="1">
      <alignment horizontal="center"/>
    </xf>
    <xf numFmtId="0" fontId="0" fillId="6" borderId="0" xfId="0" applyFill="1" applyBorder="1" applyAlignment="1">
      <alignment horizontal="center"/>
    </xf>
    <xf numFmtId="0" fontId="0" fillId="6" borderId="5" xfId="0" applyFill="1" applyBorder="1" applyAlignment="1">
      <alignment horizontal="center"/>
    </xf>
    <xf numFmtId="0" fontId="20" fillId="0" borderId="3" xfId="0" applyFont="1" applyBorder="1" applyAlignment="1" applyProtection="1">
      <alignment horizontal="left" vertical="center" wrapText="1"/>
      <protection locked="0" hidden="1"/>
    </xf>
    <xf numFmtId="0" fontId="20" fillId="0" borderId="4" xfId="0" applyFont="1" applyBorder="1" applyAlignment="1" applyProtection="1">
      <alignment horizontal="left" vertical="center" wrapText="1"/>
      <protection locked="0" hidden="1"/>
    </xf>
  </cellXfs>
  <cellStyles count="13">
    <cellStyle name="Currency" xfId="12" builtinId="4"/>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Hyperlink" xfId="1" builtinId="8"/>
    <cellStyle name="Normal" xfId="0" builtinId="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auto="1"/>
        </left>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2"/>
        <color auto="1"/>
        <name val="Calibri"/>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9" defaultPivotStyle="PivotStyleLight16"/>
  <colors>
    <mruColors>
      <color rgb="FFECFDD2"/>
      <color rgb="FFE4F2C9"/>
      <color rgb="FFF7B388"/>
      <color rgb="FFBC8967"/>
      <color rgb="FFC4BD97"/>
      <color rgb="FFFFFFFF"/>
      <color rgb="FF0066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thehamperemporium.com.au/Corporate-Hampers" TargetMode="External"/><Relationship Id="rId1" Type="http://schemas.openxmlformats.org/officeDocument/2006/relationships/image" Target="../media/image1.jpeg"/><Relationship Id="rId4" Type="http://schemas.openxmlformats.org/officeDocument/2006/relationships/hyperlink" Target="https://www.thehamperemporium.com.au/corporate-support"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1747520</xdr:colOff>
      <xdr:row>9</xdr:row>
      <xdr:rowOff>142239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938" y="0"/>
          <a:ext cx="1747520" cy="1761490"/>
        </a:xfrm>
        <a:prstGeom prst="rect">
          <a:avLst/>
        </a:prstGeom>
      </xdr:spPr>
    </xdr:pic>
    <xdr:clientData/>
  </xdr:twoCellAnchor>
  <xdr:twoCellAnchor editAs="oneCell">
    <xdr:from>
      <xdr:col>1</xdr:col>
      <xdr:colOff>5363</xdr:colOff>
      <xdr:row>2</xdr:row>
      <xdr:rowOff>0</xdr:rowOff>
    </xdr:from>
    <xdr:to>
      <xdr:col>1</xdr:col>
      <xdr:colOff>1742157</xdr:colOff>
      <xdr:row>9</xdr:row>
      <xdr:rowOff>142239</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rcRect/>
        <a:stretch/>
      </xdr:blipFill>
      <xdr:spPr>
        <a:xfrm>
          <a:off x="344030" y="592667"/>
          <a:ext cx="1736794" cy="1736794"/>
        </a:xfrm>
        <a:prstGeom prst="rect">
          <a:avLst/>
        </a:prstGeom>
      </xdr:spPr>
    </xdr:pic>
    <xdr:clientData/>
  </xdr:twoCellAnchor>
  <xdr:twoCellAnchor>
    <xdr:from>
      <xdr:col>10</xdr:col>
      <xdr:colOff>545009</xdr:colOff>
      <xdr:row>9</xdr:row>
      <xdr:rowOff>92009</xdr:rowOff>
    </xdr:from>
    <xdr:to>
      <xdr:col>11</xdr:col>
      <xdr:colOff>1269998</xdr:colOff>
      <xdr:row>13</xdr:row>
      <xdr:rowOff>84667</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3815EA47-45EA-184E-9A54-0E11E6EC5C7C}"/>
            </a:ext>
          </a:extLst>
        </xdr:cNvPr>
        <xdr:cNvSpPr/>
      </xdr:nvSpPr>
      <xdr:spPr>
        <a:xfrm>
          <a:off x="15164120" y="2279231"/>
          <a:ext cx="2319545" cy="839325"/>
        </a:xfrm>
        <a:prstGeom prst="round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for </a:t>
          </a:r>
        </a:p>
        <a:p>
          <a:pPr algn="ctr"/>
          <a:r>
            <a:rPr lang="en-US" sz="1400"/>
            <a:t>HELP CENTRE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POSTCODES" displayName="tbPOSTCODES" ref="A1:D71" totalsRowShown="0" headerRowDxfId="34" headerRowBorderDxfId="33" tableBorderDxfId="32" totalsRowBorderDxfId="31">
  <autoFilter ref="A1:D71" xr:uid="{00000000-0009-0000-0100-000001000000}"/>
  <tableColumns count="4">
    <tableColumn id="1" xr3:uid="{00000000-0010-0000-0000-000001000000}" name="From Post Code" dataDxfId="30"/>
    <tableColumn id="2" xr3:uid="{00000000-0010-0000-0000-000002000000}" name="To Post Code" dataDxfId="29"/>
    <tableColumn id="3" xr3:uid="{00000000-0010-0000-0000-000003000000}" name="Standard" dataDxfId="28"/>
    <tableColumn id="4" xr3:uid="{00000000-0010-0000-0000-000004000000}" name="Express" dataDxfId="27"/>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orporate@thehamperemporium.com.au" TargetMode="External"/><Relationship Id="rId2" Type="http://schemas.openxmlformats.org/officeDocument/2006/relationships/hyperlink" Target="http://www.thehamperemporium.com.au/Corporate-Hampers" TargetMode="External"/><Relationship Id="rId1" Type="http://schemas.openxmlformats.org/officeDocument/2006/relationships/hyperlink" Target="mailto:sales@thehamperemporium.com.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hehamperemporium.com.au/Corporate-Hamp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OrderForm">
    <tabColor rgb="FF00B050"/>
  </sheetPr>
  <dimension ref="A1:AC1288"/>
  <sheetViews>
    <sheetView showGridLines="0" showRowColHeaders="0" tabSelected="1" zoomScale="90" zoomScaleNormal="90" zoomScaleSheetLayoutView="80" zoomScalePageLayoutView="80" workbookViewId="0">
      <selection activeCell="B21" sqref="B21"/>
    </sheetView>
  </sheetViews>
  <sheetFormatPr baseColWidth="10" defaultColWidth="8.83203125" defaultRowHeight="17" customHeight="1"/>
  <cols>
    <col min="1" max="1" width="4.5" style="23" bestFit="1" customWidth="1"/>
    <col min="2" max="2" width="29.6640625" style="23" customWidth="1"/>
    <col min="3" max="3" width="26.1640625" style="23" customWidth="1"/>
    <col min="4" max="4" width="27.5" style="23" customWidth="1"/>
    <col min="5" max="5" width="28.5" style="23" customWidth="1"/>
    <col min="6" max="6" width="31.1640625" style="23" customWidth="1"/>
    <col min="7" max="7" width="14" style="23" customWidth="1"/>
    <col min="8" max="9" width="10.6640625" style="23" customWidth="1"/>
    <col min="10" max="10" width="8.83203125" style="23" customWidth="1"/>
    <col min="11" max="11" width="20.83203125" style="27" customWidth="1"/>
    <col min="12" max="12" width="44.33203125" style="24" customWidth="1"/>
    <col min="13" max="13" width="19.6640625" style="24" customWidth="1"/>
    <col min="14" max="14" width="5.6640625" style="24" bestFit="1" customWidth="1"/>
    <col min="15" max="15" width="48.33203125" style="24" customWidth="1"/>
    <col min="16" max="16" width="14.83203125" style="24" bestFit="1" customWidth="1"/>
    <col min="17" max="21" width="8.83203125" style="24"/>
    <col min="22" max="22" width="8.83203125" style="25"/>
    <col min="23" max="25" width="8.83203125" style="26"/>
    <col min="26" max="16384" width="8.83203125" style="23"/>
  </cols>
  <sheetData>
    <row r="1" spans="1:28" ht="31" customHeight="1" thickBot="1">
      <c r="A1" s="122" t="s">
        <v>15275</v>
      </c>
      <c r="B1" s="123"/>
      <c r="C1" s="123"/>
      <c r="D1" s="123"/>
      <c r="E1" s="123"/>
      <c r="F1" s="123"/>
      <c r="G1" s="123"/>
      <c r="H1" s="123"/>
      <c r="I1" s="123"/>
      <c r="J1" s="123"/>
      <c r="K1" s="123"/>
      <c r="L1" s="123"/>
      <c r="M1" s="124"/>
      <c r="N1" s="60"/>
      <c r="O1" s="60"/>
      <c r="P1" s="60"/>
      <c r="Q1" s="60"/>
      <c r="R1" s="60"/>
      <c r="S1" s="60"/>
      <c r="T1" s="60"/>
      <c r="U1" s="60"/>
      <c r="V1" s="61"/>
      <c r="W1" s="62"/>
      <c r="X1" s="62"/>
      <c r="Y1" s="62"/>
      <c r="Z1" s="63"/>
      <c r="AA1" s="63"/>
      <c r="AB1" s="63"/>
    </row>
    <row r="2" spans="1:28" ht="16" customHeight="1">
      <c r="A2" s="63"/>
      <c r="B2" s="57"/>
      <c r="C2" s="85"/>
      <c r="D2" s="85"/>
      <c r="E2" s="85"/>
      <c r="F2" s="85"/>
      <c r="G2" s="85"/>
      <c r="H2" s="85"/>
      <c r="I2" s="85"/>
      <c r="J2" s="85"/>
      <c r="K2" s="85"/>
      <c r="L2" s="85"/>
      <c r="M2" s="85"/>
      <c r="N2" s="60"/>
      <c r="O2" s="60"/>
      <c r="P2" s="60"/>
      <c r="Q2" s="60"/>
      <c r="R2" s="60"/>
      <c r="S2" s="60"/>
      <c r="T2" s="60"/>
      <c r="U2" s="60"/>
      <c r="V2" s="61"/>
      <c r="W2" s="62"/>
      <c r="X2" s="62"/>
      <c r="Y2" s="62"/>
      <c r="Z2" s="63"/>
      <c r="AA2" s="63"/>
      <c r="AB2" s="63"/>
    </row>
    <row r="3" spans="1:28" ht="26.25" customHeight="1">
      <c r="A3" s="36"/>
      <c r="B3" s="37"/>
      <c r="C3" s="37"/>
      <c r="D3" s="44"/>
      <c r="E3" s="135" t="s">
        <v>42</v>
      </c>
      <c r="F3" s="135"/>
      <c r="G3" s="63"/>
      <c r="H3" s="135"/>
      <c r="I3" s="135"/>
      <c r="J3" s="135"/>
      <c r="K3" s="135"/>
      <c r="L3" s="135"/>
      <c r="M3" s="45"/>
      <c r="N3" s="64"/>
      <c r="O3" s="60"/>
      <c r="P3" s="60"/>
      <c r="Q3" s="60"/>
      <c r="R3" s="60"/>
      <c r="S3" s="60"/>
      <c r="T3" s="60"/>
      <c r="U3" s="60"/>
      <c r="V3" s="61"/>
      <c r="W3" s="62"/>
      <c r="X3" s="62"/>
      <c r="Y3" s="62"/>
      <c r="Z3" s="63"/>
      <c r="AA3" s="63"/>
      <c r="AB3" s="63"/>
    </row>
    <row r="4" spans="1:28" ht="17" customHeight="1">
      <c r="A4" s="36"/>
      <c r="B4" s="38"/>
      <c r="C4" s="39"/>
      <c r="D4" s="87" t="s">
        <v>36</v>
      </c>
      <c r="E4" s="127"/>
      <c r="F4" s="128"/>
      <c r="G4" s="63"/>
      <c r="H4" s="139" t="s">
        <v>111</v>
      </c>
      <c r="I4" s="139"/>
      <c r="J4" s="139"/>
      <c r="K4" s="59"/>
      <c r="L4" s="56"/>
      <c r="M4" s="56"/>
      <c r="N4" s="64"/>
      <c r="O4" s="60"/>
      <c r="P4" s="60"/>
      <c r="Q4" s="60"/>
      <c r="R4" s="60"/>
      <c r="S4" s="60"/>
      <c r="T4" s="60"/>
      <c r="U4" s="60"/>
      <c r="V4" s="61"/>
      <c r="W4" s="62"/>
      <c r="X4" s="62"/>
      <c r="Y4" s="62"/>
      <c r="Z4" s="63"/>
      <c r="AA4" s="63"/>
      <c r="AB4" s="63"/>
    </row>
    <row r="5" spans="1:28" ht="17" customHeight="1">
      <c r="A5" s="36"/>
      <c r="B5" s="38"/>
      <c r="C5" s="38" t="s">
        <v>2</v>
      </c>
      <c r="D5" s="87" t="s">
        <v>1</v>
      </c>
      <c r="E5" s="127"/>
      <c r="F5" s="128"/>
      <c r="G5" s="63"/>
      <c r="H5" s="58"/>
      <c r="I5" s="58"/>
      <c r="J5" s="58"/>
      <c r="K5" s="56"/>
      <c r="L5" s="56"/>
      <c r="M5" s="56"/>
      <c r="N5" s="82"/>
      <c r="U5" s="60"/>
      <c r="V5" s="61"/>
      <c r="W5" s="62"/>
      <c r="X5" s="62"/>
      <c r="Y5" s="62"/>
      <c r="Z5" s="63"/>
      <c r="AA5" s="63"/>
      <c r="AB5" s="63"/>
    </row>
    <row r="6" spans="1:28" ht="17" customHeight="1">
      <c r="A6" s="36"/>
      <c r="B6" s="38"/>
      <c r="C6" s="38"/>
      <c r="D6" s="87" t="s">
        <v>0</v>
      </c>
      <c r="E6" s="127"/>
      <c r="F6" s="128"/>
      <c r="G6" s="63"/>
      <c r="H6" s="56"/>
      <c r="I6" s="56"/>
      <c r="J6" s="56"/>
      <c r="K6" s="56"/>
      <c r="L6" s="56"/>
      <c r="M6" s="56"/>
      <c r="N6" s="82"/>
      <c r="U6" s="60"/>
      <c r="V6" s="61"/>
      <c r="W6" s="62"/>
      <c r="X6" s="62"/>
      <c r="Y6" s="62"/>
      <c r="Z6" s="63"/>
      <c r="AA6" s="63"/>
      <c r="AB6" s="63"/>
    </row>
    <row r="7" spans="1:28" ht="17" customHeight="1">
      <c r="A7" s="36"/>
      <c r="B7" s="36"/>
      <c r="C7" s="36"/>
      <c r="D7" s="87" t="s">
        <v>4</v>
      </c>
      <c r="E7" s="127"/>
      <c r="F7" s="128"/>
      <c r="G7" s="63"/>
      <c r="H7" s="56"/>
      <c r="I7" s="56"/>
      <c r="J7" s="56"/>
      <c r="K7" s="56"/>
      <c r="L7" s="56"/>
      <c r="M7" s="56"/>
      <c r="N7" s="82"/>
      <c r="U7" s="60"/>
      <c r="V7" s="60"/>
      <c r="W7" s="61"/>
      <c r="X7" s="62"/>
      <c r="Y7" s="62"/>
      <c r="Z7" s="62"/>
      <c r="AA7" s="63"/>
      <c r="AB7" s="63"/>
    </row>
    <row r="8" spans="1:28" ht="17" customHeight="1">
      <c r="A8" s="36"/>
      <c r="B8" s="36"/>
      <c r="C8" s="36"/>
      <c r="D8" s="87" t="s">
        <v>22</v>
      </c>
      <c r="E8" s="127"/>
      <c r="F8" s="128"/>
      <c r="G8" s="63"/>
      <c r="H8" s="56"/>
      <c r="I8" s="56"/>
      <c r="J8" s="56"/>
      <c r="K8" s="56"/>
      <c r="L8" s="56"/>
      <c r="M8" s="56"/>
      <c r="N8" s="82"/>
      <c r="U8" s="60"/>
      <c r="V8" s="60"/>
      <c r="W8" s="61"/>
      <c r="X8" s="62"/>
      <c r="Y8" s="62"/>
      <c r="Z8" s="62"/>
      <c r="AA8" s="63"/>
      <c r="AB8" s="63"/>
    </row>
    <row r="9" spans="1:28" ht="17" customHeight="1">
      <c r="A9" s="40"/>
      <c r="B9" s="36"/>
      <c r="C9" s="36"/>
      <c r="D9" s="87" t="s">
        <v>41</v>
      </c>
      <c r="E9" s="127"/>
      <c r="F9" s="128"/>
      <c r="G9" s="63"/>
      <c r="H9" s="136" t="s">
        <v>104</v>
      </c>
      <c r="I9" s="137"/>
      <c r="J9" s="137"/>
      <c r="K9" s="137"/>
      <c r="L9" s="137"/>
      <c r="M9" s="138"/>
      <c r="N9" s="64"/>
      <c r="O9" s="60"/>
      <c r="P9" s="60"/>
      <c r="Q9" s="60"/>
      <c r="R9" s="60"/>
      <c r="S9" s="60"/>
      <c r="T9" s="60"/>
      <c r="U9" s="60"/>
      <c r="V9" s="61"/>
      <c r="W9" s="62"/>
      <c r="X9" s="62"/>
      <c r="Y9" s="62"/>
      <c r="Z9" s="63"/>
      <c r="AA9" s="63"/>
      <c r="AB9" s="63"/>
    </row>
    <row r="10" spans="1:28" s="28" customFormat="1" ht="17" customHeight="1">
      <c r="A10" s="41"/>
      <c r="B10" s="41"/>
      <c r="C10" s="41"/>
      <c r="D10" s="87" t="s">
        <v>23</v>
      </c>
      <c r="E10" s="127" t="s">
        <v>158</v>
      </c>
      <c r="F10" s="128"/>
      <c r="G10" s="66"/>
      <c r="H10" s="140" t="s">
        <v>112</v>
      </c>
      <c r="I10" s="141"/>
      <c r="J10" s="141"/>
      <c r="K10" s="141"/>
      <c r="L10" s="141"/>
      <c r="M10" s="142"/>
      <c r="N10" s="65"/>
      <c r="O10" s="66"/>
      <c r="P10" s="66"/>
      <c r="Q10" s="66"/>
      <c r="R10" s="66"/>
      <c r="S10" s="66"/>
      <c r="T10" s="66"/>
      <c r="U10" s="67"/>
      <c r="V10" s="68"/>
      <c r="W10" s="69"/>
      <c r="X10" s="69"/>
      <c r="Y10" s="69"/>
      <c r="Z10" s="66"/>
      <c r="AA10" s="66"/>
      <c r="AB10" s="66"/>
    </row>
    <row r="11" spans="1:28" s="28" customFormat="1" ht="17" customHeight="1">
      <c r="A11" s="41"/>
      <c r="B11" s="109" t="s">
        <v>39</v>
      </c>
      <c r="C11" s="109"/>
      <c r="D11" s="87" t="s">
        <v>9</v>
      </c>
      <c r="E11" s="127"/>
      <c r="F11" s="128"/>
      <c r="G11" s="66"/>
      <c r="H11" s="140"/>
      <c r="I11" s="141"/>
      <c r="J11" s="141"/>
      <c r="K11" s="141"/>
      <c r="L11" s="141"/>
      <c r="M11" s="142"/>
      <c r="N11" s="65"/>
      <c r="O11" s="66"/>
      <c r="P11" s="66"/>
      <c r="Q11" s="66"/>
      <c r="R11" s="66"/>
      <c r="S11" s="66"/>
      <c r="T11" s="66"/>
      <c r="U11" s="67"/>
      <c r="V11" s="68"/>
      <c r="W11" s="69"/>
      <c r="X11" s="69"/>
      <c r="Y11" s="69"/>
      <c r="Z11" s="66"/>
      <c r="AA11" s="66"/>
      <c r="AB11" s="66"/>
    </row>
    <row r="12" spans="1:28" s="28" customFormat="1" ht="17" customHeight="1">
      <c r="A12" s="41"/>
      <c r="B12" s="42" t="s">
        <v>3</v>
      </c>
      <c r="C12" s="42"/>
      <c r="D12" s="87" t="s">
        <v>10</v>
      </c>
      <c r="E12" s="133"/>
      <c r="F12" s="134"/>
      <c r="G12" s="66"/>
      <c r="H12" s="140"/>
      <c r="I12" s="141"/>
      <c r="J12" s="141"/>
      <c r="K12" s="141"/>
      <c r="L12" s="141"/>
      <c r="M12" s="142"/>
      <c r="N12" s="65"/>
      <c r="O12" s="66"/>
      <c r="P12" s="66"/>
      <c r="Q12" s="66"/>
      <c r="R12" s="66"/>
      <c r="S12" s="66"/>
      <c r="T12" s="66"/>
      <c r="U12" s="67"/>
      <c r="V12" s="68"/>
      <c r="W12" s="69"/>
      <c r="X12" s="69"/>
      <c r="Y12" s="69"/>
      <c r="Z12" s="66"/>
      <c r="AA12" s="66"/>
      <c r="AB12" s="66"/>
    </row>
    <row r="13" spans="1:28" s="28" customFormat="1" ht="17" customHeight="1">
      <c r="A13" s="41"/>
      <c r="B13" s="131" t="s">
        <v>62</v>
      </c>
      <c r="C13" s="132"/>
      <c r="D13" s="46" t="s">
        <v>61</v>
      </c>
      <c r="E13" s="143"/>
      <c r="F13" s="144"/>
      <c r="G13" s="66"/>
      <c r="H13" s="140"/>
      <c r="I13" s="141"/>
      <c r="J13" s="141"/>
      <c r="K13" s="141"/>
      <c r="L13" s="141"/>
      <c r="M13" s="142"/>
      <c r="N13" s="65"/>
      <c r="O13" s="66"/>
      <c r="P13" s="66"/>
      <c r="Q13" s="66"/>
      <c r="R13" s="66"/>
      <c r="S13" s="66"/>
      <c r="T13" s="66"/>
      <c r="U13" s="67"/>
      <c r="V13" s="68"/>
      <c r="W13" s="69"/>
      <c r="X13" s="69"/>
      <c r="Y13" s="69"/>
      <c r="Z13" s="66"/>
      <c r="AA13" s="66"/>
      <c r="AB13" s="66"/>
    </row>
    <row r="14" spans="1:28" ht="29.25" customHeight="1">
      <c r="A14" s="36"/>
      <c r="B14" s="109" t="s">
        <v>52</v>
      </c>
      <c r="C14" s="109"/>
      <c r="D14" s="88" t="s">
        <v>49</v>
      </c>
      <c r="E14" s="110" t="s">
        <v>50</v>
      </c>
      <c r="F14" s="111"/>
      <c r="G14" s="63"/>
      <c r="H14" s="114" t="s">
        <v>15172</v>
      </c>
      <c r="I14" s="115"/>
      <c r="J14" s="115"/>
      <c r="K14" s="115"/>
      <c r="L14" s="115"/>
      <c r="M14" s="116"/>
      <c r="N14" s="64"/>
      <c r="O14" s="60"/>
      <c r="P14" s="60"/>
      <c r="Q14" s="60"/>
      <c r="R14" s="60"/>
      <c r="S14" s="60"/>
      <c r="T14" s="60"/>
      <c r="U14" s="60"/>
      <c r="V14" s="61"/>
      <c r="W14" s="62"/>
      <c r="X14" s="62"/>
      <c r="Y14" s="62"/>
      <c r="Z14" s="63"/>
      <c r="AA14" s="63"/>
      <c r="AB14" s="63"/>
    </row>
    <row r="15" spans="1:28" ht="27.75" customHeight="1">
      <c r="A15" s="36"/>
      <c r="B15" s="43"/>
      <c r="C15" s="43"/>
      <c r="D15" s="88" t="s">
        <v>106</v>
      </c>
      <c r="E15" s="110" t="s">
        <v>50</v>
      </c>
      <c r="F15" s="111"/>
      <c r="G15" s="63"/>
      <c r="H15" s="114"/>
      <c r="I15" s="115"/>
      <c r="J15" s="115"/>
      <c r="K15" s="115"/>
      <c r="L15" s="115"/>
      <c r="M15" s="116"/>
      <c r="N15" s="64"/>
      <c r="O15" s="60"/>
      <c r="P15" s="60"/>
      <c r="Q15" s="60"/>
      <c r="R15" s="60"/>
      <c r="S15" s="60"/>
      <c r="T15" s="60"/>
      <c r="U15" s="60"/>
      <c r="V15" s="61"/>
      <c r="W15" s="62"/>
      <c r="X15" s="62"/>
      <c r="Y15" s="62"/>
      <c r="Z15" s="63"/>
      <c r="AA15" s="63"/>
      <c r="AB15" s="63"/>
    </row>
    <row r="16" spans="1:28" ht="39" customHeight="1">
      <c r="A16" s="47"/>
      <c r="B16" s="63"/>
      <c r="C16" s="107" t="s">
        <v>53</v>
      </c>
      <c r="D16" s="108"/>
      <c r="E16" s="129" t="s">
        <v>15122</v>
      </c>
      <c r="F16" s="130"/>
      <c r="G16" s="63"/>
      <c r="H16" s="114"/>
      <c r="I16" s="115"/>
      <c r="J16" s="115"/>
      <c r="K16" s="115"/>
      <c r="L16" s="115"/>
      <c r="M16" s="116"/>
      <c r="N16" s="64"/>
      <c r="O16" s="60"/>
      <c r="P16" s="60"/>
      <c r="Q16" s="60"/>
      <c r="R16" s="60"/>
      <c r="S16" s="60"/>
      <c r="T16" s="60"/>
      <c r="U16" s="60"/>
      <c r="V16" s="61"/>
      <c r="W16" s="62"/>
      <c r="X16" s="62"/>
      <c r="Y16" s="62"/>
      <c r="Z16" s="63"/>
      <c r="AA16" s="63"/>
      <c r="AB16" s="63"/>
    </row>
    <row r="17" spans="1:29" ht="38.25" customHeight="1">
      <c r="A17" s="47"/>
      <c r="B17" s="63"/>
      <c r="C17" s="107" t="s">
        <v>54</v>
      </c>
      <c r="D17" s="108"/>
      <c r="E17" s="129" t="s">
        <v>47</v>
      </c>
      <c r="F17" s="130"/>
      <c r="G17" s="63"/>
      <c r="H17" s="114"/>
      <c r="I17" s="115"/>
      <c r="J17" s="115"/>
      <c r="K17" s="115"/>
      <c r="L17" s="115"/>
      <c r="M17" s="116"/>
      <c r="N17" s="64"/>
      <c r="O17" s="60"/>
      <c r="P17" s="60"/>
      <c r="Q17" s="60"/>
      <c r="R17" s="60"/>
      <c r="S17" s="60"/>
      <c r="T17" s="60"/>
      <c r="U17" s="60"/>
      <c r="V17" s="61"/>
      <c r="W17" s="62"/>
      <c r="X17" s="62"/>
      <c r="Y17" s="62"/>
      <c r="Z17" s="63"/>
      <c r="AA17" s="63"/>
      <c r="AB17" s="63"/>
    </row>
    <row r="18" spans="1:29" ht="55" customHeight="1">
      <c r="A18" s="47"/>
      <c r="C18" s="112" t="s">
        <v>15171</v>
      </c>
      <c r="D18" s="113"/>
      <c r="E18" s="125" t="s">
        <v>15173</v>
      </c>
      <c r="F18" s="126"/>
      <c r="G18" s="63"/>
      <c r="H18" s="117"/>
      <c r="I18" s="118"/>
      <c r="J18" s="118"/>
      <c r="K18" s="118"/>
      <c r="L18" s="118"/>
      <c r="M18" s="119"/>
      <c r="N18" s="64"/>
      <c r="O18" s="60"/>
      <c r="P18" s="60"/>
      <c r="Q18" s="60"/>
      <c r="R18" s="60"/>
      <c r="S18" s="60"/>
      <c r="T18" s="60"/>
      <c r="U18" s="60"/>
      <c r="V18" s="61"/>
      <c r="W18" s="62"/>
      <c r="X18" s="62"/>
      <c r="Y18" s="62"/>
      <c r="Z18" s="63"/>
      <c r="AA18" s="63"/>
      <c r="AB18" s="63"/>
    </row>
    <row r="19" spans="1:29" ht="34.5" customHeight="1">
      <c r="A19" s="47"/>
      <c r="B19" s="120" t="s">
        <v>105</v>
      </c>
      <c r="C19" s="121"/>
      <c r="D19" s="121"/>
      <c r="E19" s="121"/>
      <c r="F19" s="121"/>
      <c r="G19" s="121"/>
      <c r="H19" s="121"/>
      <c r="I19" s="121"/>
      <c r="J19" s="121"/>
      <c r="K19" s="121"/>
      <c r="L19" s="121"/>
      <c r="M19" s="121"/>
      <c r="N19" s="64"/>
      <c r="O19" s="64"/>
      <c r="P19" s="64"/>
      <c r="Q19" s="64"/>
      <c r="R19" s="60"/>
      <c r="S19" s="60"/>
      <c r="T19" s="60"/>
      <c r="U19" s="60"/>
      <c r="V19" s="61"/>
      <c r="W19" s="62"/>
      <c r="X19" s="62"/>
      <c r="Y19" s="62"/>
      <c r="Z19" s="63"/>
      <c r="AA19" s="63"/>
      <c r="AB19" s="63"/>
    </row>
    <row r="20" spans="1:29" s="30" customFormat="1" ht="57" customHeight="1">
      <c r="A20" s="50"/>
      <c r="B20" s="48" t="s">
        <v>35</v>
      </c>
      <c r="C20" s="48" t="s">
        <v>15132</v>
      </c>
      <c r="D20" s="48" t="s">
        <v>89</v>
      </c>
      <c r="E20" s="48" t="s">
        <v>160</v>
      </c>
      <c r="F20" s="55" t="s">
        <v>159</v>
      </c>
      <c r="G20" s="48" t="s">
        <v>4</v>
      </c>
      <c r="H20" s="48" t="s">
        <v>22</v>
      </c>
      <c r="I20" s="49" t="s">
        <v>41</v>
      </c>
      <c r="J20" s="48" t="s">
        <v>15101</v>
      </c>
      <c r="K20" s="48" t="s">
        <v>48</v>
      </c>
      <c r="L20" s="48" t="s">
        <v>15136</v>
      </c>
      <c r="M20" s="48" t="s">
        <v>63</v>
      </c>
      <c r="N20" s="48" t="s">
        <v>38</v>
      </c>
      <c r="O20" s="70"/>
      <c r="P20" s="71"/>
      <c r="Q20" s="71"/>
      <c r="R20" s="71"/>
      <c r="S20" s="71"/>
      <c r="T20" s="71"/>
      <c r="U20" s="70"/>
      <c r="V20" s="70"/>
      <c r="W20" s="70"/>
      <c r="X20" s="70"/>
      <c r="Y20" s="72"/>
      <c r="Z20" s="73"/>
      <c r="AA20" s="73"/>
      <c r="AB20" s="73"/>
      <c r="AC20" s="74"/>
    </row>
    <row r="21" spans="1:29" s="31" customFormat="1" ht="24" customHeight="1">
      <c r="A21" s="77">
        <v>1</v>
      </c>
      <c r="B21" s="93"/>
      <c r="C21" s="94"/>
      <c r="D21" s="95"/>
      <c r="E21" s="96"/>
      <c r="F21" s="93"/>
      <c r="G21" s="95"/>
      <c r="H21" s="93"/>
      <c r="I21" s="93"/>
      <c r="J21" s="106">
        <f>COUNTIFS('Australia Post'!$A$2:$A$16537,'Order Form'!G21,'Australia Post'!$B$2:$B$16537,'Order Form'!H21,'Australia Post'!$C$2:$C$16537,'Order Form'!I21)</f>
        <v>0</v>
      </c>
      <c r="K21" s="100"/>
      <c r="L21" s="101"/>
      <c r="M21" s="102"/>
      <c r="N21" s="103" t="str">
        <f>IFERROR(VLOOKUP(B21,VALUES!$E$2:$F$108,2,FALSE),"")</f>
        <v/>
      </c>
      <c r="O21" s="75"/>
      <c r="P21" s="76"/>
      <c r="Q21" s="76"/>
      <c r="R21" s="76"/>
      <c r="S21" s="76"/>
      <c r="T21" s="76"/>
      <c r="U21" s="75"/>
      <c r="V21" s="75"/>
      <c r="W21" s="75"/>
      <c r="X21" s="75"/>
      <c r="Y21" s="77"/>
      <c r="Z21" s="77"/>
      <c r="AA21" s="77"/>
      <c r="AB21" s="77"/>
      <c r="AC21" s="77"/>
    </row>
    <row r="22" spans="1:29" s="32" customFormat="1" ht="24" customHeight="1">
      <c r="A22" s="77">
        <v>2</v>
      </c>
      <c r="B22" s="93"/>
      <c r="C22" s="94"/>
      <c r="D22" s="94"/>
      <c r="E22" s="96"/>
      <c r="F22" s="93"/>
      <c r="G22" s="97"/>
      <c r="H22" s="93"/>
      <c r="I22" s="93"/>
      <c r="J22" s="106">
        <f>COUNTIFS('Australia Post'!$A$2:$A$16537,'Order Form'!G22,'Australia Post'!$B$2:$B$16537,'Order Form'!H22,'Australia Post'!$C$2:$C$16537,'Order Form'!I22)</f>
        <v>0</v>
      </c>
      <c r="K22" s="100"/>
      <c r="L22" s="101"/>
      <c r="M22" s="104"/>
      <c r="N22" s="103" t="str">
        <f>IFERROR(VLOOKUP(B22,VALUES!$E$2:$F$108,2,FALSE),"")</f>
        <v/>
      </c>
      <c r="O22" s="70"/>
      <c r="P22" s="71"/>
      <c r="Q22" s="71"/>
      <c r="R22" s="70"/>
      <c r="S22" s="70"/>
      <c r="T22" s="71"/>
      <c r="U22" s="70"/>
      <c r="V22" s="70"/>
      <c r="W22" s="70"/>
      <c r="X22" s="70"/>
      <c r="Y22" s="78"/>
      <c r="Z22" s="78"/>
      <c r="AA22" s="78"/>
      <c r="AB22" s="78"/>
      <c r="AC22" s="78"/>
    </row>
    <row r="23" spans="1:29" s="32" customFormat="1" ht="24" customHeight="1">
      <c r="A23" s="77">
        <v>3</v>
      </c>
      <c r="B23" s="93"/>
      <c r="C23" s="94"/>
      <c r="D23" s="98"/>
      <c r="E23" s="96"/>
      <c r="F23" s="93"/>
      <c r="G23" s="97"/>
      <c r="H23" s="93"/>
      <c r="I23" s="93"/>
      <c r="J23" s="106">
        <f>COUNTIFS('Australia Post'!$A$2:$A$16537,'Order Form'!G23,'Australia Post'!$B$2:$B$16537,'Order Form'!H23,'Australia Post'!$C$2:$C$16537,'Order Form'!I23)</f>
        <v>0</v>
      </c>
      <c r="K23" s="100"/>
      <c r="L23" s="101"/>
      <c r="M23" s="104"/>
      <c r="N23" s="103" t="str">
        <f>IFERROR(VLOOKUP(B23,VALUES!$E$2:$F$108,2,FALSE),"")</f>
        <v/>
      </c>
      <c r="O23" s="70"/>
      <c r="P23" s="71"/>
      <c r="Q23" s="71"/>
      <c r="R23" s="71"/>
      <c r="S23" s="71"/>
      <c r="T23" s="71"/>
      <c r="U23" s="70"/>
      <c r="V23" s="70"/>
      <c r="W23" s="70"/>
      <c r="X23" s="70"/>
      <c r="Y23" s="78"/>
      <c r="Z23" s="78"/>
      <c r="AA23" s="78"/>
      <c r="AB23" s="78"/>
      <c r="AC23" s="78"/>
    </row>
    <row r="24" spans="1:29" s="32" customFormat="1" ht="24" customHeight="1">
      <c r="A24" s="77">
        <v>4</v>
      </c>
      <c r="B24" s="93"/>
      <c r="C24" s="94"/>
      <c r="D24" s="94"/>
      <c r="E24" s="96"/>
      <c r="F24" s="93"/>
      <c r="G24" s="93"/>
      <c r="H24" s="93"/>
      <c r="I24" s="93"/>
      <c r="J24" s="106">
        <f>COUNTIFS('Australia Post'!$A$2:$A$16537,'Order Form'!G24,'Australia Post'!$B$2:$B$16537,'Order Form'!H24,'Australia Post'!$C$2:$C$16537,'Order Form'!I24)</f>
        <v>0</v>
      </c>
      <c r="K24" s="100"/>
      <c r="L24" s="101"/>
      <c r="M24" s="104"/>
      <c r="N24" s="103" t="str">
        <f>IFERROR(VLOOKUP(B24,VALUES!$E$2:$F$108,2,FALSE),"")</f>
        <v/>
      </c>
      <c r="O24" s="70"/>
      <c r="P24" s="71"/>
      <c r="Q24" s="71"/>
      <c r="R24" s="70"/>
      <c r="S24" s="70"/>
      <c r="T24" s="71"/>
      <c r="U24" s="70"/>
      <c r="V24" s="70"/>
      <c r="W24" s="70"/>
      <c r="X24" s="70"/>
      <c r="Y24" s="78"/>
      <c r="Z24" s="78"/>
      <c r="AA24" s="78"/>
      <c r="AB24" s="78"/>
      <c r="AC24" s="78"/>
    </row>
    <row r="25" spans="1:29" s="32" customFormat="1" ht="24" customHeight="1">
      <c r="A25" s="77">
        <v>5</v>
      </c>
      <c r="B25" s="93"/>
      <c r="C25" s="94"/>
      <c r="D25" s="94"/>
      <c r="E25" s="96"/>
      <c r="F25" s="93"/>
      <c r="G25" s="93"/>
      <c r="H25" s="93"/>
      <c r="I25" s="93"/>
      <c r="J25" s="106">
        <f>COUNTIFS('Australia Post'!$A$2:$A$16537,'Order Form'!G25,'Australia Post'!$B$2:$B$16537,'Order Form'!H25,'Australia Post'!$C$2:$C$16537,'Order Form'!I25)</f>
        <v>0</v>
      </c>
      <c r="K25" s="100"/>
      <c r="L25" s="101"/>
      <c r="M25" s="104"/>
      <c r="N25" s="103" t="str">
        <f>IFERROR(VLOOKUP(B25,VALUES!$E$2:$F$108,2,FALSE),"")</f>
        <v/>
      </c>
      <c r="O25" s="70"/>
      <c r="P25" s="71"/>
      <c r="Q25" s="71"/>
      <c r="R25" s="70"/>
      <c r="S25" s="70"/>
      <c r="T25" s="71"/>
      <c r="U25" s="70"/>
      <c r="V25" s="70"/>
      <c r="W25" s="70"/>
      <c r="X25" s="70"/>
      <c r="Y25" s="78"/>
      <c r="Z25" s="78"/>
      <c r="AA25" s="78"/>
      <c r="AB25" s="78"/>
      <c r="AC25" s="78"/>
    </row>
    <row r="26" spans="1:29" s="32" customFormat="1" ht="24" customHeight="1">
      <c r="A26" s="77">
        <v>6</v>
      </c>
      <c r="B26" s="93"/>
      <c r="C26" s="94"/>
      <c r="D26" s="94"/>
      <c r="E26" s="96"/>
      <c r="F26" s="93"/>
      <c r="G26" s="99"/>
      <c r="H26" s="93"/>
      <c r="I26" s="93"/>
      <c r="J26" s="106">
        <f>COUNTIFS('Australia Post'!$A$2:$A$16537,'Order Form'!G26,'Australia Post'!$B$2:$B$16537,'Order Form'!H26,'Australia Post'!$C$2:$C$16537,'Order Form'!I26)</f>
        <v>0</v>
      </c>
      <c r="K26" s="105"/>
      <c r="L26" s="101"/>
      <c r="M26" s="104"/>
      <c r="N26" s="103" t="str">
        <f>IFERROR(VLOOKUP(B26,VALUES!$E$2:$F$108,2,FALSE),"")</f>
        <v/>
      </c>
      <c r="O26" s="70"/>
      <c r="P26" s="71"/>
      <c r="Q26" s="71"/>
      <c r="R26" s="70"/>
      <c r="S26" s="70"/>
      <c r="T26" s="71"/>
      <c r="U26" s="70"/>
      <c r="V26" s="70"/>
      <c r="W26" s="70"/>
      <c r="X26" s="70"/>
      <c r="Y26" s="78"/>
      <c r="Z26" s="78"/>
      <c r="AA26" s="78"/>
      <c r="AB26" s="78"/>
      <c r="AC26" s="78"/>
    </row>
    <row r="27" spans="1:29" s="32" customFormat="1" ht="24" customHeight="1">
      <c r="A27" s="77">
        <v>7</v>
      </c>
      <c r="B27" s="93"/>
      <c r="C27" s="94"/>
      <c r="D27" s="94"/>
      <c r="E27" s="96"/>
      <c r="F27" s="93"/>
      <c r="G27" s="99"/>
      <c r="H27" s="93"/>
      <c r="I27" s="93"/>
      <c r="J27" s="106">
        <f>COUNTIFS('Australia Post'!$A$2:$A$16537,'Order Form'!G27,'Australia Post'!$B$2:$B$16537,'Order Form'!H27,'Australia Post'!$C$2:$C$16537,'Order Form'!I27)</f>
        <v>0</v>
      </c>
      <c r="K27" s="105"/>
      <c r="L27" s="101"/>
      <c r="M27" s="104"/>
      <c r="N27" s="103" t="str">
        <f>IFERROR(VLOOKUP(B27,VALUES!$E$2:$F$108,2,FALSE),"")</f>
        <v/>
      </c>
      <c r="O27" s="70"/>
      <c r="P27" s="71"/>
      <c r="Q27" s="71"/>
      <c r="R27" s="70"/>
      <c r="S27" s="70"/>
      <c r="T27" s="71"/>
      <c r="U27" s="70"/>
      <c r="V27" s="70"/>
      <c r="W27" s="70"/>
      <c r="X27" s="70"/>
      <c r="Y27" s="78"/>
      <c r="Z27" s="78"/>
      <c r="AA27" s="78"/>
      <c r="AB27" s="78"/>
      <c r="AC27" s="78"/>
    </row>
    <row r="28" spans="1:29" s="32" customFormat="1" ht="24" customHeight="1">
      <c r="A28" s="77">
        <v>8</v>
      </c>
      <c r="B28" s="93"/>
      <c r="C28" s="94"/>
      <c r="D28" s="99"/>
      <c r="E28" s="96"/>
      <c r="F28" s="93"/>
      <c r="G28" s="99"/>
      <c r="H28" s="93"/>
      <c r="I28" s="93"/>
      <c r="J28" s="106">
        <f>COUNTIFS('Australia Post'!$A$2:$A$16537,'Order Form'!G28,'Australia Post'!$B$2:$B$16537,'Order Form'!H28,'Australia Post'!$C$2:$C$16537,'Order Form'!I28)</f>
        <v>0</v>
      </c>
      <c r="K28" s="105"/>
      <c r="L28" s="101"/>
      <c r="M28" s="104"/>
      <c r="N28" s="103" t="str">
        <f>IFERROR(VLOOKUP(B28,VALUES!$E$2:$F$108,2,FALSE),"")</f>
        <v/>
      </c>
      <c r="O28" s="70"/>
      <c r="P28" s="71"/>
      <c r="Q28" s="71"/>
      <c r="R28" s="70"/>
      <c r="S28" s="70"/>
      <c r="T28" s="71"/>
      <c r="U28" s="70"/>
      <c r="V28" s="70"/>
      <c r="W28" s="70"/>
      <c r="X28" s="70"/>
      <c r="Y28" s="78"/>
      <c r="Z28" s="78"/>
      <c r="AA28" s="78"/>
      <c r="AB28" s="78"/>
      <c r="AC28" s="78"/>
    </row>
    <row r="29" spans="1:29" s="32" customFormat="1" ht="24" customHeight="1">
      <c r="A29" s="77">
        <v>9</v>
      </c>
      <c r="B29" s="93"/>
      <c r="C29" s="94"/>
      <c r="D29" s="99"/>
      <c r="E29" s="96"/>
      <c r="F29" s="93"/>
      <c r="G29" s="99"/>
      <c r="H29" s="93"/>
      <c r="I29" s="93"/>
      <c r="J29" s="106">
        <f>COUNTIFS('Australia Post'!$A$2:$A$16537,'Order Form'!G29,'Australia Post'!$B$2:$B$16537,'Order Form'!H29,'Australia Post'!$C$2:$C$16537,'Order Form'!I29)</f>
        <v>0</v>
      </c>
      <c r="K29" s="105"/>
      <c r="L29" s="101"/>
      <c r="M29" s="104"/>
      <c r="N29" s="103" t="str">
        <f>IFERROR(VLOOKUP(B29,VALUES!$E$2:$F$108,2,FALSE),"")</f>
        <v/>
      </c>
      <c r="O29" s="70"/>
      <c r="P29" s="71"/>
      <c r="Q29" s="71"/>
      <c r="R29" s="70"/>
      <c r="S29" s="70"/>
      <c r="T29" s="70"/>
      <c r="U29" s="70"/>
      <c r="V29" s="70"/>
      <c r="W29" s="70"/>
      <c r="X29" s="70"/>
      <c r="Y29" s="78"/>
      <c r="Z29" s="78"/>
      <c r="AA29" s="78"/>
      <c r="AB29" s="78"/>
      <c r="AC29" s="78"/>
    </row>
    <row r="30" spans="1:29" s="32" customFormat="1" ht="24" customHeight="1">
      <c r="A30" s="77">
        <v>10</v>
      </c>
      <c r="B30" s="93"/>
      <c r="C30" s="94"/>
      <c r="D30" s="99"/>
      <c r="E30" s="99"/>
      <c r="F30" s="96"/>
      <c r="G30" s="99"/>
      <c r="H30" s="93"/>
      <c r="I30" s="93"/>
      <c r="J30" s="106">
        <f>COUNTIFS('Australia Post'!$A$2:$A$16537,'Order Form'!G30,'Australia Post'!$B$2:$B$16537,'Order Form'!H30,'Australia Post'!$C$2:$C$16537,'Order Form'!I30)</f>
        <v>0</v>
      </c>
      <c r="K30" s="105"/>
      <c r="L30" s="101"/>
      <c r="M30" s="104"/>
      <c r="N30" s="103" t="str">
        <f>IFERROR(VLOOKUP(B30,VALUES!$E$2:$F$108,2,FALSE),"")</f>
        <v/>
      </c>
      <c r="O30" s="70"/>
      <c r="P30" s="71"/>
      <c r="Q30" s="71"/>
      <c r="R30" s="70"/>
      <c r="S30" s="70"/>
      <c r="T30" s="70"/>
      <c r="U30" s="70"/>
      <c r="V30" s="70"/>
      <c r="W30" s="70"/>
      <c r="X30" s="70"/>
      <c r="Y30" s="78"/>
      <c r="Z30" s="78"/>
      <c r="AA30" s="78"/>
      <c r="AB30" s="78"/>
      <c r="AC30" s="78"/>
    </row>
    <row r="31" spans="1:29" s="32" customFormat="1" ht="24" customHeight="1">
      <c r="A31" s="77">
        <v>11</v>
      </c>
      <c r="B31" s="93"/>
      <c r="C31" s="94"/>
      <c r="D31" s="99"/>
      <c r="E31" s="99"/>
      <c r="F31" s="96"/>
      <c r="G31" s="99"/>
      <c r="H31" s="93"/>
      <c r="I31" s="93"/>
      <c r="J31" s="106">
        <f>COUNTIFS('Australia Post'!$A$2:$A$16537,'Order Form'!G31,'Australia Post'!$B$2:$B$16537,'Order Form'!H31,'Australia Post'!$C$2:$C$16537,'Order Form'!I31)</f>
        <v>0</v>
      </c>
      <c r="K31" s="105"/>
      <c r="L31" s="101"/>
      <c r="M31" s="104"/>
      <c r="N31" s="103" t="str">
        <f>IFERROR(VLOOKUP(B31,VALUES!$E$2:$F$108,2,FALSE),"")</f>
        <v/>
      </c>
      <c r="O31" s="70"/>
      <c r="P31" s="71"/>
      <c r="Q31" s="71"/>
      <c r="R31" s="70"/>
      <c r="S31" s="70"/>
      <c r="T31" s="70"/>
      <c r="U31" s="70"/>
      <c r="V31" s="70"/>
      <c r="W31" s="70"/>
      <c r="X31" s="70"/>
      <c r="Y31" s="78"/>
      <c r="Z31" s="78"/>
      <c r="AA31" s="78"/>
      <c r="AB31" s="78"/>
      <c r="AC31" s="78"/>
    </row>
    <row r="32" spans="1:29" s="32" customFormat="1" ht="24" customHeight="1">
      <c r="A32" s="77">
        <v>12</v>
      </c>
      <c r="B32" s="93"/>
      <c r="C32" s="94"/>
      <c r="D32" s="99"/>
      <c r="E32" s="99"/>
      <c r="F32" s="96"/>
      <c r="G32" s="99"/>
      <c r="H32" s="93"/>
      <c r="I32" s="93"/>
      <c r="J32" s="106">
        <f>COUNTIFS('Australia Post'!$A$2:$A$16537,'Order Form'!G32,'Australia Post'!$B$2:$B$16537,'Order Form'!H32,'Australia Post'!$C$2:$C$16537,'Order Form'!I32)</f>
        <v>0</v>
      </c>
      <c r="K32" s="105"/>
      <c r="L32" s="101"/>
      <c r="M32" s="104"/>
      <c r="N32" s="103" t="str">
        <f>IFERROR(VLOOKUP(B32,VALUES!$E$2:$F$108,2,FALSE),"")</f>
        <v/>
      </c>
      <c r="O32" s="70"/>
      <c r="P32" s="71"/>
      <c r="Q32" s="71"/>
      <c r="R32" s="70"/>
      <c r="S32" s="70"/>
      <c r="T32" s="70"/>
      <c r="U32" s="70"/>
      <c r="V32" s="70"/>
      <c r="W32" s="70"/>
      <c r="X32" s="70"/>
      <c r="Y32" s="78"/>
      <c r="Z32" s="78"/>
      <c r="AA32" s="78"/>
      <c r="AB32" s="78"/>
      <c r="AC32" s="78"/>
    </row>
    <row r="33" spans="1:29" s="32" customFormat="1" ht="24" customHeight="1">
      <c r="A33" s="77">
        <v>13</v>
      </c>
      <c r="B33" s="93"/>
      <c r="C33" s="94"/>
      <c r="D33" s="99"/>
      <c r="E33" s="99"/>
      <c r="F33" s="96"/>
      <c r="G33" s="99"/>
      <c r="H33" s="93"/>
      <c r="I33" s="93"/>
      <c r="J33" s="106">
        <f>COUNTIFS('Australia Post'!$A$2:$A$16537,'Order Form'!G33,'Australia Post'!$B$2:$B$16537,'Order Form'!H33,'Australia Post'!$C$2:$C$16537,'Order Form'!I33)</f>
        <v>0</v>
      </c>
      <c r="K33" s="105"/>
      <c r="L33" s="101"/>
      <c r="M33" s="104"/>
      <c r="N33" s="103" t="str">
        <f>IFERROR(VLOOKUP(B33,VALUES!$E$2:$F$108,2,FALSE),"")</f>
        <v/>
      </c>
      <c r="O33" s="70"/>
      <c r="P33" s="71"/>
      <c r="Q33" s="71"/>
      <c r="R33" s="70"/>
      <c r="S33" s="70"/>
      <c r="T33" s="70"/>
      <c r="U33" s="70"/>
      <c r="V33" s="70"/>
      <c r="W33" s="70"/>
      <c r="X33" s="70"/>
      <c r="Y33" s="78"/>
      <c r="Z33" s="78"/>
      <c r="AA33" s="78"/>
      <c r="AB33" s="78"/>
      <c r="AC33" s="78"/>
    </row>
    <row r="34" spans="1:29" s="32" customFormat="1" ht="24" customHeight="1">
      <c r="A34" s="77">
        <v>14</v>
      </c>
      <c r="B34" s="93"/>
      <c r="C34" s="94"/>
      <c r="D34" s="99"/>
      <c r="E34" s="99"/>
      <c r="F34" s="96"/>
      <c r="G34" s="99"/>
      <c r="H34" s="93"/>
      <c r="I34" s="93"/>
      <c r="J34" s="106">
        <f>COUNTIFS('Australia Post'!$A$2:$A$16537,'Order Form'!G34,'Australia Post'!$B$2:$B$16537,'Order Form'!H34,'Australia Post'!$C$2:$C$16537,'Order Form'!I34)</f>
        <v>0</v>
      </c>
      <c r="K34" s="105"/>
      <c r="L34" s="101"/>
      <c r="M34" s="104"/>
      <c r="N34" s="103" t="str">
        <f>IFERROR(VLOOKUP(B34,VALUES!$E$2:$F$108,2,FALSE),"")</f>
        <v/>
      </c>
      <c r="O34" s="70"/>
      <c r="P34" s="71"/>
      <c r="Q34" s="71"/>
      <c r="R34" s="70"/>
      <c r="S34" s="70"/>
      <c r="T34" s="70"/>
      <c r="U34" s="70"/>
      <c r="V34" s="70"/>
      <c r="W34" s="70"/>
      <c r="X34" s="70"/>
      <c r="Y34" s="78"/>
      <c r="Z34" s="78"/>
      <c r="AA34" s="78"/>
      <c r="AB34" s="78"/>
      <c r="AC34" s="78"/>
    </row>
    <row r="35" spans="1:29" s="32" customFormat="1" ht="24" customHeight="1">
      <c r="A35" s="77">
        <v>15</v>
      </c>
      <c r="B35" s="93"/>
      <c r="C35" s="94"/>
      <c r="D35" s="99"/>
      <c r="E35" s="99"/>
      <c r="F35" s="96"/>
      <c r="G35" s="99"/>
      <c r="H35" s="93"/>
      <c r="I35" s="93"/>
      <c r="J35" s="106">
        <f>COUNTIFS('Australia Post'!$A$2:$A$16537,'Order Form'!G35,'Australia Post'!$B$2:$B$16537,'Order Form'!H35,'Australia Post'!$C$2:$C$16537,'Order Form'!I35)</f>
        <v>0</v>
      </c>
      <c r="K35" s="105"/>
      <c r="L35" s="101"/>
      <c r="M35" s="104"/>
      <c r="N35" s="103" t="str">
        <f>IFERROR(VLOOKUP(B35,VALUES!$E$2:$F$108,2,FALSE),"")</f>
        <v/>
      </c>
      <c r="O35" s="70"/>
      <c r="P35" s="71"/>
      <c r="Q35" s="71"/>
      <c r="R35" s="70"/>
      <c r="S35" s="70"/>
      <c r="T35" s="71"/>
      <c r="U35" s="70"/>
      <c r="V35" s="70"/>
      <c r="W35" s="70"/>
      <c r="X35" s="70"/>
      <c r="Y35" s="78"/>
      <c r="Z35" s="78"/>
      <c r="AA35" s="78"/>
      <c r="AB35" s="78"/>
      <c r="AC35" s="78"/>
    </row>
    <row r="36" spans="1:29" s="32" customFormat="1" ht="24" customHeight="1">
      <c r="A36" s="77">
        <v>16</v>
      </c>
      <c r="B36" s="93"/>
      <c r="C36" s="94"/>
      <c r="D36" s="99"/>
      <c r="E36" s="99"/>
      <c r="F36" s="96"/>
      <c r="G36" s="99"/>
      <c r="H36" s="93"/>
      <c r="I36" s="93"/>
      <c r="J36" s="106">
        <f>COUNTIFS('Australia Post'!$A$2:$A$16537,'Order Form'!G36,'Australia Post'!$B$2:$B$16537,'Order Form'!H36,'Australia Post'!$C$2:$C$16537,'Order Form'!I36)</f>
        <v>0</v>
      </c>
      <c r="K36" s="105"/>
      <c r="L36" s="101"/>
      <c r="M36" s="104"/>
      <c r="N36" s="103" t="str">
        <f>IFERROR(VLOOKUP(B36,VALUES!$E$2:$F$108,2,FALSE),"")</f>
        <v/>
      </c>
      <c r="O36" s="70"/>
      <c r="P36" s="71"/>
      <c r="Q36" s="71"/>
      <c r="R36" s="70"/>
      <c r="S36" s="70"/>
      <c r="T36" s="71"/>
      <c r="U36" s="70"/>
      <c r="V36" s="70"/>
      <c r="W36" s="70"/>
      <c r="X36" s="70"/>
      <c r="Y36" s="78"/>
      <c r="Z36" s="78"/>
      <c r="AA36" s="78"/>
      <c r="AB36" s="78"/>
      <c r="AC36" s="78"/>
    </row>
    <row r="37" spans="1:29" s="32" customFormat="1" ht="24" customHeight="1">
      <c r="A37" s="77">
        <v>17</v>
      </c>
      <c r="B37" s="93"/>
      <c r="C37" s="94"/>
      <c r="D37" s="99"/>
      <c r="E37" s="99"/>
      <c r="F37" s="96"/>
      <c r="G37" s="99"/>
      <c r="H37" s="93"/>
      <c r="I37" s="93"/>
      <c r="J37" s="106">
        <f>COUNTIFS('Australia Post'!$A$2:$A$16537,'Order Form'!G37,'Australia Post'!$B$2:$B$16537,'Order Form'!H37,'Australia Post'!$C$2:$C$16537,'Order Form'!I37)</f>
        <v>0</v>
      </c>
      <c r="K37" s="105"/>
      <c r="L37" s="101"/>
      <c r="M37" s="104"/>
      <c r="N37" s="103" t="str">
        <f>IFERROR(VLOOKUP(B37,VALUES!$E$2:$F$108,2,FALSE),"")</f>
        <v/>
      </c>
      <c r="O37" s="70"/>
      <c r="P37" s="71"/>
      <c r="Q37" s="71"/>
      <c r="R37" s="70"/>
      <c r="S37" s="70"/>
      <c r="T37" s="71"/>
      <c r="U37" s="70"/>
      <c r="V37" s="70"/>
      <c r="W37" s="70"/>
      <c r="X37" s="70"/>
      <c r="Y37" s="78"/>
      <c r="Z37" s="78"/>
      <c r="AA37" s="78"/>
      <c r="AB37" s="78"/>
      <c r="AC37" s="78"/>
    </row>
    <row r="38" spans="1:29" s="32" customFormat="1" ht="24" customHeight="1">
      <c r="A38" s="77">
        <v>18</v>
      </c>
      <c r="B38" s="93"/>
      <c r="C38" s="94"/>
      <c r="D38" s="99"/>
      <c r="E38" s="99"/>
      <c r="F38" s="96"/>
      <c r="G38" s="99"/>
      <c r="H38" s="93"/>
      <c r="I38" s="93"/>
      <c r="J38" s="106">
        <f>COUNTIFS('Australia Post'!$A$2:$A$16537,'Order Form'!G38,'Australia Post'!$B$2:$B$16537,'Order Form'!H38,'Australia Post'!$C$2:$C$16537,'Order Form'!I38)</f>
        <v>0</v>
      </c>
      <c r="K38" s="105"/>
      <c r="L38" s="101"/>
      <c r="M38" s="104"/>
      <c r="N38" s="103" t="str">
        <f>IFERROR(VLOOKUP(B38,VALUES!$E$2:$F$108,2,FALSE),"")</f>
        <v/>
      </c>
      <c r="O38" s="70"/>
      <c r="P38" s="71"/>
      <c r="Q38" s="71"/>
      <c r="R38" s="70"/>
      <c r="S38" s="70"/>
      <c r="T38" s="71"/>
      <c r="U38" s="70"/>
      <c r="V38" s="70"/>
      <c r="W38" s="70"/>
      <c r="X38" s="70"/>
      <c r="Y38" s="78"/>
      <c r="Z38" s="78"/>
      <c r="AA38" s="78"/>
      <c r="AB38" s="78"/>
      <c r="AC38" s="78"/>
    </row>
    <row r="39" spans="1:29" s="32" customFormat="1" ht="24" customHeight="1">
      <c r="A39" s="77">
        <v>19</v>
      </c>
      <c r="B39" s="93"/>
      <c r="C39" s="94"/>
      <c r="D39" s="99"/>
      <c r="E39" s="99"/>
      <c r="F39" s="96"/>
      <c r="G39" s="99"/>
      <c r="H39" s="93"/>
      <c r="I39" s="93"/>
      <c r="J39" s="106">
        <f>COUNTIFS('Australia Post'!$A$2:$A$16537,'Order Form'!G39,'Australia Post'!$B$2:$B$16537,'Order Form'!H39,'Australia Post'!$C$2:$C$16537,'Order Form'!I39)</f>
        <v>0</v>
      </c>
      <c r="K39" s="105"/>
      <c r="L39" s="101"/>
      <c r="M39" s="104"/>
      <c r="N39" s="103" t="str">
        <f>IFERROR(VLOOKUP(B39,VALUES!$E$2:$F$108,2,FALSE),"")</f>
        <v/>
      </c>
      <c r="O39" s="70"/>
      <c r="P39" s="71"/>
      <c r="Q39" s="71"/>
      <c r="R39" s="70"/>
      <c r="S39" s="70"/>
      <c r="T39" s="71"/>
      <c r="U39" s="70"/>
      <c r="V39" s="70"/>
      <c r="W39" s="70"/>
      <c r="X39" s="70"/>
      <c r="Y39" s="78"/>
      <c r="Z39" s="78"/>
      <c r="AA39" s="78"/>
      <c r="AB39" s="78"/>
      <c r="AC39" s="78"/>
    </row>
    <row r="40" spans="1:29" s="32" customFormat="1" ht="24" customHeight="1">
      <c r="A40" s="77">
        <v>20</v>
      </c>
      <c r="B40" s="93"/>
      <c r="C40" s="94"/>
      <c r="D40" s="99"/>
      <c r="E40" s="99"/>
      <c r="F40" s="96"/>
      <c r="G40" s="99"/>
      <c r="H40" s="93"/>
      <c r="I40" s="93"/>
      <c r="J40" s="106">
        <f>COUNTIFS('Australia Post'!$A$2:$A$16537,'Order Form'!G40,'Australia Post'!$B$2:$B$16537,'Order Form'!H40,'Australia Post'!$C$2:$C$16537,'Order Form'!I40)</f>
        <v>0</v>
      </c>
      <c r="K40" s="105"/>
      <c r="L40" s="101"/>
      <c r="M40" s="104"/>
      <c r="N40" s="103" t="str">
        <f>IFERROR(VLOOKUP(B40,VALUES!$E$2:$F$108,2,FALSE),"")</f>
        <v/>
      </c>
      <c r="O40" s="70"/>
      <c r="P40" s="71"/>
      <c r="Q40" s="71"/>
      <c r="R40" s="70"/>
      <c r="S40" s="70"/>
      <c r="T40" s="71"/>
      <c r="U40" s="70"/>
      <c r="V40" s="70"/>
      <c r="W40" s="70"/>
      <c r="X40" s="70"/>
      <c r="Y40" s="78"/>
      <c r="Z40" s="78"/>
      <c r="AA40" s="78"/>
      <c r="AB40" s="78"/>
      <c r="AC40" s="78"/>
    </row>
    <row r="41" spans="1:29" s="32" customFormat="1" ht="24" customHeight="1">
      <c r="A41" s="77">
        <v>21</v>
      </c>
      <c r="B41" s="93"/>
      <c r="C41" s="94"/>
      <c r="D41" s="99"/>
      <c r="E41" s="99"/>
      <c r="F41" s="96"/>
      <c r="G41" s="99"/>
      <c r="H41" s="93"/>
      <c r="I41" s="93"/>
      <c r="J41" s="106">
        <f>COUNTIFS('Australia Post'!$A$2:$A$16537,'Order Form'!G41,'Australia Post'!$B$2:$B$16537,'Order Form'!H41,'Australia Post'!$C$2:$C$16537,'Order Form'!I41)</f>
        <v>0</v>
      </c>
      <c r="K41" s="105"/>
      <c r="L41" s="101"/>
      <c r="M41" s="104"/>
      <c r="N41" s="103" t="str">
        <f>IFERROR(VLOOKUP(B41,VALUES!$E$2:$F$108,2,FALSE),"")</f>
        <v/>
      </c>
      <c r="O41" s="70"/>
      <c r="P41" s="71"/>
      <c r="Q41" s="71"/>
      <c r="R41" s="70"/>
      <c r="S41" s="70"/>
      <c r="T41" s="71"/>
      <c r="U41" s="70"/>
      <c r="V41" s="70"/>
      <c r="W41" s="70"/>
      <c r="X41" s="70"/>
      <c r="Y41" s="78"/>
      <c r="Z41" s="78"/>
      <c r="AA41" s="78"/>
      <c r="AB41" s="78"/>
      <c r="AC41" s="78"/>
    </row>
    <row r="42" spans="1:29" s="32" customFormat="1" ht="24" customHeight="1">
      <c r="A42" s="77">
        <v>22</v>
      </c>
      <c r="B42" s="93"/>
      <c r="C42" s="94"/>
      <c r="D42" s="99"/>
      <c r="E42" s="99"/>
      <c r="F42" s="96"/>
      <c r="G42" s="99"/>
      <c r="H42" s="93"/>
      <c r="I42" s="93"/>
      <c r="J42" s="106">
        <f>COUNTIFS('Australia Post'!$A$2:$A$16537,'Order Form'!G42,'Australia Post'!$B$2:$B$16537,'Order Form'!H42,'Australia Post'!$C$2:$C$16537,'Order Form'!I42)</f>
        <v>0</v>
      </c>
      <c r="K42" s="105"/>
      <c r="L42" s="101"/>
      <c r="M42" s="104"/>
      <c r="N42" s="103" t="str">
        <f>IFERROR(VLOOKUP(B42,VALUES!$E$2:$F$108,2,FALSE),"")</f>
        <v/>
      </c>
      <c r="O42" s="70"/>
      <c r="P42" s="71"/>
      <c r="Q42" s="71"/>
      <c r="R42" s="70"/>
      <c r="S42" s="70"/>
      <c r="T42" s="71"/>
      <c r="U42" s="70"/>
      <c r="V42" s="70"/>
      <c r="W42" s="70"/>
      <c r="X42" s="70"/>
      <c r="Y42" s="78"/>
      <c r="Z42" s="78"/>
      <c r="AA42" s="78"/>
      <c r="AB42" s="78"/>
      <c r="AC42" s="78"/>
    </row>
    <row r="43" spans="1:29" s="32" customFormat="1" ht="24" customHeight="1">
      <c r="A43" s="77">
        <v>23</v>
      </c>
      <c r="B43" s="93"/>
      <c r="C43" s="94"/>
      <c r="D43" s="99"/>
      <c r="E43" s="99"/>
      <c r="F43" s="96"/>
      <c r="G43" s="99"/>
      <c r="H43" s="93"/>
      <c r="I43" s="93"/>
      <c r="J43" s="106">
        <f>COUNTIFS('Australia Post'!$A$2:$A$16537,'Order Form'!G43,'Australia Post'!$B$2:$B$16537,'Order Form'!H43,'Australia Post'!$C$2:$C$16537,'Order Form'!I43)</f>
        <v>0</v>
      </c>
      <c r="K43" s="105"/>
      <c r="L43" s="101"/>
      <c r="M43" s="104"/>
      <c r="N43" s="103" t="str">
        <f>IFERROR(VLOOKUP(B43,VALUES!$E$2:$F$108,2,FALSE),"")</f>
        <v/>
      </c>
      <c r="O43" s="70"/>
      <c r="P43" s="71"/>
      <c r="Q43" s="71"/>
      <c r="R43" s="70"/>
      <c r="S43" s="70"/>
      <c r="T43" s="71"/>
      <c r="U43" s="70"/>
      <c r="V43" s="70"/>
      <c r="W43" s="70"/>
      <c r="X43" s="70"/>
      <c r="Y43" s="78"/>
      <c r="Z43" s="78"/>
      <c r="AA43" s="78"/>
      <c r="AB43" s="78"/>
      <c r="AC43" s="78"/>
    </row>
    <row r="44" spans="1:29" s="32" customFormat="1" ht="24" customHeight="1">
      <c r="A44" s="77">
        <v>24</v>
      </c>
      <c r="B44" s="93"/>
      <c r="C44" s="94"/>
      <c r="D44" s="99"/>
      <c r="E44" s="99"/>
      <c r="F44" s="96"/>
      <c r="G44" s="99"/>
      <c r="H44" s="93"/>
      <c r="I44" s="93"/>
      <c r="J44" s="106">
        <f>COUNTIFS('Australia Post'!$A$2:$A$16537,'Order Form'!G44,'Australia Post'!$B$2:$B$16537,'Order Form'!H44,'Australia Post'!$C$2:$C$16537,'Order Form'!I44)</f>
        <v>0</v>
      </c>
      <c r="K44" s="105"/>
      <c r="L44" s="101"/>
      <c r="M44" s="104"/>
      <c r="N44" s="103" t="str">
        <f>IFERROR(VLOOKUP(B44,VALUES!$E$2:$F$108,2,FALSE),"")</f>
        <v/>
      </c>
      <c r="O44" s="70"/>
      <c r="P44" s="71"/>
      <c r="Q44" s="71"/>
      <c r="R44" s="70"/>
      <c r="S44" s="70"/>
      <c r="T44" s="71"/>
      <c r="U44" s="70"/>
      <c r="V44" s="70"/>
      <c r="W44" s="70"/>
      <c r="X44" s="70"/>
      <c r="Y44" s="78"/>
      <c r="Z44" s="78"/>
      <c r="AA44" s="78"/>
      <c r="AB44" s="78"/>
      <c r="AC44" s="78"/>
    </row>
    <row r="45" spans="1:29" s="32" customFormat="1" ht="24" customHeight="1">
      <c r="A45" s="77">
        <v>25</v>
      </c>
      <c r="B45" s="93"/>
      <c r="C45" s="94"/>
      <c r="D45" s="99"/>
      <c r="E45" s="99"/>
      <c r="F45" s="96"/>
      <c r="G45" s="99"/>
      <c r="H45" s="93"/>
      <c r="I45" s="93"/>
      <c r="J45" s="106">
        <f>COUNTIFS('Australia Post'!$A$2:$A$16537,'Order Form'!G45,'Australia Post'!$B$2:$B$16537,'Order Form'!H45,'Australia Post'!$C$2:$C$16537,'Order Form'!I45)</f>
        <v>0</v>
      </c>
      <c r="K45" s="105"/>
      <c r="L45" s="101"/>
      <c r="M45" s="104"/>
      <c r="N45" s="103" t="str">
        <f>IFERROR(VLOOKUP(B45,VALUES!$E$2:$F$108,2,FALSE),"")</f>
        <v/>
      </c>
      <c r="O45" s="70"/>
      <c r="P45" s="71"/>
      <c r="Q45" s="71"/>
      <c r="R45" s="70"/>
      <c r="S45" s="70"/>
      <c r="T45" s="71"/>
      <c r="U45" s="70"/>
      <c r="V45" s="70"/>
      <c r="W45" s="70"/>
      <c r="X45" s="70"/>
      <c r="Y45" s="78"/>
      <c r="Z45" s="78"/>
      <c r="AA45" s="78"/>
      <c r="AB45" s="78"/>
      <c r="AC45" s="78"/>
    </row>
    <row r="46" spans="1:29" s="32" customFormat="1" ht="24" customHeight="1">
      <c r="A46" s="77">
        <v>26</v>
      </c>
      <c r="B46" s="93"/>
      <c r="C46" s="94"/>
      <c r="D46" s="99"/>
      <c r="E46" s="99"/>
      <c r="F46" s="96"/>
      <c r="G46" s="99"/>
      <c r="H46" s="93"/>
      <c r="I46" s="93"/>
      <c r="J46" s="106">
        <f>COUNTIFS('Australia Post'!$A$2:$A$16537,'Order Form'!G46,'Australia Post'!$B$2:$B$16537,'Order Form'!H46,'Australia Post'!$C$2:$C$16537,'Order Form'!I46)</f>
        <v>0</v>
      </c>
      <c r="K46" s="105"/>
      <c r="L46" s="101"/>
      <c r="M46" s="104"/>
      <c r="N46" s="103" t="str">
        <f>IFERROR(VLOOKUP(B46,VALUES!$E$2:$F$108,2,FALSE),"")</f>
        <v/>
      </c>
      <c r="O46" s="70"/>
      <c r="P46" s="71"/>
      <c r="Q46" s="71"/>
      <c r="R46" s="70"/>
      <c r="S46" s="70"/>
      <c r="T46" s="71"/>
      <c r="U46" s="70"/>
      <c r="V46" s="70"/>
      <c r="W46" s="70"/>
      <c r="X46" s="70"/>
      <c r="Y46" s="78"/>
      <c r="Z46" s="78"/>
      <c r="AA46" s="78"/>
      <c r="AB46" s="78"/>
      <c r="AC46" s="78"/>
    </row>
    <row r="47" spans="1:29" s="32" customFormat="1" ht="24" customHeight="1">
      <c r="A47" s="77">
        <v>27</v>
      </c>
      <c r="B47" s="93"/>
      <c r="C47" s="94"/>
      <c r="D47" s="99"/>
      <c r="E47" s="99"/>
      <c r="F47" s="96"/>
      <c r="G47" s="99"/>
      <c r="H47" s="93"/>
      <c r="I47" s="93"/>
      <c r="J47" s="106">
        <f>COUNTIFS('Australia Post'!$A$2:$A$16537,'Order Form'!G47,'Australia Post'!$B$2:$B$16537,'Order Form'!H47,'Australia Post'!$C$2:$C$16537,'Order Form'!I47)</f>
        <v>0</v>
      </c>
      <c r="K47" s="105"/>
      <c r="L47" s="101"/>
      <c r="M47" s="104"/>
      <c r="N47" s="103" t="str">
        <f>IFERROR(VLOOKUP(B47,VALUES!$E$2:$F$108,2,FALSE),"")</f>
        <v/>
      </c>
      <c r="O47" s="70"/>
      <c r="P47" s="71"/>
      <c r="Q47" s="71"/>
      <c r="R47" s="70"/>
      <c r="S47" s="70"/>
      <c r="T47" s="71"/>
      <c r="U47" s="70"/>
      <c r="V47" s="70"/>
      <c r="W47" s="70"/>
      <c r="X47" s="70"/>
      <c r="Y47" s="78"/>
      <c r="Z47" s="78"/>
      <c r="AA47" s="78"/>
      <c r="AB47" s="78"/>
      <c r="AC47" s="78"/>
    </row>
    <row r="48" spans="1:29" s="32" customFormat="1" ht="24" customHeight="1">
      <c r="A48" s="77">
        <v>28</v>
      </c>
      <c r="B48" s="93"/>
      <c r="C48" s="94"/>
      <c r="D48" s="99"/>
      <c r="E48" s="99"/>
      <c r="F48" s="96"/>
      <c r="G48" s="99"/>
      <c r="H48" s="93"/>
      <c r="I48" s="93"/>
      <c r="J48" s="106">
        <f>COUNTIFS('Australia Post'!$A$2:$A$16537,'Order Form'!G48,'Australia Post'!$B$2:$B$16537,'Order Form'!H48,'Australia Post'!$C$2:$C$16537,'Order Form'!I48)</f>
        <v>0</v>
      </c>
      <c r="K48" s="105"/>
      <c r="L48" s="101"/>
      <c r="M48" s="104"/>
      <c r="N48" s="103" t="str">
        <f>IFERROR(VLOOKUP(B48,VALUES!$E$2:$F$108,2,FALSE),"")</f>
        <v/>
      </c>
      <c r="O48" s="70"/>
      <c r="P48" s="71"/>
      <c r="Q48" s="71"/>
      <c r="R48" s="70"/>
      <c r="S48" s="70"/>
      <c r="T48" s="71"/>
      <c r="U48" s="70"/>
      <c r="V48" s="70"/>
      <c r="W48" s="70"/>
      <c r="X48" s="70"/>
      <c r="Y48" s="78"/>
      <c r="Z48" s="78"/>
      <c r="AA48" s="78"/>
      <c r="AB48" s="78"/>
      <c r="AC48" s="78"/>
    </row>
    <row r="49" spans="1:29" s="32" customFormat="1" ht="24" customHeight="1">
      <c r="A49" s="77">
        <v>29</v>
      </c>
      <c r="B49" s="93"/>
      <c r="C49" s="94"/>
      <c r="D49" s="99"/>
      <c r="E49" s="99"/>
      <c r="F49" s="96"/>
      <c r="G49" s="99"/>
      <c r="H49" s="93"/>
      <c r="I49" s="93"/>
      <c r="J49" s="106">
        <f>COUNTIFS('Australia Post'!$A$2:$A$16537,'Order Form'!G49,'Australia Post'!$B$2:$B$16537,'Order Form'!H49,'Australia Post'!$C$2:$C$16537,'Order Form'!I49)</f>
        <v>0</v>
      </c>
      <c r="K49" s="105"/>
      <c r="L49" s="101"/>
      <c r="M49" s="104"/>
      <c r="N49" s="103" t="str">
        <f>IFERROR(VLOOKUP(B49,VALUES!$E$2:$F$108,2,FALSE),"")</f>
        <v/>
      </c>
      <c r="O49" s="70"/>
      <c r="P49" s="71"/>
      <c r="Q49" s="71"/>
      <c r="R49" s="70"/>
      <c r="S49" s="70"/>
      <c r="T49" s="71"/>
      <c r="U49" s="70"/>
      <c r="V49" s="70"/>
      <c r="W49" s="70"/>
      <c r="X49" s="70"/>
      <c r="Y49" s="78"/>
      <c r="Z49" s="78"/>
      <c r="AA49" s="78"/>
      <c r="AB49" s="78"/>
      <c r="AC49" s="78"/>
    </row>
    <row r="50" spans="1:29" s="32" customFormat="1" ht="24" customHeight="1">
      <c r="A50" s="77">
        <v>30</v>
      </c>
      <c r="B50" s="93"/>
      <c r="C50" s="94"/>
      <c r="D50" s="99"/>
      <c r="E50" s="99"/>
      <c r="F50" s="96"/>
      <c r="G50" s="99"/>
      <c r="H50" s="93"/>
      <c r="I50" s="93"/>
      <c r="J50" s="106">
        <f>COUNTIFS('Australia Post'!$A$2:$A$16537,'Order Form'!G50,'Australia Post'!$B$2:$B$16537,'Order Form'!H50,'Australia Post'!$C$2:$C$16537,'Order Form'!I50)</f>
        <v>0</v>
      </c>
      <c r="K50" s="105"/>
      <c r="L50" s="101"/>
      <c r="M50" s="104"/>
      <c r="N50" s="103" t="str">
        <f>IFERROR(VLOOKUP(B50,VALUES!$E$2:$F$108,2,FALSE),"")</f>
        <v/>
      </c>
      <c r="O50" s="70"/>
      <c r="P50" s="71"/>
      <c r="Q50" s="71"/>
      <c r="R50" s="70"/>
      <c r="S50" s="70"/>
      <c r="T50" s="71"/>
      <c r="U50" s="70"/>
      <c r="V50" s="70"/>
      <c r="W50" s="70"/>
      <c r="X50" s="70"/>
      <c r="Y50" s="78"/>
      <c r="Z50" s="78"/>
      <c r="AA50" s="78"/>
      <c r="AB50" s="78"/>
      <c r="AC50" s="78"/>
    </row>
    <row r="51" spans="1:29" s="32" customFormat="1" ht="24" customHeight="1">
      <c r="A51" s="77">
        <v>31</v>
      </c>
      <c r="B51" s="93"/>
      <c r="C51" s="94"/>
      <c r="D51" s="99"/>
      <c r="E51" s="99"/>
      <c r="F51" s="96"/>
      <c r="G51" s="99"/>
      <c r="H51" s="93"/>
      <c r="I51" s="93"/>
      <c r="J51" s="106">
        <f>COUNTIFS('Australia Post'!$A$2:$A$16537,'Order Form'!G51,'Australia Post'!$B$2:$B$16537,'Order Form'!H51,'Australia Post'!$C$2:$C$16537,'Order Form'!I51)</f>
        <v>0</v>
      </c>
      <c r="K51" s="105"/>
      <c r="L51" s="101"/>
      <c r="M51" s="104"/>
      <c r="N51" s="103" t="str">
        <f>IFERROR(VLOOKUP(B51,VALUES!$E$2:$F$108,2,FALSE),"")</f>
        <v/>
      </c>
      <c r="O51" s="70"/>
      <c r="P51" s="71"/>
      <c r="Q51" s="71"/>
      <c r="R51" s="70"/>
      <c r="S51" s="70"/>
      <c r="T51" s="71"/>
      <c r="U51" s="70"/>
      <c r="V51" s="70"/>
      <c r="W51" s="70"/>
      <c r="X51" s="70"/>
      <c r="Y51" s="78"/>
      <c r="Z51" s="78"/>
      <c r="AA51" s="78"/>
      <c r="AB51" s="78"/>
      <c r="AC51" s="78"/>
    </row>
    <row r="52" spans="1:29" s="32" customFormat="1" ht="24" customHeight="1">
      <c r="A52" s="77">
        <v>32</v>
      </c>
      <c r="B52" s="93"/>
      <c r="C52" s="94"/>
      <c r="D52" s="99"/>
      <c r="E52" s="99"/>
      <c r="F52" s="96"/>
      <c r="G52" s="99"/>
      <c r="H52" s="93"/>
      <c r="I52" s="93"/>
      <c r="J52" s="106">
        <f>COUNTIFS('Australia Post'!$A$2:$A$16537,'Order Form'!G52,'Australia Post'!$B$2:$B$16537,'Order Form'!H52,'Australia Post'!$C$2:$C$16537,'Order Form'!I52)</f>
        <v>0</v>
      </c>
      <c r="K52" s="105"/>
      <c r="L52" s="101"/>
      <c r="M52" s="104"/>
      <c r="N52" s="103" t="str">
        <f>IFERROR(VLOOKUP(B52,VALUES!$E$2:$F$108,2,FALSE),"")</f>
        <v/>
      </c>
      <c r="O52" s="70"/>
      <c r="P52" s="71"/>
      <c r="Q52" s="71"/>
      <c r="R52" s="70"/>
      <c r="S52" s="70"/>
      <c r="T52" s="71"/>
      <c r="U52" s="70"/>
      <c r="V52" s="70"/>
      <c r="W52" s="70"/>
      <c r="X52" s="70"/>
      <c r="Y52" s="78"/>
      <c r="Z52" s="78"/>
      <c r="AA52" s="78"/>
      <c r="AB52" s="78"/>
      <c r="AC52" s="78"/>
    </row>
    <row r="53" spans="1:29" s="32" customFormat="1" ht="24" customHeight="1">
      <c r="A53" s="77">
        <v>33</v>
      </c>
      <c r="B53" s="93"/>
      <c r="C53" s="94"/>
      <c r="D53" s="99"/>
      <c r="E53" s="99"/>
      <c r="F53" s="96"/>
      <c r="G53" s="99"/>
      <c r="H53" s="93"/>
      <c r="I53" s="93"/>
      <c r="J53" s="106">
        <f>COUNTIFS('Australia Post'!$A$2:$A$16537,'Order Form'!G53,'Australia Post'!$B$2:$B$16537,'Order Form'!H53,'Australia Post'!$C$2:$C$16537,'Order Form'!I53)</f>
        <v>0</v>
      </c>
      <c r="K53" s="105"/>
      <c r="L53" s="101"/>
      <c r="M53" s="104"/>
      <c r="N53" s="103" t="str">
        <f>IFERROR(VLOOKUP(B53,VALUES!$E$2:$F$108,2,FALSE),"")</f>
        <v/>
      </c>
      <c r="O53" s="70"/>
      <c r="P53" s="71"/>
      <c r="Q53" s="71"/>
      <c r="R53" s="70"/>
      <c r="S53" s="70"/>
      <c r="T53" s="71"/>
      <c r="U53" s="70"/>
      <c r="V53" s="70"/>
      <c r="W53" s="70"/>
      <c r="X53" s="70"/>
      <c r="Y53" s="78"/>
      <c r="Z53" s="78"/>
      <c r="AA53" s="78"/>
      <c r="AB53" s="78"/>
      <c r="AC53" s="78"/>
    </row>
    <row r="54" spans="1:29" s="32" customFormat="1" ht="24" customHeight="1">
      <c r="A54" s="77">
        <v>34</v>
      </c>
      <c r="B54" s="93"/>
      <c r="C54" s="94"/>
      <c r="D54" s="99"/>
      <c r="E54" s="99"/>
      <c r="F54" s="96"/>
      <c r="G54" s="99"/>
      <c r="H54" s="93"/>
      <c r="I54" s="93"/>
      <c r="J54" s="106">
        <f>COUNTIFS('Australia Post'!$A$2:$A$16537,'Order Form'!G54,'Australia Post'!$B$2:$B$16537,'Order Form'!H54,'Australia Post'!$C$2:$C$16537,'Order Form'!I54)</f>
        <v>0</v>
      </c>
      <c r="K54" s="105"/>
      <c r="L54" s="101"/>
      <c r="M54" s="104"/>
      <c r="N54" s="103" t="str">
        <f>IFERROR(VLOOKUP(B54,VALUES!$E$2:$F$108,2,FALSE),"")</f>
        <v/>
      </c>
      <c r="O54" s="70"/>
      <c r="P54" s="71"/>
      <c r="Q54" s="71"/>
      <c r="R54" s="70"/>
      <c r="S54" s="70"/>
      <c r="T54" s="71"/>
      <c r="U54" s="70"/>
      <c r="V54" s="70"/>
      <c r="W54" s="70"/>
      <c r="X54" s="70"/>
      <c r="Y54" s="78"/>
      <c r="Z54" s="78"/>
      <c r="AA54" s="78"/>
      <c r="AB54" s="78"/>
      <c r="AC54" s="78"/>
    </row>
    <row r="55" spans="1:29" s="32" customFormat="1" ht="24" customHeight="1">
      <c r="A55" s="77">
        <v>35</v>
      </c>
      <c r="B55" s="93"/>
      <c r="C55" s="94"/>
      <c r="D55" s="99"/>
      <c r="E55" s="99"/>
      <c r="F55" s="96"/>
      <c r="G55" s="99"/>
      <c r="H55" s="93"/>
      <c r="I55" s="93"/>
      <c r="J55" s="106">
        <f>COUNTIFS('Australia Post'!$A$2:$A$16537,'Order Form'!G55,'Australia Post'!$B$2:$B$16537,'Order Form'!H55,'Australia Post'!$C$2:$C$16537,'Order Form'!I55)</f>
        <v>0</v>
      </c>
      <c r="K55" s="105"/>
      <c r="L55" s="101"/>
      <c r="M55" s="104"/>
      <c r="N55" s="103" t="str">
        <f>IFERROR(VLOOKUP(B55,VALUES!$E$2:$F$108,2,FALSE),"")</f>
        <v/>
      </c>
      <c r="O55" s="70"/>
      <c r="P55" s="71"/>
      <c r="Q55" s="71"/>
      <c r="R55" s="70"/>
      <c r="S55" s="70"/>
      <c r="T55" s="71"/>
      <c r="U55" s="70"/>
      <c r="V55" s="70"/>
      <c r="W55" s="70"/>
      <c r="X55" s="70"/>
      <c r="Y55" s="78"/>
      <c r="Z55" s="78"/>
      <c r="AA55" s="78"/>
      <c r="AB55" s="78"/>
      <c r="AC55" s="78"/>
    </row>
    <row r="56" spans="1:29" s="32" customFormat="1" ht="24" customHeight="1">
      <c r="A56" s="77">
        <v>36</v>
      </c>
      <c r="B56" s="93"/>
      <c r="C56" s="94"/>
      <c r="D56" s="99"/>
      <c r="E56" s="99"/>
      <c r="F56" s="96"/>
      <c r="G56" s="99"/>
      <c r="H56" s="93"/>
      <c r="I56" s="93"/>
      <c r="J56" s="106">
        <f>COUNTIFS('Australia Post'!$A$2:$A$16537,'Order Form'!G56,'Australia Post'!$B$2:$B$16537,'Order Form'!H56,'Australia Post'!$C$2:$C$16537,'Order Form'!I56)</f>
        <v>0</v>
      </c>
      <c r="K56" s="105"/>
      <c r="L56" s="101"/>
      <c r="M56" s="104"/>
      <c r="N56" s="103" t="str">
        <f>IFERROR(VLOOKUP(B56,VALUES!$E$2:$F$108,2,FALSE),"")</f>
        <v/>
      </c>
      <c r="O56" s="70"/>
      <c r="P56" s="71"/>
      <c r="Q56" s="71"/>
      <c r="R56" s="70"/>
      <c r="S56" s="70"/>
      <c r="T56" s="71"/>
      <c r="U56" s="70"/>
      <c r="V56" s="70"/>
      <c r="W56" s="70"/>
      <c r="X56" s="70"/>
      <c r="Y56" s="78"/>
      <c r="Z56" s="78"/>
      <c r="AA56" s="78"/>
      <c r="AB56" s="78"/>
      <c r="AC56" s="78"/>
    </row>
    <row r="57" spans="1:29" s="32" customFormat="1" ht="24" customHeight="1">
      <c r="A57" s="77">
        <v>37</v>
      </c>
      <c r="B57" s="93"/>
      <c r="C57" s="94"/>
      <c r="D57" s="99"/>
      <c r="E57" s="99"/>
      <c r="F57" s="96"/>
      <c r="G57" s="99"/>
      <c r="H57" s="93"/>
      <c r="I57" s="93"/>
      <c r="J57" s="106">
        <f>COUNTIFS('Australia Post'!$A$2:$A$16537,'Order Form'!G57,'Australia Post'!$B$2:$B$16537,'Order Form'!H57,'Australia Post'!$C$2:$C$16537,'Order Form'!I57)</f>
        <v>0</v>
      </c>
      <c r="K57" s="105"/>
      <c r="L57" s="101"/>
      <c r="M57" s="104"/>
      <c r="N57" s="103" t="str">
        <f>IFERROR(VLOOKUP(B57,VALUES!$E$2:$F$108,2,FALSE),"")</f>
        <v/>
      </c>
      <c r="O57" s="70"/>
      <c r="P57" s="71"/>
      <c r="Q57" s="71"/>
      <c r="R57" s="70"/>
      <c r="S57" s="70"/>
      <c r="T57" s="71"/>
      <c r="U57" s="70"/>
      <c r="V57" s="70"/>
      <c r="W57" s="70"/>
      <c r="X57" s="70"/>
      <c r="Y57" s="78"/>
      <c r="Z57" s="78"/>
      <c r="AA57" s="78"/>
      <c r="AB57" s="78"/>
      <c r="AC57" s="78"/>
    </row>
    <row r="58" spans="1:29" s="32" customFormat="1" ht="24" customHeight="1">
      <c r="A58" s="77">
        <v>38</v>
      </c>
      <c r="B58" s="93"/>
      <c r="C58" s="94"/>
      <c r="D58" s="99"/>
      <c r="E58" s="99"/>
      <c r="F58" s="96"/>
      <c r="G58" s="99"/>
      <c r="H58" s="93"/>
      <c r="I58" s="93"/>
      <c r="J58" s="106">
        <f>COUNTIFS('Australia Post'!$A$2:$A$16537,'Order Form'!G58,'Australia Post'!$B$2:$B$16537,'Order Form'!H58,'Australia Post'!$C$2:$C$16537,'Order Form'!I58)</f>
        <v>0</v>
      </c>
      <c r="K58" s="105"/>
      <c r="L58" s="101"/>
      <c r="M58" s="104"/>
      <c r="N58" s="103" t="str">
        <f>IFERROR(VLOOKUP(B58,VALUES!$E$2:$F$108,2,FALSE),"")</f>
        <v/>
      </c>
      <c r="O58" s="70"/>
      <c r="P58" s="71"/>
      <c r="Q58" s="71"/>
      <c r="R58" s="70"/>
      <c r="S58" s="70"/>
      <c r="T58" s="71"/>
      <c r="U58" s="70"/>
      <c r="V58" s="70"/>
      <c r="W58" s="70"/>
      <c r="X58" s="70"/>
      <c r="Y58" s="78"/>
      <c r="Z58" s="78"/>
      <c r="AA58" s="78"/>
      <c r="AB58" s="78"/>
      <c r="AC58" s="78"/>
    </row>
    <row r="59" spans="1:29" s="32" customFormat="1" ht="24" customHeight="1">
      <c r="A59" s="77">
        <v>39</v>
      </c>
      <c r="B59" s="93"/>
      <c r="C59" s="94"/>
      <c r="D59" s="99"/>
      <c r="E59" s="99"/>
      <c r="F59" s="96"/>
      <c r="G59" s="99"/>
      <c r="H59" s="93"/>
      <c r="I59" s="93"/>
      <c r="J59" s="106">
        <f>COUNTIFS('Australia Post'!$A$2:$A$16537,'Order Form'!G59,'Australia Post'!$B$2:$B$16537,'Order Form'!H59,'Australia Post'!$C$2:$C$16537,'Order Form'!I59)</f>
        <v>0</v>
      </c>
      <c r="K59" s="105"/>
      <c r="L59" s="101"/>
      <c r="M59" s="104"/>
      <c r="N59" s="103" t="str">
        <f>IFERROR(VLOOKUP(B59,VALUES!$E$2:$F$108,2,FALSE),"")</f>
        <v/>
      </c>
      <c r="O59" s="70"/>
      <c r="P59" s="71"/>
      <c r="Q59" s="71"/>
      <c r="R59" s="70"/>
      <c r="S59" s="70"/>
      <c r="T59" s="71"/>
      <c r="U59" s="70"/>
      <c r="V59" s="70"/>
      <c r="W59" s="70"/>
      <c r="X59" s="70"/>
      <c r="Y59" s="78"/>
      <c r="Z59" s="78"/>
      <c r="AA59" s="78"/>
      <c r="AB59" s="78"/>
      <c r="AC59" s="78"/>
    </row>
    <row r="60" spans="1:29" s="32" customFormat="1" ht="24" customHeight="1">
      <c r="A60" s="77">
        <v>40</v>
      </c>
      <c r="B60" s="93"/>
      <c r="C60" s="94"/>
      <c r="D60" s="99"/>
      <c r="E60" s="99"/>
      <c r="F60" s="96"/>
      <c r="G60" s="99"/>
      <c r="H60" s="93"/>
      <c r="I60" s="93"/>
      <c r="J60" s="106">
        <f>COUNTIFS('Australia Post'!$A$2:$A$16537,'Order Form'!G60,'Australia Post'!$B$2:$B$16537,'Order Form'!H60,'Australia Post'!$C$2:$C$16537,'Order Form'!I60)</f>
        <v>0</v>
      </c>
      <c r="K60" s="105"/>
      <c r="L60" s="101"/>
      <c r="M60" s="104"/>
      <c r="N60" s="103" t="str">
        <f>IFERROR(VLOOKUP(B60,VALUES!$E$2:$F$108,2,FALSE),"")</f>
        <v/>
      </c>
      <c r="O60" s="70"/>
      <c r="P60" s="71"/>
      <c r="Q60" s="71"/>
      <c r="R60" s="70"/>
      <c r="S60" s="70"/>
      <c r="T60" s="71"/>
      <c r="U60" s="70"/>
      <c r="V60" s="70"/>
      <c r="W60" s="70"/>
      <c r="X60" s="70"/>
      <c r="Y60" s="78"/>
      <c r="Z60" s="78"/>
      <c r="AA60" s="78"/>
      <c r="AB60" s="78"/>
      <c r="AC60" s="78"/>
    </row>
    <row r="61" spans="1:29" s="32" customFormat="1" ht="24" customHeight="1">
      <c r="A61" s="77">
        <v>41</v>
      </c>
      <c r="B61" s="93"/>
      <c r="C61" s="94"/>
      <c r="D61" s="99"/>
      <c r="E61" s="99"/>
      <c r="F61" s="96"/>
      <c r="G61" s="99"/>
      <c r="H61" s="93"/>
      <c r="I61" s="93"/>
      <c r="J61" s="106">
        <f>COUNTIFS('Australia Post'!$A$2:$A$16537,'Order Form'!G61,'Australia Post'!$B$2:$B$16537,'Order Form'!H61,'Australia Post'!$C$2:$C$16537,'Order Form'!I61)</f>
        <v>0</v>
      </c>
      <c r="K61" s="105"/>
      <c r="L61" s="101"/>
      <c r="M61" s="104"/>
      <c r="N61" s="103" t="str">
        <f>IFERROR(VLOOKUP(B61,VALUES!$E$2:$F$108,2,FALSE),"")</f>
        <v/>
      </c>
      <c r="O61" s="70"/>
      <c r="P61" s="71"/>
      <c r="Q61" s="71"/>
      <c r="R61" s="70"/>
      <c r="S61" s="70"/>
      <c r="T61" s="71"/>
      <c r="U61" s="70"/>
      <c r="V61" s="70"/>
      <c r="W61" s="70"/>
      <c r="X61" s="70"/>
      <c r="Y61" s="78"/>
      <c r="Z61" s="78"/>
      <c r="AA61" s="78"/>
      <c r="AB61" s="78"/>
      <c r="AC61" s="78"/>
    </row>
    <row r="62" spans="1:29" s="32" customFormat="1" ht="24" customHeight="1">
      <c r="A62" s="77">
        <v>42</v>
      </c>
      <c r="B62" s="93"/>
      <c r="C62" s="94"/>
      <c r="D62" s="99"/>
      <c r="E62" s="99"/>
      <c r="F62" s="96"/>
      <c r="G62" s="99"/>
      <c r="H62" s="93"/>
      <c r="I62" s="93"/>
      <c r="J62" s="106">
        <f>COUNTIFS('Australia Post'!$A$2:$A$16537,'Order Form'!G62,'Australia Post'!$B$2:$B$16537,'Order Form'!H62,'Australia Post'!$C$2:$C$16537,'Order Form'!I62)</f>
        <v>0</v>
      </c>
      <c r="K62" s="105"/>
      <c r="L62" s="101"/>
      <c r="M62" s="104"/>
      <c r="N62" s="103" t="str">
        <f>IFERROR(VLOOKUP(B62,VALUES!$E$2:$F$108,2,FALSE),"")</f>
        <v/>
      </c>
      <c r="O62" s="70"/>
      <c r="P62" s="71"/>
      <c r="Q62" s="71"/>
      <c r="R62" s="70"/>
      <c r="S62" s="70"/>
      <c r="T62" s="71"/>
      <c r="U62" s="70"/>
      <c r="V62" s="70"/>
      <c r="W62" s="70"/>
      <c r="X62" s="70"/>
      <c r="Y62" s="78"/>
      <c r="Z62" s="78"/>
      <c r="AA62" s="78"/>
      <c r="AB62" s="78"/>
      <c r="AC62" s="78"/>
    </row>
    <row r="63" spans="1:29" s="32" customFormat="1" ht="24" customHeight="1">
      <c r="A63" s="77">
        <v>43</v>
      </c>
      <c r="B63" s="93"/>
      <c r="C63" s="94"/>
      <c r="D63" s="99"/>
      <c r="E63" s="99"/>
      <c r="F63" s="96"/>
      <c r="G63" s="99"/>
      <c r="H63" s="93"/>
      <c r="I63" s="93"/>
      <c r="J63" s="106">
        <f>COUNTIFS('Australia Post'!$A$2:$A$16537,'Order Form'!G63,'Australia Post'!$B$2:$B$16537,'Order Form'!H63,'Australia Post'!$C$2:$C$16537,'Order Form'!I63)</f>
        <v>0</v>
      </c>
      <c r="K63" s="105"/>
      <c r="L63" s="101"/>
      <c r="M63" s="104"/>
      <c r="N63" s="103" t="str">
        <f>IFERROR(VLOOKUP(B63,VALUES!$E$2:$F$108,2,FALSE),"")</f>
        <v/>
      </c>
      <c r="O63" s="70"/>
      <c r="P63" s="71"/>
      <c r="Q63" s="71"/>
      <c r="R63" s="70"/>
      <c r="S63" s="70"/>
      <c r="T63" s="71"/>
      <c r="U63" s="70"/>
      <c r="V63" s="70"/>
      <c r="W63" s="70"/>
      <c r="X63" s="70"/>
      <c r="Y63" s="78"/>
      <c r="Z63" s="78"/>
      <c r="AA63" s="78"/>
      <c r="AB63" s="78"/>
      <c r="AC63" s="78"/>
    </row>
    <row r="64" spans="1:29" s="32" customFormat="1" ht="24" customHeight="1">
      <c r="A64" s="77">
        <v>44</v>
      </c>
      <c r="B64" s="93"/>
      <c r="C64" s="94"/>
      <c r="D64" s="99"/>
      <c r="E64" s="99"/>
      <c r="F64" s="96"/>
      <c r="G64" s="99"/>
      <c r="H64" s="93"/>
      <c r="I64" s="93"/>
      <c r="J64" s="106">
        <f>COUNTIFS('Australia Post'!$A$2:$A$16537,'Order Form'!G64,'Australia Post'!$B$2:$B$16537,'Order Form'!H64,'Australia Post'!$C$2:$C$16537,'Order Form'!I64)</f>
        <v>0</v>
      </c>
      <c r="K64" s="105"/>
      <c r="L64" s="101"/>
      <c r="M64" s="104"/>
      <c r="N64" s="103" t="str">
        <f>IFERROR(VLOOKUP(B64,VALUES!$E$2:$F$108,2,FALSE),"")</f>
        <v/>
      </c>
      <c r="O64" s="70"/>
      <c r="P64" s="71"/>
      <c r="Q64" s="71"/>
      <c r="R64" s="70"/>
      <c r="S64" s="70"/>
      <c r="T64" s="71"/>
      <c r="U64" s="70"/>
      <c r="V64" s="70"/>
      <c r="W64" s="70"/>
      <c r="X64" s="70"/>
      <c r="Y64" s="78"/>
      <c r="Z64" s="78"/>
      <c r="AA64" s="78"/>
      <c r="AB64" s="78"/>
      <c r="AC64" s="78"/>
    </row>
    <row r="65" spans="1:29" s="32" customFormat="1" ht="24" customHeight="1">
      <c r="A65" s="77">
        <v>45</v>
      </c>
      <c r="B65" s="93"/>
      <c r="C65" s="94"/>
      <c r="D65" s="99"/>
      <c r="E65" s="99"/>
      <c r="F65" s="96"/>
      <c r="G65" s="99"/>
      <c r="H65" s="93"/>
      <c r="I65" s="93"/>
      <c r="J65" s="106">
        <f>COUNTIFS('Australia Post'!$A$2:$A$16537,'Order Form'!G65,'Australia Post'!$B$2:$B$16537,'Order Form'!H65,'Australia Post'!$C$2:$C$16537,'Order Form'!I65)</f>
        <v>0</v>
      </c>
      <c r="K65" s="105"/>
      <c r="L65" s="101"/>
      <c r="M65" s="104"/>
      <c r="N65" s="103" t="str">
        <f>IFERROR(VLOOKUP(B65,VALUES!$E$2:$F$108,2,FALSE),"")</f>
        <v/>
      </c>
      <c r="O65" s="70"/>
      <c r="P65" s="71"/>
      <c r="Q65" s="71"/>
      <c r="R65" s="70"/>
      <c r="S65" s="70"/>
      <c r="T65" s="71"/>
      <c r="U65" s="70"/>
      <c r="V65" s="70"/>
      <c r="W65" s="70"/>
      <c r="X65" s="70"/>
      <c r="Y65" s="78"/>
      <c r="Z65" s="78"/>
      <c r="AA65" s="78"/>
      <c r="AB65" s="78"/>
      <c r="AC65" s="78"/>
    </row>
    <row r="66" spans="1:29" s="32" customFormat="1" ht="24" customHeight="1">
      <c r="A66" s="77">
        <v>46</v>
      </c>
      <c r="B66" s="93"/>
      <c r="C66" s="94"/>
      <c r="D66" s="99"/>
      <c r="E66" s="99"/>
      <c r="F66" s="96"/>
      <c r="G66" s="99"/>
      <c r="H66" s="93"/>
      <c r="I66" s="93"/>
      <c r="J66" s="106">
        <f>COUNTIFS('Australia Post'!$A$2:$A$16537,'Order Form'!G66,'Australia Post'!$B$2:$B$16537,'Order Form'!H66,'Australia Post'!$C$2:$C$16537,'Order Form'!I66)</f>
        <v>0</v>
      </c>
      <c r="K66" s="105"/>
      <c r="L66" s="101"/>
      <c r="M66" s="104"/>
      <c r="N66" s="103" t="str">
        <f>IFERROR(VLOOKUP(B66,VALUES!$E$2:$F$108,2,FALSE),"")</f>
        <v/>
      </c>
      <c r="O66" s="70"/>
      <c r="P66" s="71"/>
      <c r="Q66" s="71"/>
      <c r="R66" s="70"/>
      <c r="S66" s="70"/>
      <c r="T66" s="71"/>
      <c r="U66" s="70"/>
      <c r="V66" s="70"/>
      <c r="W66" s="70"/>
      <c r="X66" s="70"/>
      <c r="Y66" s="78"/>
      <c r="Z66" s="78"/>
      <c r="AA66" s="78"/>
      <c r="AB66" s="78"/>
      <c r="AC66" s="78"/>
    </row>
    <row r="67" spans="1:29" s="32" customFormat="1" ht="24" customHeight="1">
      <c r="A67" s="77">
        <v>47</v>
      </c>
      <c r="B67" s="93"/>
      <c r="C67" s="94"/>
      <c r="D67" s="99"/>
      <c r="E67" s="99"/>
      <c r="F67" s="96"/>
      <c r="G67" s="99"/>
      <c r="H67" s="93"/>
      <c r="I67" s="93"/>
      <c r="J67" s="106">
        <f>COUNTIFS('Australia Post'!$A$2:$A$16537,'Order Form'!G67,'Australia Post'!$B$2:$B$16537,'Order Form'!H67,'Australia Post'!$C$2:$C$16537,'Order Form'!I67)</f>
        <v>0</v>
      </c>
      <c r="K67" s="105"/>
      <c r="L67" s="101"/>
      <c r="M67" s="104"/>
      <c r="N67" s="103" t="str">
        <f>IFERROR(VLOOKUP(B67,VALUES!$E$2:$F$108,2,FALSE),"")</f>
        <v/>
      </c>
      <c r="O67" s="70"/>
      <c r="P67" s="71"/>
      <c r="Q67" s="71"/>
      <c r="R67" s="70"/>
      <c r="S67" s="70"/>
      <c r="T67" s="71"/>
      <c r="U67" s="70"/>
      <c r="V67" s="70"/>
      <c r="W67" s="70"/>
      <c r="X67" s="70"/>
      <c r="Y67" s="78"/>
      <c r="Z67" s="78"/>
      <c r="AA67" s="78"/>
      <c r="AB67" s="78"/>
      <c r="AC67" s="78"/>
    </row>
    <row r="68" spans="1:29" s="32" customFormat="1" ht="24" customHeight="1">
      <c r="A68" s="77">
        <v>48</v>
      </c>
      <c r="B68" s="93"/>
      <c r="C68" s="94"/>
      <c r="D68" s="99"/>
      <c r="E68" s="99"/>
      <c r="F68" s="96"/>
      <c r="G68" s="99"/>
      <c r="H68" s="93"/>
      <c r="I68" s="93"/>
      <c r="J68" s="106">
        <f>COUNTIFS('Australia Post'!$A$2:$A$16537,'Order Form'!G68,'Australia Post'!$B$2:$B$16537,'Order Form'!H68,'Australia Post'!$C$2:$C$16537,'Order Form'!I68)</f>
        <v>0</v>
      </c>
      <c r="K68" s="105"/>
      <c r="L68" s="101"/>
      <c r="M68" s="104"/>
      <c r="N68" s="103" t="str">
        <f>IFERROR(VLOOKUP(B68,VALUES!$E$2:$F$108,2,FALSE),"")</f>
        <v/>
      </c>
      <c r="O68" s="70"/>
      <c r="P68" s="71"/>
      <c r="Q68" s="71"/>
      <c r="R68" s="70"/>
      <c r="S68" s="70"/>
      <c r="T68" s="71"/>
      <c r="U68" s="70"/>
      <c r="V68" s="70"/>
      <c r="W68" s="70"/>
      <c r="X68" s="70"/>
      <c r="Y68" s="78"/>
      <c r="Z68" s="78"/>
      <c r="AA68" s="78"/>
      <c r="AB68" s="78"/>
      <c r="AC68" s="78"/>
    </row>
    <row r="69" spans="1:29" s="32" customFormat="1" ht="24" customHeight="1">
      <c r="A69" s="77">
        <v>49</v>
      </c>
      <c r="B69" s="93"/>
      <c r="C69" s="94"/>
      <c r="D69" s="99"/>
      <c r="E69" s="99"/>
      <c r="F69" s="96"/>
      <c r="G69" s="99"/>
      <c r="H69" s="93"/>
      <c r="I69" s="93"/>
      <c r="J69" s="106">
        <f>COUNTIFS('Australia Post'!$A$2:$A$16537,'Order Form'!G69,'Australia Post'!$B$2:$B$16537,'Order Form'!H69,'Australia Post'!$C$2:$C$16537,'Order Form'!I69)</f>
        <v>0</v>
      </c>
      <c r="K69" s="105"/>
      <c r="L69" s="101"/>
      <c r="M69" s="104"/>
      <c r="N69" s="103" t="str">
        <f>IFERROR(VLOOKUP(B69,VALUES!$E$2:$F$108,2,FALSE),"")</f>
        <v/>
      </c>
      <c r="O69" s="70"/>
      <c r="P69" s="70"/>
      <c r="Q69" s="70"/>
      <c r="R69" s="70"/>
      <c r="S69" s="70"/>
      <c r="T69" s="70"/>
      <c r="U69" s="71"/>
      <c r="V69" s="71"/>
      <c r="W69" s="70"/>
      <c r="X69" s="70"/>
      <c r="Y69" s="78"/>
      <c r="Z69" s="78"/>
      <c r="AA69" s="78"/>
      <c r="AB69" s="78"/>
      <c r="AC69" s="78"/>
    </row>
    <row r="70" spans="1:29" s="32" customFormat="1" ht="24" customHeight="1">
      <c r="A70" s="77">
        <v>50</v>
      </c>
      <c r="B70" s="93"/>
      <c r="C70" s="94"/>
      <c r="D70" s="99"/>
      <c r="E70" s="99"/>
      <c r="F70" s="96"/>
      <c r="G70" s="99"/>
      <c r="H70" s="93"/>
      <c r="I70" s="93"/>
      <c r="J70" s="106">
        <f>COUNTIFS('Australia Post'!$A$2:$A$16537,'Order Form'!G70,'Australia Post'!$B$2:$B$16537,'Order Form'!H70,'Australia Post'!$C$2:$C$16537,'Order Form'!I70)</f>
        <v>0</v>
      </c>
      <c r="K70" s="105"/>
      <c r="L70" s="101"/>
      <c r="M70" s="104"/>
      <c r="N70" s="103" t="str">
        <f>IFERROR(VLOOKUP(B70,VALUES!$E$2:$F$108,2,FALSE),"")</f>
        <v/>
      </c>
      <c r="O70" s="70"/>
      <c r="P70" s="70"/>
      <c r="Q70" s="70"/>
      <c r="R70" s="70"/>
      <c r="S70" s="70"/>
      <c r="T70" s="70"/>
      <c r="U70" s="71"/>
      <c r="V70" s="71"/>
      <c r="W70" s="70"/>
      <c r="X70" s="70"/>
      <c r="Y70" s="78"/>
      <c r="Z70" s="78"/>
      <c r="AA70" s="78"/>
      <c r="AB70" s="78"/>
      <c r="AC70" s="78"/>
    </row>
    <row r="71" spans="1:29" s="32" customFormat="1" ht="24" customHeight="1">
      <c r="A71" s="77">
        <v>51</v>
      </c>
      <c r="B71" s="93"/>
      <c r="C71" s="94"/>
      <c r="D71" s="99"/>
      <c r="E71" s="99"/>
      <c r="F71" s="96"/>
      <c r="G71" s="99"/>
      <c r="H71" s="93"/>
      <c r="I71" s="93"/>
      <c r="J71" s="106">
        <f>COUNTIFS('Australia Post'!$A$2:$A$16537,'Order Form'!G71,'Australia Post'!$B$2:$B$16537,'Order Form'!H71,'Australia Post'!$C$2:$C$16537,'Order Form'!I71)</f>
        <v>0</v>
      </c>
      <c r="K71" s="105"/>
      <c r="L71" s="101"/>
      <c r="M71" s="104"/>
      <c r="N71" s="103" t="str">
        <f>IFERROR(VLOOKUP(B71,VALUES!$E$2:$F$108,2,FALSE),"")</f>
        <v/>
      </c>
      <c r="O71" s="70"/>
      <c r="P71" s="70"/>
      <c r="Q71" s="70"/>
      <c r="R71" s="70"/>
      <c r="S71" s="70"/>
      <c r="T71" s="70"/>
      <c r="U71" s="71"/>
      <c r="V71" s="71"/>
      <c r="W71" s="70"/>
      <c r="X71" s="70"/>
      <c r="Y71" s="78"/>
      <c r="Z71" s="78"/>
      <c r="AA71" s="78"/>
      <c r="AB71" s="78"/>
      <c r="AC71" s="78"/>
    </row>
    <row r="72" spans="1:29" s="32" customFormat="1" ht="24" customHeight="1">
      <c r="A72" s="77">
        <v>52</v>
      </c>
      <c r="B72" s="93"/>
      <c r="C72" s="94"/>
      <c r="D72" s="99"/>
      <c r="E72" s="99"/>
      <c r="F72" s="96"/>
      <c r="G72" s="99"/>
      <c r="H72" s="93"/>
      <c r="I72" s="93"/>
      <c r="J72" s="106">
        <f>COUNTIFS('Australia Post'!$A$2:$A$16537,'Order Form'!G72,'Australia Post'!$B$2:$B$16537,'Order Form'!H72,'Australia Post'!$C$2:$C$16537,'Order Form'!I72)</f>
        <v>0</v>
      </c>
      <c r="K72" s="105"/>
      <c r="L72" s="101"/>
      <c r="M72" s="104"/>
      <c r="N72" s="103" t="str">
        <f>IFERROR(VLOOKUP(B72,VALUES!$E$2:$F$108,2,FALSE),"")</f>
        <v/>
      </c>
      <c r="O72" s="70"/>
      <c r="P72" s="70"/>
      <c r="Q72" s="70"/>
      <c r="R72" s="79"/>
      <c r="S72" s="70"/>
      <c r="T72" s="70"/>
      <c r="U72" s="71"/>
      <c r="V72" s="71"/>
      <c r="W72" s="70"/>
      <c r="X72" s="70"/>
      <c r="Y72" s="78"/>
      <c r="Z72" s="78"/>
      <c r="AA72" s="78"/>
      <c r="AB72" s="78"/>
      <c r="AC72" s="78"/>
    </row>
    <row r="73" spans="1:29" s="32" customFormat="1" ht="24" customHeight="1">
      <c r="A73" s="77">
        <v>53</v>
      </c>
      <c r="B73" s="93"/>
      <c r="C73" s="94"/>
      <c r="D73" s="99"/>
      <c r="E73" s="99"/>
      <c r="F73" s="96"/>
      <c r="G73" s="99"/>
      <c r="H73" s="93"/>
      <c r="I73" s="93"/>
      <c r="J73" s="106">
        <f>COUNTIFS('Australia Post'!$A$2:$A$16537,'Order Form'!G73,'Australia Post'!$B$2:$B$16537,'Order Form'!H73,'Australia Post'!$C$2:$C$16537,'Order Form'!I73)</f>
        <v>0</v>
      </c>
      <c r="K73" s="105"/>
      <c r="L73" s="101"/>
      <c r="M73" s="104"/>
      <c r="N73" s="103" t="str">
        <f>IFERROR(VLOOKUP(B73,VALUES!$E$2:$F$108,2,FALSE),"")</f>
        <v/>
      </c>
      <c r="O73" s="70"/>
      <c r="P73" s="70"/>
      <c r="Q73" s="70"/>
      <c r="R73" s="79"/>
      <c r="S73" s="70"/>
      <c r="T73" s="70"/>
      <c r="U73" s="71"/>
      <c r="V73" s="71"/>
      <c r="W73" s="70"/>
      <c r="X73" s="70"/>
      <c r="Y73" s="78"/>
      <c r="Z73" s="78"/>
      <c r="AA73" s="78"/>
      <c r="AB73" s="78"/>
      <c r="AC73" s="78"/>
    </row>
    <row r="74" spans="1:29" s="32" customFormat="1" ht="24" customHeight="1">
      <c r="A74" s="77">
        <v>54</v>
      </c>
      <c r="B74" s="93"/>
      <c r="C74" s="94"/>
      <c r="D74" s="99"/>
      <c r="E74" s="99"/>
      <c r="F74" s="96"/>
      <c r="G74" s="99"/>
      <c r="H74" s="93"/>
      <c r="I74" s="93"/>
      <c r="J74" s="106">
        <f>COUNTIFS('Australia Post'!$A$2:$A$16537,'Order Form'!G74,'Australia Post'!$B$2:$B$16537,'Order Form'!H74,'Australia Post'!$C$2:$C$16537,'Order Form'!I74)</f>
        <v>0</v>
      </c>
      <c r="K74" s="105"/>
      <c r="L74" s="101"/>
      <c r="M74" s="104"/>
      <c r="N74" s="103" t="str">
        <f>IFERROR(VLOOKUP(B74,VALUES!$E$2:$F$108,2,FALSE),"")</f>
        <v/>
      </c>
      <c r="O74" s="70"/>
      <c r="P74" s="70"/>
      <c r="Q74" s="70"/>
      <c r="R74" s="79"/>
      <c r="S74" s="70"/>
      <c r="T74" s="70"/>
      <c r="U74" s="71"/>
      <c r="V74" s="71"/>
      <c r="W74" s="70"/>
      <c r="X74" s="70"/>
      <c r="Y74" s="78"/>
      <c r="Z74" s="78"/>
      <c r="AA74" s="78"/>
      <c r="AB74" s="78"/>
      <c r="AC74" s="78"/>
    </row>
    <row r="75" spans="1:29" s="32" customFormat="1" ht="24" customHeight="1">
      <c r="A75" s="77">
        <v>55</v>
      </c>
      <c r="B75" s="93"/>
      <c r="C75" s="94"/>
      <c r="D75" s="99"/>
      <c r="E75" s="99"/>
      <c r="F75" s="96"/>
      <c r="G75" s="99"/>
      <c r="H75" s="93"/>
      <c r="I75" s="93"/>
      <c r="J75" s="106">
        <f>COUNTIFS('Australia Post'!$A$2:$A$16537,'Order Form'!G75,'Australia Post'!$B$2:$B$16537,'Order Form'!H75,'Australia Post'!$C$2:$C$16537,'Order Form'!I75)</f>
        <v>0</v>
      </c>
      <c r="K75" s="105"/>
      <c r="L75" s="101"/>
      <c r="M75" s="104"/>
      <c r="N75" s="103" t="str">
        <f>IFERROR(VLOOKUP(B75,VALUES!$E$2:$F$108,2,FALSE),"")</f>
        <v/>
      </c>
      <c r="O75" s="70"/>
      <c r="P75" s="70"/>
      <c r="Q75" s="70"/>
      <c r="R75" s="70"/>
      <c r="S75" s="70"/>
      <c r="T75" s="70"/>
      <c r="U75" s="71"/>
      <c r="V75" s="71"/>
      <c r="W75" s="70"/>
      <c r="X75" s="70"/>
      <c r="Y75" s="78"/>
      <c r="Z75" s="78"/>
      <c r="AA75" s="78"/>
      <c r="AB75" s="78"/>
      <c r="AC75" s="78"/>
    </row>
    <row r="76" spans="1:29" s="32" customFormat="1" ht="24" customHeight="1">
      <c r="A76" s="77">
        <v>56</v>
      </c>
      <c r="B76" s="93"/>
      <c r="C76" s="94"/>
      <c r="D76" s="99"/>
      <c r="E76" s="99"/>
      <c r="F76" s="96"/>
      <c r="G76" s="99"/>
      <c r="H76" s="93"/>
      <c r="I76" s="93"/>
      <c r="J76" s="106">
        <f>COUNTIFS('Australia Post'!$A$2:$A$16537,'Order Form'!G76,'Australia Post'!$B$2:$B$16537,'Order Form'!H76,'Australia Post'!$C$2:$C$16537,'Order Form'!I76)</f>
        <v>0</v>
      </c>
      <c r="K76" s="105"/>
      <c r="L76" s="101"/>
      <c r="M76" s="104"/>
      <c r="N76" s="103" t="str">
        <f>IFERROR(VLOOKUP(B76,VALUES!$E$2:$F$108,2,FALSE),"")</f>
        <v/>
      </c>
      <c r="O76" s="70"/>
      <c r="P76" s="70"/>
      <c r="Q76" s="70"/>
      <c r="R76" s="70"/>
      <c r="S76" s="70"/>
      <c r="T76" s="70"/>
      <c r="U76" s="71"/>
      <c r="V76" s="71"/>
      <c r="W76" s="70"/>
      <c r="X76" s="70"/>
      <c r="Y76" s="78"/>
      <c r="Z76" s="78"/>
      <c r="AA76" s="78"/>
      <c r="AB76" s="78"/>
      <c r="AC76" s="78"/>
    </row>
    <row r="77" spans="1:29" s="32" customFormat="1" ht="24" customHeight="1">
      <c r="A77" s="77">
        <v>57</v>
      </c>
      <c r="B77" s="93"/>
      <c r="C77" s="94"/>
      <c r="D77" s="99"/>
      <c r="E77" s="99"/>
      <c r="F77" s="96"/>
      <c r="G77" s="99"/>
      <c r="H77" s="93"/>
      <c r="I77" s="93"/>
      <c r="J77" s="106">
        <f>COUNTIFS('Australia Post'!$A$2:$A$16537,'Order Form'!G77,'Australia Post'!$B$2:$B$16537,'Order Form'!H77,'Australia Post'!$C$2:$C$16537,'Order Form'!I77)</f>
        <v>0</v>
      </c>
      <c r="K77" s="105"/>
      <c r="L77" s="101"/>
      <c r="M77" s="104"/>
      <c r="N77" s="103" t="str">
        <f>IFERROR(VLOOKUP(B77,VALUES!$E$2:$F$108,2,FALSE),"")</f>
        <v/>
      </c>
      <c r="O77" s="70"/>
      <c r="P77" s="70"/>
      <c r="Q77" s="70"/>
      <c r="R77" s="70"/>
      <c r="S77" s="70"/>
      <c r="T77" s="70"/>
      <c r="U77" s="71"/>
      <c r="V77" s="71"/>
      <c r="W77" s="70"/>
      <c r="X77" s="70"/>
      <c r="Y77" s="78"/>
      <c r="Z77" s="78"/>
      <c r="AA77" s="78"/>
      <c r="AB77" s="78"/>
      <c r="AC77" s="78"/>
    </row>
    <row r="78" spans="1:29" s="32" customFormat="1" ht="24" customHeight="1">
      <c r="A78" s="77">
        <v>58</v>
      </c>
      <c r="B78" s="93"/>
      <c r="C78" s="94"/>
      <c r="D78" s="99"/>
      <c r="E78" s="99"/>
      <c r="F78" s="96"/>
      <c r="G78" s="99"/>
      <c r="H78" s="93"/>
      <c r="I78" s="93"/>
      <c r="J78" s="106">
        <f>COUNTIFS('Australia Post'!$A$2:$A$16537,'Order Form'!G78,'Australia Post'!$B$2:$B$16537,'Order Form'!H78,'Australia Post'!$C$2:$C$16537,'Order Form'!I78)</f>
        <v>0</v>
      </c>
      <c r="K78" s="105"/>
      <c r="L78" s="101"/>
      <c r="M78" s="104"/>
      <c r="N78" s="103" t="str">
        <f>IFERROR(VLOOKUP(B78,VALUES!$E$2:$F$108,2,FALSE),"")</f>
        <v/>
      </c>
      <c r="O78" s="70"/>
      <c r="P78" s="70"/>
      <c r="Q78" s="70"/>
      <c r="R78" s="70"/>
      <c r="S78" s="70"/>
      <c r="T78" s="70"/>
      <c r="U78" s="71"/>
      <c r="V78" s="71"/>
      <c r="W78" s="70"/>
      <c r="X78" s="70"/>
      <c r="Y78" s="78"/>
      <c r="Z78" s="78"/>
      <c r="AA78" s="78"/>
      <c r="AB78" s="78"/>
      <c r="AC78" s="78"/>
    </row>
    <row r="79" spans="1:29" s="32" customFormat="1" ht="24" customHeight="1">
      <c r="A79" s="77">
        <v>59</v>
      </c>
      <c r="B79" s="93"/>
      <c r="C79" s="94"/>
      <c r="D79" s="99"/>
      <c r="E79" s="99"/>
      <c r="F79" s="96"/>
      <c r="G79" s="99"/>
      <c r="H79" s="93"/>
      <c r="I79" s="93"/>
      <c r="J79" s="106">
        <f>COUNTIFS('Australia Post'!$A$2:$A$16537,'Order Form'!G79,'Australia Post'!$B$2:$B$16537,'Order Form'!H79,'Australia Post'!$C$2:$C$16537,'Order Form'!I79)</f>
        <v>0</v>
      </c>
      <c r="K79" s="105"/>
      <c r="L79" s="101"/>
      <c r="M79" s="104"/>
      <c r="N79" s="103" t="str">
        <f>IFERROR(VLOOKUP(B79,VALUES!$E$2:$F$108,2,FALSE),"")</f>
        <v/>
      </c>
      <c r="O79" s="70"/>
      <c r="P79" s="70"/>
      <c r="Q79" s="70"/>
      <c r="R79" s="70"/>
      <c r="S79" s="70"/>
      <c r="T79" s="70"/>
      <c r="U79" s="71"/>
      <c r="V79" s="71"/>
      <c r="W79" s="70"/>
      <c r="X79" s="70"/>
      <c r="Y79" s="78"/>
      <c r="Z79" s="78"/>
      <c r="AA79" s="78"/>
      <c r="AB79" s="78"/>
      <c r="AC79" s="78"/>
    </row>
    <row r="80" spans="1:29" s="32" customFormat="1" ht="24" customHeight="1">
      <c r="A80" s="77">
        <v>60</v>
      </c>
      <c r="B80" s="93"/>
      <c r="C80" s="94"/>
      <c r="D80" s="99"/>
      <c r="E80" s="99"/>
      <c r="F80" s="96"/>
      <c r="G80" s="99"/>
      <c r="H80" s="93"/>
      <c r="I80" s="93"/>
      <c r="J80" s="106">
        <f>COUNTIFS('Australia Post'!$A$2:$A$16537,'Order Form'!G80,'Australia Post'!$B$2:$B$16537,'Order Form'!H80,'Australia Post'!$C$2:$C$16537,'Order Form'!I80)</f>
        <v>0</v>
      </c>
      <c r="K80" s="105"/>
      <c r="L80" s="101"/>
      <c r="M80" s="104"/>
      <c r="N80" s="103" t="str">
        <f>IFERROR(VLOOKUP(B80,VALUES!$E$2:$F$108,2,FALSE),"")</f>
        <v/>
      </c>
      <c r="O80" s="70"/>
      <c r="P80" s="70"/>
      <c r="Q80" s="70"/>
      <c r="R80" s="70"/>
      <c r="S80" s="70"/>
      <c r="T80" s="70"/>
      <c r="U80" s="70"/>
      <c r="V80" s="70"/>
      <c r="W80" s="70"/>
      <c r="X80" s="70"/>
      <c r="Y80" s="78"/>
      <c r="Z80" s="78"/>
      <c r="AA80" s="78"/>
      <c r="AB80" s="78"/>
      <c r="AC80" s="78"/>
    </row>
    <row r="81" spans="1:29" s="32" customFormat="1" ht="24" customHeight="1">
      <c r="A81" s="77">
        <v>61</v>
      </c>
      <c r="B81" s="93"/>
      <c r="C81" s="94"/>
      <c r="D81" s="99"/>
      <c r="E81" s="99"/>
      <c r="F81" s="96"/>
      <c r="G81" s="99"/>
      <c r="H81" s="93"/>
      <c r="I81" s="93"/>
      <c r="J81" s="106">
        <f>COUNTIFS('Australia Post'!$A$2:$A$16537,'Order Form'!G81,'Australia Post'!$B$2:$B$16537,'Order Form'!H81,'Australia Post'!$C$2:$C$16537,'Order Form'!I81)</f>
        <v>0</v>
      </c>
      <c r="K81" s="105"/>
      <c r="L81" s="101"/>
      <c r="M81" s="104"/>
      <c r="N81" s="103" t="str">
        <f>IFERROR(VLOOKUP(B81,VALUES!$E$2:$F$108,2,FALSE),"")</f>
        <v/>
      </c>
      <c r="O81" s="70"/>
      <c r="P81" s="70"/>
      <c r="Q81" s="70"/>
      <c r="R81" s="70"/>
      <c r="S81" s="70"/>
      <c r="T81" s="70"/>
      <c r="U81" s="70"/>
      <c r="V81" s="70"/>
      <c r="W81" s="70"/>
      <c r="X81" s="70"/>
      <c r="Y81" s="78"/>
      <c r="Z81" s="78"/>
      <c r="AA81" s="78"/>
      <c r="AB81" s="78"/>
      <c r="AC81" s="78"/>
    </row>
    <row r="82" spans="1:29" s="32" customFormat="1" ht="24" customHeight="1">
      <c r="A82" s="77">
        <v>62</v>
      </c>
      <c r="B82" s="93"/>
      <c r="C82" s="94"/>
      <c r="D82" s="99"/>
      <c r="E82" s="99"/>
      <c r="F82" s="96"/>
      <c r="G82" s="99"/>
      <c r="H82" s="93"/>
      <c r="I82" s="93"/>
      <c r="J82" s="106">
        <f>COUNTIFS('Australia Post'!$A$2:$A$16537,'Order Form'!G82,'Australia Post'!$B$2:$B$16537,'Order Form'!H82,'Australia Post'!$C$2:$C$16537,'Order Form'!I82)</f>
        <v>0</v>
      </c>
      <c r="K82" s="105"/>
      <c r="L82" s="101"/>
      <c r="M82" s="104"/>
      <c r="N82" s="103" t="str">
        <f>IFERROR(VLOOKUP(B82,VALUES!$E$2:$F$108,2,FALSE),"")</f>
        <v/>
      </c>
      <c r="O82" s="70"/>
      <c r="P82" s="70"/>
      <c r="Q82" s="70"/>
      <c r="R82" s="70"/>
      <c r="S82" s="70"/>
      <c r="T82" s="70"/>
      <c r="U82" s="70"/>
      <c r="V82" s="70"/>
      <c r="W82" s="70"/>
      <c r="X82" s="70"/>
      <c r="Y82" s="78"/>
      <c r="Z82" s="78"/>
      <c r="AA82" s="78"/>
      <c r="AB82" s="78"/>
      <c r="AC82" s="78"/>
    </row>
    <row r="83" spans="1:29" s="32" customFormat="1" ht="24" customHeight="1">
      <c r="A83" s="77">
        <v>63</v>
      </c>
      <c r="B83" s="93"/>
      <c r="C83" s="94"/>
      <c r="D83" s="99"/>
      <c r="E83" s="99"/>
      <c r="F83" s="96"/>
      <c r="G83" s="99"/>
      <c r="H83" s="93"/>
      <c r="I83" s="93"/>
      <c r="J83" s="106">
        <f>COUNTIFS('Australia Post'!$A$2:$A$16537,'Order Form'!G83,'Australia Post'!$B$2:$B$16537,'Order Form'!H83,'Australia Post'!$C$2:$C$16537,'Order Form'!I83)</f>
        <v>0</v>
      </c>
      <c r="K83" s="105"/>
      <c r="L83" s="101"/>
      <c r="M83" s="104"/>
      <c r="N83" s="103" t="str">
        <f>IFERROR(VLOOKUP(B83,VALUES!$E$2:$F$108,2,FALSE),"")</f>
        <v/>
      </c>
      <c r="O83" s="70"/>
      <c r="P83" s="70"/>
      <c r="Q83" s="70"/>
      <c r="R83" s="70"/>
      <c r="S83" s="70"/>
      <c r="T83" s="70"/>
      <c r="U83" s="70"/>
      <c r="V83" s="70"/>
      <c r="W83" s="70"/>
      <c r="X83" s="70"/>
      <c r="Y83" s="78"/>
      <c r="Z83" s="78"/>
      <c r="AA83" s="78"/>
      <c r="AB83" s="78"/>
      <c r="AC83" s="78"/>
    </row>
    <row r="84" spans="1:29" s="32" customFormat="1" ht="24" customHeight="1">
      <c r="A84" s="77">
        <v>64</v>
      </c>
      <c r="B84" s="93"/>
      <c r="C84" s="94"/>
      <c r="D84" s="99"/>
      <c r="E84" s="99"/>
      <c r="F84" s="96"/>
      <c r="G84" s="99"/>
      <c r="H84" s="93"/>
      <c r="I84" s="93"/>
      <c r="J84" s="106">
        <f>COUNTIFS('Australia Post'!$A$2:$A$16537,'Order Form'!G84,'Australia Post'!$B$2:$B$16537,'Order Form'!H84,'Australia Post'!$C$2:$C$16537,'Order Form'!I84)</f>
        <v>0</v>
      </c>
      <c r="K84" s="105"/>
      <c r="L84" s="101"/>
      <c r="M84" s="104"/>
      <c r="N84" s="103" t="str">
        <f>IFERROR(VLOOKUP(B84,VALUES!$E$2:$F$108,2,FALSE),"")</f>
        <v/>
      </c>
      <c r="O84" s="70"/>
      <c r="P84" s="70"/>
      <c r="Q84" s="70"/>
      <c r="R84" s="70"/>
      <c r="S84" s="70"/>
      <c r="T84" s="70"/>
      <c r="U84" s="70"/>
      <c r="V84" s="70"/>
      <c r="W84" s="70"/>
      <c r="X84" s="70"/>
      <c r="Y84" s="78"/>
      <c r="Z84" s="78"/>
      <c r="AA84" s="78"/>
      <c r="AB84" s="78"/>
      <c r="AC84" s="78"/>
    </row>
    <row r="85" spans="1:29" s="32" customFormat="1" ht="24" customHeight="1">
      <c r="A85" s="77">
        <v>65</v>
      </c>
      <c r="B85" s="93"/>
      <c r="C85" s="94"/>
      <c r="D85" s="99"/>
      <c r="E85" s="99"/>
      <c r="F85" s="96"/>
      <c r="G85" s="99"/>
      <c r="H85" s="93"/>
      <c r="I85" s="93"/>
      <c r="J85" s="106">
        <f>COUNTIFS('Australia Post'!$A$2:$A$16537,'Order Form'!G85,'Australia Post'!$B$2:$B$16537,'Order Form'!H85,'Australia Post'!$C$2:$C$16537,'Order Form'!I85)</f>
        <v>0</v>
      </c>
      <c r="K85" s="105"/>
      <c r="L85" s="101"/>
      <c r="M85" s="104"/>
      <c r="N85" s="103" t="str">
        <f>IFERROR(VLOOKUP(B85,VALUES!$E$2:$F$108,2,FALSE),"")</f>
        <v/>
      </c>
      <c r="O85" s="70"/>
      <c r="P85" s="70"/>
      <c r="Q85" s="70"/>
      <c r="R85" s="70"/>
      <c r="S85" s="70"/>
      <c r="T85" s="70"/>
      <c r="U85" s="70"/>
      <c r="V85" s="70"/>
      <c r="W85" s="70"/>
      <c r="X85" s="70"/>
      <c r="Y85" s="78"/>
      <c r="Z85" s="78"/>
      <c r="AA85" s="78"/>
      <c r="AB85" s="78"/>
      <c r="AC85" s="78"/>
    </row>
    <row r="86" spans="1:29" s="32" customFormat="1" ht="24" customHeight="1">
      <c r="A86" s="77">
        <v>66</v>
      </c>
      <c r="B86" s="93"/>
      <c r="C86" s="94"/>
      <c r="D86" s="99"/>
      <c r="E86" s="99"/>
      <c r="F86" s="96"/>
      <c r="G86" s="99"/>
      <c r="H86" s="93"/>
      <c r="I86" s="93"/>
      <c r="J86" s="106">
        <f>COUNTIFS('Australia Post'!$A$2:$A$16537,'Order Form'!G86,'Australia Post'!$B$2:$B$16537,'Order Form'!H86,'Australia Post'!$C$2:$C$16537,'Order Form'!I86)</f>
        <v>0</v>
      </c>
      <c r="K86" s="105"/>
      <c r="L86" s="101"/>
      <c r="M86" s="104"/>
      <c r="N86" s="103" t="str">
        <f>IFERROR(VLOOKUP(B86,VALUES!$E$2:$F$108,2,FALSE),"")</f>
        <v/>
      </c>
      <c r="O86" s="70"/>
      <c r="P86" s="70"/>
      <c r="Q86" s="70"/>
      <c r="R86" s="70"/>
      <c r="S86" s="70"/>
      <c r="T86" s="70"/>
      <c r="U86" s="70"/>
      <c r="V86" s="70"/>
      <c r="W86" s="70"/>
      <c r="X86" s="70"/>
      <c r="Y86" s="78"/>
      <c r="Z86" s="78"/>
      <c r="AA86" s="78"/>
      <c r="AB86" s="78"/>
      <c r="AC86" s="78"/>
    </row>
    <row r="87" spans="1:29" s="32" customFormat="1" ht="24" customHeight="1">
      <c r="A87" s="77">
        <v>67</v>
      </c>
      <c r="B87" s="93"/>
      <c r="C87" s="94"/>
      <c r="D87" s="99"/>
      <c r="E87" s="99"/>
      <c r="F87" s="96"/>
      <c r="G87" s="99"/>
      <c r="H87" s="93"/>
      <c r="I87" s="93"/>
      <c r="J87" s="106">
        <f>COUNTIFS('Australia Post'!$A$2:$A$16537,'Order Form'!G87,'Australia Post'!$B$2:$B$16537,'Order Form'!H87,'Australia Post'!$C$2:$C$16537,'Order Form'!I87)</f>
        <v>0</v>
      </c>
      <c r="K87" s="105"/>
      <c r="L87" s="101"/>
      <c r="M87" s="104"/>
      <c r="N87" s="103" t="str">
        <f>IFERROR(VLOOKUP(B87,VALUES!$E$2:$F$108,2,FALSE),"")</f>
        <v/>
      </c>
      <c r="O87" s="70"/>
      <c r="P87" s="70"/>
      <c r="Q87" s="70"/>
      <c r="R87" s="70"/>
      <c r="S87" s="70"/>
      <c r="T87" s="70"/>
      <c r="U87" s="70"/>
      <c r="V87" s="70"/>
      <c r="W87" s="70"/>
      <c r="X87" s="70"/>
      <c r="Y87" s="78"/>
      <c r="Z87" s="78"/>
      <c r="AA87" s="78"/>
      <c r="AB87" s="78"/>
      <c r="AC87" s="78"/>
    </row>
    <row r="88" spans="1:29" s="32" customFormat="1" ht="24" customHeight="1">
      <c r="A88" s="77">
        <v>68</v>
      </c>
      <c r="B88" s="93"/>
      <c r="C88" s="94"/>
      <c r="D88" s="99"/>
      <c r="E88" s="99"/>
      <c r="F88" s="96"/>
      <c r="G88" s="99"/>
      <c r="H88" s="93"/>
      <c r="I88" s="93"/>
      <c r="J88" s="106">
        <f>COUNTIFS('Australia Post'!$A$2:$A$16537,'Order Form'!G88,'Australia Post'!$B$2:$B$16537,'Order Form'!H88,'Australia Post'!$C$2:$C$16537,'Order Form'!I88)</f>
        <v>0</v>
      </c>
      <c r="K88" s="105"/>
      <c r="L88" s="101"/>
      <c r="M88" s="104"/>
      <c r="N88" s="103" t="str">
        <f>IFERROR(VLOOKUP(B88,VALUES!$E$2:$F$108,2,FALSE),"")</f>
        <v/>
      </c>
      <c r="O88" s="70"/>
      <c r="P88" s="70"/>
      <c r="Q88" s="70"/>
      <c r="R88" s="70"/>
      <c r="S88" s="70"/>
      <c r="T88" s="70"/>
      <c r="U88" s="70"/>
      <c r="V88" s="70"/>
      <c r="W88" s="70"/>
      <c r="X88" s="70"/>
      <c r="Y88" s="78"/>
      <c r="Z88" s="78"/>
      <c r="AA88" s="78"/>
      <c r="AB88" s="78"/>
      <c r="AC88" s="78"/>
    </row>
    <row r="89" spans="1:29" s="32" customFormat="1" ht="24" customHeight="1">
      <c r="A89" s="77">
        <v>69</v>
      </c>
      <c r="B89" s="93"/>
      <c r="C89" s="94"/>
      <c r="D89" s="99"/>
      <c r="E89" s="99"/>
      <c r="F89" s="96"/>
      <c r="G89" s="99"/>
      <c r="H89" s="93"/>
      <c r="I89" s="93"/>
      <c r="J89" s="106">
        <f>COUNTIFS('Australia Post'!$A$2:$A$16537,'Order Form'!G89,'Australia Post'!$B$2:$B$16537,'Order Form'!H89,'Australia Post'!$C$2:$C$16537,'Order Form'!I89)</f>
        <v>0</v>
      </c>
      <c r="K89" s="105"/>
      <c r="L89" s="101"/>
      <c r="M89" s="104"/>
      <c r="N89" s="103" t="str">
        <f>IFERROR(VLOOKUP(B89,VALUES!$E$2:$F$108,2,FALSE),"")</f>
        <v/>
      </c>
      <c r="O89" s="70"/>
      <c r="P89" s="70"/>
      <c r="Q89" s="70"/>
      <c r="R89" s="70"/>
      <c r="S89" s="70"/>
      <c r="T89" s="70"/>
      <c r="U89" s="70"/>
      <c r="V89" s="70"/>
      <c r="W89" s="70"/>
      <c r="X89" s="70"/>
      <c r="Y89" s="78"/>
      <c r="Z89" s="78"/>
      <c r="AA89" s="78"/>
      <c r="AB89" s="78"/>
      <c r="AC89" s="78"/>
    </row>
    <row r="90" spans="1:29" s="32" customFormat="1" ht="24" customHeight="1">
      <c r="A90" s="77">
        <v>70</v>
      </c>
      <c r="B90" s="93"/>
      <c r="C90" s="94"/>
      <c r="D90" s="99"/>
      <c r="E90" s="99"/>
      <c r="F90" s="96"/>
      <c r="G90" s="99"/>
      <c r="H90" s="93"/>
      <c r="I90" s="93"/>
      <c r="J90" s="106">
        <f>COUNTIFS('Australia Post'!$A$2:$A$16537,'Order Form'!G90,'Australia Post'!$B$2:$B$16537,'Order Form'!H90,'Australia Post'!$C$2:$C$16537,'Order Form'!I90)</f>
        <v>0</v>
      </c>
      <c r="K90" s="105"/>
      <c r="L90" s="101"/>
      <c r="M90" s="104"/>
      <c r="N90" s="103" t="str">
        <f>IFERROR(VLOOKUP(B90,VALUES!$E$2:$F$108,2,FALSE),"")</f>
        <v/>
      </c>
      <c r="O90" s="70"/>
      <c r="P90" s="70"/>
      <c r="Q90" s="70"/>
      <c r="R90" s="70"/>
      <c r="S90" s="70"/>
      <c r="T90" s="70"/>
      <c r="U90" s="70"/>
      <c r="V90" s="70"/>
      <c r="W90" s="70"/>
      <c r="X90" s="70"/>
      <c r="Y90" s="78"/>
      <c r="Z90" s="78"/>
      <c r="AA90" s="78"/>
      <c r="AB90" s="78"/>
      <c r="AC90" s="78"/>
    </row>
    <row r="91" spans="1:29" s="32" customFormat="1" ht="24" customHeight="1">
      <c r="A91" s="77">
        <v>71</v>
      </c>
      <c r="B91" s="93"/>
      <c r="C91" s="94"/>
      <c r="D91" s="99"/>
      <c r="E91" s="99"/>
      <c r="F91" s="96"/>
      <c r="G91" s="99"/>
      <c r="H91" s="93"/>
      <c r="I91" s="93"/>
      <c r="J91" s="106">
        <f>COUNTIFS('Australia Post'!$A$2:$A$16537,'Order Form'!G91,'Australia Post'!$B$2:$B$16537,'Order Form'!H91,'Australia Post'!$C$2:$C$16537,'Order Form'!I91)</f>
        <v>0</v>
      </c>
      <c r="K91" s="105"/>
      <c r="L91" s="101"/>
      <c r="M91" s="104"/>
      <c r="N91" s="103" t="str">
        <f>IFERROR(VLOOKUP(B91,VALUES!$E$2:$F$108,2,FALSE),"")</f>
        <v/>
      </c>
      <c r="O91" s="70"/>
      <c r="P91" s="70"/>
      <c r="Q91" s="70"/>
      <c r="R91" s="70"/>
      <c r="S91" s="70"/>
      <c r="T91" s="70"/>
      <c r="U91" s="70"/>
      <c r="V91" s="70"/>
      <c r="W91" s="70"/>
      <c r="X91" s="70"/>
      <c r="Y91" s="78"/>
      <c r="Z91" s="78"/>
      <c r="AA91" s="78"/>
      <c r="AB91" s="78"/>
      <c r="AC91" s="78"/>
    </row>
    <row r="92" spans="1:29" s="32" customFormat="1" ht="24" customHeight="1">
      <c r="A92" s="77">
        <v>72</v>
      </c>
      <c r="B92" s="93"/>
      <c r="C92" s="94"/>
      <c r="D92" s="99"/>
      <c r="E92" s="99"/>
      <c r="F92" s="96"/>
      <c r="G92" s="99"/>
      <c r="H92" s="93"/>
      <c r="I92" s="93"/>
      <c r="J92" s="106">
        <f>COUNTIFS('Australia Post'!$A$2:$A$16537,'Order Form'!G92,'Australia Post'!$B$2:$B$16537,'Order Form'!H92,'Australia Post'!$C$2:$C$16537,'Order Form'!I92)</f>
        <v>0</v>
      </c>
      <c r="K92" s="105"/>
      <c r="L92" s="101"/>
      <c r="M92" s="104"/>
      <c r="N92" s="103" t="str">
        <f>IFERROR(VLOOKUP(B92,VALUES!$E$2:$F$108,2,FALSE),"")</f>
        <v/>
      </c>
      <c r="O92" s="70"/>
      <c r="P92" s="70"/>
      <c r="Q92" s="70"/>
      <c r="R92" s="70"/>
      <c r="S92" s="70"/>
      <c r="T92" s="70"/>
      <c r="U92" s="70"/>
      <c r="V92" s="70"/>
      <c r="W92" s="70"/>
      <c r="X92" s="70"/>
      <c r="Y92" s="78"/>
      <c r="Z92" s="78"/>
      <c r="AA92" s="78"/>
      <c r="AB92" s="78"/>
      <c r="AC92" s="78"/>
    </row>
    <row r="93" spans="1:29" s="32" customFormat="1" ht="24" customHeight="1">
      <c r="A93" s="77">
        <v>73</v>
      </c>
      <c r="B93" s="93"/>
      <c r="C93" s="94"/>
      <c r="D93" s="99"/>
      <c r="E93" s="99"/>
      <c r="F93" s="96"/>
      <c r="G93" s="99"/>
      <c r="H93" s="93"/>
      <c r="I93" s="93"/>
      <c r="J93" s="106">
        <f>COUNTIFS('Australia Post'!$A$2:$A$16537,'Order Form'!G93,'Australia Post'!$B$2:$B$16537,'Order Form'!H93,'Australia Post'!$C$2:$C$16537,'Order Form'!I93)</f>
        <v>0</v>
      </c>
      <c r="K93" s="105"/>
      <c r="L93" s="101"/>
      <c r="M93" s="104"/>
      <c r="N93" s="103" t="str">
        <f>IFERROR(VLOOKUP(B93,VALUES!$E$2:$F$108,2,FALSE),"")</f>
        <v/>
      </c>
      <c r="O93" s="70"/>
      <c r="P93" s="70"/>
      <c r="Q93" s="70"/>
      <c r="R93" s="70"/>
      <c r="S93" s="70"/>
      <c r="T93" s="70"/>
      <c r="U93" s="70"/>
      <c r="V93" s="70"/>
      <c r="W93" s="70"/>
      <c r="X93" s="70"/>
      <c r="Y93" s="78"/>
      <c r="Z93" s="78"/>
      <c r="AA93" s="78"/>
      <c r="AB93" s="78"/>
      <c r="AC93" s="78"/>
    </row>
    <row r="94" spans="1:29" s="32" customFormat="1" ht="24" customHeight="1">
      <c r="A94" s="77">
        <v>74</v>
      </c>
      <c r="B94" s="93"/>
      <c r="C94" s="94"/>
      <c r="D94" s="99"/>
      <c r="E94" s="99"/>
      <c r="F94" s="96"/>
      <c r="G94" s="99"/>
      <c r="H94" s="93"/>
      <c r="I94" s="93"/>
      <c r="J94" s="106">
        <f>COUNTIFS('Australia Post'!$A$2:$A$16537,'Order Form'!G94,'Australia Post'!$B$2:$B$16537,'Order Form'!H94,'Australia Post'!$C$2:$C$16537,'Order Form'!I94)</f>
        <v>0</v>
      </c>
      <c r="K94" s="105"/>
      <c r="L94" s="101"/>
      <c r="M94" s="104"/>
      <c r="N94" s="103" t="str">
        <f>IFERROR(VLOOKUP(B94,VALUES!$E$2:$F$108,2,FALSE),"")</f>
        <v/>
      </c>
      <c r="O94" s="70"/>
      <c r="P94" s="70"/>
      <c r="Q94" s="70"/>
      <c r="R94" s="70"/>
      <c r="S94" s="70"/>
      <c r="T94" s="70"/>
      <c r="U94" s="70"/>
      <c r="V94" s="70"/>
      <c r="W94" s="70"/>
      <c r="X94" s="70"/>
      <c r="Y94" s="78"/>
      <c r="Z94" s="78"/>
      <c r="AA94" s="78"/>
      <c r="AB94" s="78"/>
      <c r="AC94" s="78"/>
    </row>
    <row r="95" spans="1:29" s="32" customFormat="1" ht="24" customHeight="1">
      <c r="A95" s="77">
        <v>75</v>
      </c>
      <c r="B95" s="93"/>
      <c r="C95" s="94"/>
      <c r="D95" s="99"/>
      <c r="E95" s="99"/>
      <c r="F95" s="96"/>
      <c r="G95" s="99"/>
      <c r="H95" s="93"/>
      <c r="I95" s="93"/>
      <c r="J95" s="106">
        <f>COUNTIFS('Australia Post'!$A$2:$A$16537,'Order Form'!G95,'Australia Post'!$B$2:$B$16537,'Order Form'!H95,'Australia Post'!$C$2:$C$16537,'Order Form'!I95)</f>
        <v>0</v>
      </c>
      <c r="K95" s="105"/>
      <c r="L95" s="101"/>
      <c r="M95" s="104"/>
      <c r="N95" s="103" t="str">
        <f>IFERROR(VLOOKUP(B95,VALUES!$E$2:$F$108,2,FALSE),"")</f>
        <v/>
      </c>
      <c r="O95" s="70"/>
      <c r="P95" s="70"/>
      <c r="Q95" s="70"/>
      <c r="R95" s="70"/>
      <c r="S95" s="70"/>
      <c r="T95" s="70"/>
      <c r="U95" s="70"/>
      <c r="V95" s="70"/>
      <c r="W95" s="70"/>
      <c r="X95" s="70"/>
      <c r="Y95" s="78"/>
      <c r="Z95" s="78"/>
      <c r="AA95" s="78"/>
      <c r="AB95" s="78"/>
      <c r="AC95" s="78"/>
    </row>
    <row r="96" spans="1:29" s="32" customFormat="1" ht="24" customHeight="1">
      <c r="A96" s="77">
        <v>76</v>
      </c>
      <c r="B96" s="93"/>
      <c r="C96" s="94"/>
      <c r="D96" s="99"/>
      <c r="E96" s="99"/>
      <c r="F96" s="96"/>
      <c r="G96" s="99"/>
      <c r="H96" s="93"/>
      <c r="I96" s="93"/>
      <c r="J96" s="106">
        <f>COUNTIFS('Australia Post'!$A$2:$A$16537,'Order Form'!G96,'Australia Post'!$B$2:$B$16537,'Order Form'!H96,'Australia Post'!$C$2:$C$16537,'Order Form'!I96)</f>
        <v>0</v>
      </c>
      <c r="K96" s="105"/>
      <c r="L96" s="101"/>
      <c r="M96" s="104"/>
      <c r="N96" s="103" t="str">
        <f>IFERROR(VLOOKUP(B96,VALUES!$E$2:$F$108,2,FALSE),"")</f>
        <v/>
      </c>
      <c r="O96" s="70"/>
      <c r="P96" s="70"/>
      <c r="Q96" s="70"/>
      <c r="R96" s="70"/>
      <c r="S96" s="70"/>
      <c r="T96" s="70"/>
      <c r="U96" s="70"/>
      <c r="V96" s="70"/>
      <c r="W96" s="70"/>
      <c r="X96" s="70"/>
      <c r="Y96" s="78"/>
      <c r="Z96" s="78"/>
      <c r="AA96" s="78"/>
      <c r="AB96" s="78"/>
      <c r="AC96" s="78"/>
    </row>
    <row r="97" spans="1:29" s="32" customFormat="1" ht="24" customHeight="1">
      <c r="A97" s="77">
        <v>77</v>
      </c>
      <c r="B97" s="93"/>
      <c r="C97" s="94"/>
      <c r="D97" s="99"/>
      <c r="E97" s="99"/>
      <c r="F97" s="96"/>
      <c r="G97" s="99"/>
      <c r="H97" s="93"/>
      <c r="I97" s="93"/>
      <c r="J97" s="106">
        <f>COUNTIFS('Australia Post'!$A$2:$A$16537,'Order Form'!G97,'Australia Post'!$B$2:$B$16537,'Order Form'!H97,'Australia Post'!$C$2:$C$16537,'Order Form'!I97)</f>
        <v>0</v>
      </c>
      <c r="K97" s="105"/>
      <c r="L97" s="101"/>
      <c r="M97" s="104"/>
      <c r="N97" s="103" t="str">
        <f>IFERROR(VLOOKUP(B97,VALUES!$E$2:$F$108,2,FALSE),"")</f>
        <v/>
      </c>
      <c r="O97" s="70"/>
      <c r="P97" s="70"/>
      <c r="Q97" s="70"/>
      <c r="R97" s="70"/>
      <c r="S97" s="70"/>
      <c r="T97" s="70"/>
      <c r="U97" s="70"/>
      <c r="V97" s="70"/>
      <c r="W97" s="70"/>
      <c r="X97" s="70"/>
      <c r="Y97" s="78"/>
      <c r="Z97" s="78"/>
      <c r="AA97" s="78"/>
      <c r="AB97" s="78"/>
      <c r="AC97" s="78"/>
    </row>
    <row r="98" spans="1:29" s="32" customFormat="1" ht="24" customHeight="1">
      <c r="A98" s="77">
        <v>78</v>
      </c>
      <c r="B98" s="93"/>
      <c r="C98" s="94"/>
      <c r="D98" s="99"/>
      <c r="E98" s="99"/>
      <c r="F98" s="96"/>
      <c r="G98" s="99"/>
      <c r="H98" s="93"/>
      <c r="I98" s="93"/>
      <c r="J98" s="106">
        <f>COUNTIFS('Australia Post'!$A$2:$A$16537,'Order Form'!G98,'Australia Post'!$B$2:$B$16537,'Order Form'!H98,'Australia Post'!$C$2:$C$16537,'Order Form'!I98)</f>
        <v>0</v>
      </c>
      <c r="K98" s="105"/>
      <c r="L98" s="101"/>
      <c r="M98" s="104"/>
      <c r="N98" s="103" t="str">
        <f>IFERROR(VLOOKUP(B98,VALUES!$E$2:$F$108,2,FALSE),"")</f>
        <v/>
      </c>
      <c r="O98" s="70"/>
      <c r="P98" s="70"/>
      <c r="Q98" s="70"/>
      <c r="R98" s="70"/>
      <c r="S98" s="70"/>
      <c r="T98" s="70"/>
      <c r="U98" s="70"/>
      <c r="V98" s="70"/>
      <c r="W98" s="70"/>
      <c r="X98" s="70"/>
      <c r="Y98" s="78"/>
      <c r="Z98" s="78"/>
      <c r="AA98" s="78"/>
      <c r="AB98" s="78"/>
      <c r="AC98" s="78"/>
    </row>
    <row r="99" spans="1:29" s="32" customFormat="1" ht="24" customHeight="1">
      <c r="A99" s="77">
        <v>79</v>
      </c>
      <c r="B99" s="93"/>
      <c r="C99" s="94"/>
      <c r="D99" s="99"/>
      <c r="E99" s="99"/>
      <c r="F99" s="96"/>
      <c r="G99" s="99"/>
      <c r="H99" s="93"/>
      <c r="I99" s="93"/>
      <c r="J99" s="106">
        <f>COUNTIFS('Australia Post'!$A$2:$A$16537,'Order Form'!G99,'Australia Post'!$B$2:$B$16537,'Order Form'!H99,'Australia Post'!$C$2:$C$16537,'Order Form'!I99)</f>
        <v>0</v>
      </c>
      <c r="K99" s="105"/>
      <c r="L99" s="101"/>
      <c r="M99" s="104"/>
      <c r="N99" s="103" t="str">
        <f>IFERROR(VLOOKUP(B99,VALUES!$E$2:$F$108,2,FALSE),"")</f>
        <v/>
      </c>
      <c r="O99" s="70"/>
      <c r="P99" s="70"/>
      <c r="Q99" s="70"/>
      <c r="R99" s="70"/>
      <c r="S99" s="70"/>
      <c r="T99" s="70"/>
      <c r="U99" s="70"/>
      <c r="V99" s="70"/>
      <c r="W99" s="70"/>
      <c r="X99" s="70"/>
      <c r="Y99" s="78"/>
      <c r="Z99" s="78"/>
      <c r="AA99" s="78"/>
      <c r="AB99" s="78"/>
      <c r="AC99" s="78"/>
    </row>
    <row r="100" spans="1:29" s="32" customFormat="1" ht="24" customHeight="1">
      <c r="A100" s="77">
        <v>80</v>
      </c>
      <c r="B100" s="93"/>
      <c r="C100" s="94"/>
      <c r="D100" s="99"/>
      <c r="E100" s="99"/>
      <c r="F100" s="96"/>
      <c r="G100" s="99"/>
      <c r="H100" s="93"/>
      <c r="I100" s="93"/>
      <c r="J100" s="106">
        <f>COUNTIFS('Australia Post'!$A$2:$A$16537,'Order Form'!G100,'Australia Post'!$B$2:$B$16537,'Order Form'!H100,'Australia Post'!$C$2:$C$16537,'Order Form'!I100)</f>
        <v>0</v>
      </c>
      <c r="K100" s="105"/>
      <c r="L100" s="101"/>
      <c r="M100" s="104"/>
      <c r="N100" s="103" t="str">
        <f>IFERROR(VLOOKUP(B100,VALUES!$E$2:$F$108,2,FALSE),"")</f>
        <v/>
      </c>
      <c r="O100" s="70"/>
      <c r="P100" s="70"/>
      <c r="Q100" s="70"/>
      <c r="R100" s="70"/>
      <c r="S100" s="70"/>
      <c r="T100" s="70"/>
      <c r="U100" s="70"/>
      <c r="V100" s="70"/>
      <c r="W100" s="70"/>
      <c r="X100" s="70"/>
      <c r="Y100" s="78"/>
      <c r="Z100" s="78"/>
      <c r="AA100" s="78"/>
      <c r="AB100" s="78"/>
      <c r="AC100" s="78"/>
    </row>
    <row r="101" spans="1:29" s="32" customFormat="1" ht="24" customHeight="1">
      <c r="A101" s="77">
        <v>81</v>
      </c>
      <c r="B101" s="93"/>
      <c r="C101" s="94"/>
      <c r="D101" s="99"/>
      <c r="E101" s="99"/>
      <c r="F101" s="96"/>
      <c r="G101" s="99"/>
      <c r="H101" s="93"/>
      <c r="I101" s="93"/>
      <c r="J101" s="106">
        <f>COUNTIFS('Australia Post'!$A$2:$A$16537,'Order Form'!G101,'Australia Post'!$B$2:$B$16537,'Order Form'!H101,'Australia Post'!$C$2:$C$16537,'Order Form'!I101)</f>
        <v>0</v>
      </c>
      <c r="K101" s="105"/>
      <c r="L101" s="101"/>
      <c r="M101" s="104"/>
      <c r="N101" s="103" t="str">
        <f>IFERROR(VLOOKUP(B101,VALUES!$E$2:$F$108,2,FALSE),"")</f>
        <v/>
      </c>
      <c r="O101" s="70"/>
      <c r="P101" s="70"/>
      <c r="Q101" s="70"/>
      <c r="R101" s="70"/>
      <c r="S101" s="70"/>
      <c r="T101" s="70"/>
      <c r="U101" s="70"/>
      <c r="V101" s="70"/>
      <c r="W101" s="70"/>
      <c r="X101" s="70"/>
      <c r="Y101" s="78"/>
      <c r="Z101" s="78"/>
      <c r="AA101" s="78"/>
      <c r="AB101" s="78"/>
      <c r="AC101" s="78"/>
    </row>
    <row r="102" spans="1:29" s="32" customFormat="1" ht="24" customHeight="1">
      <c r="A102" s="77">
        <v>82</v>
      </c>
      <c r="B102" s="93"/>
      <c r="C102" s="94"/>
      <c r="D102" s="99"/>
      <c r="E102" s="99"/>
      <c r="F102" s="96"/>
      <c r="G102" s="99"/>
      <c r="H102" s="93"/>
      <c r="I102" s="93"/>
      <c r="J102" s="106">
        <f>COUNTIFS('Australia Post'!$A$2:$A$16537,'Order Form'!G102,'Australia Post'!$B$2:$B$16537,'Order Form'!H102,'Australia Post'!$C$2:$C$16537,'Order Form'!I102)</f>
        <v>0</v>
      </c>
      <c r="K102" s="105"/>
      <c r="L102" s="101"/>
      <c r="M102" s="104"/>
      <c r="N102" s="103" t="str">
        <f>IFERROR(VLOOKUP(B102,VALUES!$E$2:$F$108,2,FALSE),"")</f>
        <v/>
      </c>
      <c r="O102" s="70"/>
      <c r="P102" s="70"/>
      <c r="Q102" s="70"/>
      <c r="R102" s="70"/>
      <c r="S102" s="70"/>
      <c r="T102" s="70"/>
      <c r="U102" s="70"/>
      <c r="V102" s="70"/>
      <c r="W102" s="70"/>
      <c r="X102" s="70"/>
      <c r="Y102" s="78"/>
      <c r="Z102" s="78"/>
      <c r="AA102" s="78"/>
      <c r="AB102" s="78"/>
      <c r="AC102" s="78"/>
    </row>
    <row r="103" spans="1:29" s="32" customFormat="1" ht="24" customHeight="1">
      <c r="A103" s="77">
        <v>83</v>
      </c>
      <c r="B103" s="93"/>
      <c r="C103" s="94"/>
      <c r="D103" s="99"/>
      <c r="E103" s="99"/>
      <c r="F103" s="96"/>
      <c r="G103" s="99"/>
      <c r="H103" s="93"/>
      <c r="I103" s="93"/>
      <c r="J103" s="106">
        <f>COUNTIFS('Australia Post'!$A$2:$A$16537,'Order Form'!G103,'Australia Post'!$B$2:$B$16537,'Order Form'!H103,'Australia Post'!$C$2:$C$16537,'Order Form'!I103)</f>
        <v>0</v>
      </c>
      <c r="K103" s="105"/>
      <c r="L103" s="101"/>
      <c r="M103" s="104"/>
      <c r="N103" s="103" t="str">
        <f>IFERROR(VLOOKUP(B103,VALUES!$E$2:$F$108,2,FALSE),"")</f>
        <v/>
      </c>
      <c r="O103" s="70"/>
      <c r="P103" s="70"/>
      <c r="Q103" s="70"/>
      <c r="R103" s="70"/>
      <c r="S103" s="70"/>
      <c r="T103" s="70"/>
      <c r="U103" s="70"/>
      <c r="V103" s="70"/>
      <c r="W103" s="70"/>
      <c r="X103" s="70"/>
      <c r="Y103" s="78"/>
      <c r="Z103" s="78"/>
      <c r="AA103" s="78"/>
      <c r="AB103" s="78"/>
      <c r="AC103" s="78"/>
    </row>
    <row r="104" spans="1:29" s="32" customFormat="1" ht="24" customHeight="1">
      <c r="A104" s="77">
        <v>84</v>
      </c>
      <c r="B104" s="93"/>
      <c r="C104" s="94"/>
      <c r="D104" s="99"/>
      <c r="E104" s="99"/>
      <c r="F104" s="96"/>
      <c r="G104" s="99"/>
      <c r="H104" s="93"/>
      <c r="I104" s="93"/>
      <c r="J104" s="106">
        <f>COUNTIFS('Australia Post'!$A$2:$A$16537,'Order Form'!G104,'Australia Post'!$B$2:$B$16537,'Order Form'!H104,'Australia Post'!$C$2:$C$16537,'Order Form'!I104)</f>
        <v>0</v>
      </c>
      <c r="K104" s="105"/>
      <c r="L104" s="101"/>
      <c r="M104" s="104"/>
      <c r="N104" s="103" t="str">
        <f>IFERROR(VLOOKUP(B104,VALUES!$E$2:$F$108,2,FALSE),"")</f>
        <v/>
      </c>
      <c r="O104" s="70"/>
      <c r="P104" s="70"/>
      <c r="Q104" s="70"/>
      <c r="R104" s="70"/>
      <c r="S104" s="70"/>
      <c r="T104" s="70"/>
      <c r="U104" s="70"/>
      <c r="V104" s="70"/>
      <c r="W104" s="70"/>
      <c r="X104" s="70"/>
      <c r="Y104" s="78"/>
      <c r="Z104" s="78"/>
      <c r="AA104" s="78"/>
      <c r="AB104" s="78"/>
      <c r="AC104" s="78"/>
    </row>
    <row r="105" spans="1:29" s="32" customFormat="1" ht="24" customHeight="1">
      <c r="A105" s="77">
        <v>85</v>
      </c>
      <c r="B105" s="93"/>
      <c r="C105" s="94"/>
      <c r="D105" s="99"/>
      <c r="E105" s="99"/>
      <c r="F105" s="96"/>
      <c r="G105" s="99"/>
      <c r="H105" s="93"/>
      <c r="I105" s="93"/>
      <c r="J105" s="106">
        <f>COUNTIFS('Australia Post'!$A$2:$A$16537,'Order Form'!G105,'Australia Post'!$B$2:$B$16537,'Order Form'!H105,'Australia Post'!$C$2:$C$16537,'Order Form'!I105)</f>
        <v>0</v>
      </c>
      <c r="K105" s="105"/>
      <c r="L105" s="101"/>
      <c r="M105" s="104"/>
      <c r="N105" s="103" t="str">
        <f>IFERROR(VLOOKUP(B105,VALUES!$E$2:$F$108,2,FALSE),"")</f>
        <v/>
      </c>
      <c r="O105" s="70"/>
      <c r="P105" s="70"/>
      <c r="Q105" s="70"/>
      <c r="R105" s="70"/>
      <c r="S105" s="70"/>
      <c r="T105" s="70"/>
      <c r="U105" s="70"/>
      <c r="V105" s="70"/>
      <c r="W105" s="70"/>
      <c r="X105" s="70"/>
      <c r="Y105" s="78"/>
      <c r="Z105" s="78"/>
      <c r="AA105" s="78"/>
      <c r="AB105" s="78"/>
      <c r="AC105" s="78"/>
    </row>
    <row r="106" spans="1:29" s="32" customFormat="1" ht="24" customHeight="1">
      <c r="A106" s="77">
        <v>86</v>
      </c>
      <c r="B106" s="93"/>
      <c r="C106" s="94"/>
      <c r="D106" s="99"/>
      <c r="E106" s="99"/>
      <c r="F106" s="96"/>
      <c r="G106" s="99"/>
      <c r="H106" s="93"/>
      <c r="I106" s="93"/>
      <c r="J106" s="106">
        <f>COUNTIFS('Australia Post'!$A$2:$A$16537,'Order Form'!G106,'Australia Post'!$B$2:$B$16537,'Order Form'!H106,'Australia Post'!$C$2:$C$16537,'Order Form'!I106)</f>
        <v>0</v>
      </c>
      <c r="K106" s="105"/>
      <c r="L106" s="101"/>
      <c r="M106" s="104"/>
      <c r="N106" s="103" t="str">
        <f>IFERROR(VLOOKUP(B106,VALUES!$E$2:$F$108,2,FALSE),"")</f>
        <v/>
      </c>
      <c r="O106" s="70"/>
      <c r="P106" s="70"/>
      <c r="Q106" s="70"/>
      <c r="R106" s="70"/>
      <c r="S106" s="70"/>
      <c r="T106" s="70"/>
      <c r="U106" s="70"/>
      <c r="V106" s="70"/>
      <c r="W106" s="70"/>
      <c r="X106" s="70"/>
      <c r="Y106" s="78"/>
      <c r="Z106" s="78"/>
      <c r="AA106" s="78"/>
      <c r="AB106" s="78"/>
      <c r="AC106" s="78"/>
    </row>
    <row r="107" spans="1:29" s="32" customFormat="1" ht="24" customHeight="1">
      <c r="A107" s="77">
        <v>87</v>
      </c>
      <c r="B107" s="93"/>
      <c r="C107" s="94"/>
      <c r="D107" s="99"/>
      <c r="E107" s="99"/>
      <c r="F107" s="96"/>
      <c r="G107" s="99"/>
      <c r="H107" s="93"/>
      <c r="I107" s="93"/>
      <c r="J107" s="106">
        <f>COUNTIFS('Australia Post'!$A$2:$A$16537,'Order Form'!G107,'Australia Post'!$B$2:$B$16537,'Order Form'!H107,'Australia Post'!$C$2:$C$16537,'Order Form'!I107)</f>
        <v>0</v>
      </c>
      <c r="K107" s="105"/>
      <c r="L107" s="101"/>
      <c r="M107" s="104"/>
      <c r="N107" s="103" t="str">
        <f>IFERROR(VLOOKUP(B107,VALUES!$E$2:$F$108,2,FALSE),"")</f>
        <v/>
      </c>
      <c r="O107" s="70"/>
      <c r="P107" s="70"/>
      <c r="Q107" s="70"/>
      <c r="R107" s="70"/>
      <c r="S107" s="70"/>
      <c r="T107" s="70"/>
      <c r="U107" s="70"/>
      <c r="V107" s="70"/>
      <c r="W107" s="70"/>
      <c r="X107" s="70"/>
      <c r="Y107" s="78"/>
      <c r="Z107" s="78"/>
      <c r="AA107" s="78"/>
      <c r="AB107" s="78"/>
      <c r="AC107" s="78"/>
    </row>
    <row r="108" spans="1:29" s="32" customFormat="1" ht="24" customHeight="1">
      <c r="A108" s="77">
        <v>88</v>
      </c>
      <c r="B108" s="93"/>
      <c r="C108" s="94"/>
      <c r="D108" s="99"/>
      <c r="E108" s="99"/>
      <c r="F108" s="96"/>
      <c r="G108" s="99"/>
      <c r="H108" s="93"/>
      <c r="I108" s="93"/>
      <c r="J108" s="106">
        <f>COUNTIFS('Australia Post'!$A$2:$A$16537,'Order Form'!G108,'Australia Post'!$B$2:$B$16537,'Order Form'!H108,'Australia Post'!$C$2:$C$16537,'Order Form'!I108)</f>
        <v>0</v>
      </c>
      <c r="K108" s="105"/>
      <c r="L108" s="101"/>
      <c r="M108" s="104"/>
      <c r="N108" s="103" t="str">
        <f>IFERROR(VLOOKUP(B108,VALUES!$E$2:$F$108,2,FALSE),"")</f>
        <v/>
      </c>
      <c r="O108" s="70"/>
      <c r="P108" s="70"/>
      <c r="Q108" s="70"/>
      <c r="R108" s="70"/>
      <c r="S108" s="70"/>
      <c r="T108" s="70"/>
      <c r="U108" s="70"/>
      <c r="V108" s="70"/>
      <c r="W108" s="70"/>
      <c r="X108" s="70"/>
      <c r="Y108" s="78"/>
      <c r="Z108" s="78"/>
      <c r="AA108" s="78"/>
      <c r="AB108" s="78"/>
      <c r="AC108" s="78"/>
    </row>
    <row r="109" spans="1:29" s="32" customFormat="1" ht="24" customHeight="1">
      <c r="A109" s="77">
        <v>89</v>
      </c>
      <c r="B109" s="93"/>
      <c r="C109" s="94"/>
      <c r="D109" s="99"/>
      <c r="E109" s="99"/>
      <c r="F109" s="96"/>
      <c r="G109" s="99"/>
      <c r="H109" s="93"/>
      <c r="I109" s="93"/>
      <c r="J109" s="106">
        <f>COUNTIFS('Australia Post'!$A$2:$A$16537,'Order Form'!G109,'Australia Post'!$B$2:$B$16537,'Order Form'!H109,'Australia Post'!$C$2:$C$16537,'Order Form'!I109)</f>
        <v>0</v>
      </c>
      <c r="K109" s="105"/>
      <c r="L109" s="101"/>
      <c r="M109" s="104"/>
      <c r="N109" s="103" t="str">
        <f>IFERROR(VLOOKUP(B109,VALUES!$E$2:$F$108,2,FALSE),"")</f>
        <v/>
      </c>
      <c r="O109" s="70"/>
      <c r="P109" s="70"/>
      <c r="Q109" s="70"/>
      <c r="R109" s="70"/>
      <c r="S109" s="70"/>
      <c r="T109" s="70"/>
      <c r="U109" s="70"/>
      <c r="V109" s="70"/>
      <c r="W109" s="70"/>
      <c r="X109" s="70"/>
      <c r="Y109" s="78"/>
      <c r="Z109" s="78"/>
      <c r="AA109" s="78"/>
      <c r="AB109" s="78"/>
      <c r="AC109" s="78"/>
    </row>
    <row r="110" spans="1:29" s="32" customFormat="1" ht="24" customHeight="1">
      <c r="A110" s="77">
        <v>90</v>
      </c>
      <c r="B110" s="93"/>
      <c r="C110" s="94"/>
      <c r="D110" s="99"/>
      <c r="E110" s="99"/>
      <c r="F110" s="96"/>
      <c r="G110" s="99"/>
      <c r="H110" s="93"/>
      <c r="I110" s="93"/>
      <c r="J110" s="106">
        <f>COUNTIFS('Australia Post'!$A$2:$A$16537,'Order Form'!G110,'Australia Post'!$B$2:$B$16537,'Order Form'!H110,'Australia Post'!$C$2:$C$16537,'Order Form'!I110)</f>
        <v>0</v>
      </c>
      <c r="K110" s="105"/>
      <c r="L110" s="101"/>
      <c r="M110" s="104"/>
      <c r="N110" s="103" t="str">
        <f>IFERROR(VLOOKUP(B110,VALUES!$E$2:$F$108,2,FALSE),"")</f>
        <v/>
      </c>
      <c r="O110" s="70"/>
      <c r="P110" s="70"/>
      <c r="Q110" s="70"/>
      <c r="R110" s="70"/>
      <c r="S110" s="70"/>
      <c r="T110" s="70"/>
      <c r="U110" s="70"/>
      <c r="V110" s="70"/>
      <c r="W110" s="70"/>
      <c r="X110" s="70"/>
      <c r="Y110" s="78"/>
      <c r="Z110" s="78"/>
      <c r="AA110" s="78"/>
      <c r="AB110" s="78"/>
      <c r="AC110" s="78"/>
    </row>
    <row r="111" spans="1:29" s="32" customFormat="1" ht="24" customHeight="1">
      <c r="A111" s="77">
        <v>91</v>
      </c>
      <c r="B111" s="93"/>
      <c r="C111" s="94"/>
      <c r="D111" s="99"/>
      <c r="E111" s="99"/>
      <c r="F111" s="96"/>
      <c r="G111" s="99"/>
      <c r="H111" s="93"/>
      <c r="I111" s="93"/>
      <c r="J111" s="106">
        <f>COUNTIFS('Australia Post'!$A$2:$A$16537,'Order Form'!G111,'Australia Post'!$B$2:$B$16537,'Order Form'!H111,'Australia Post'!$C$2:$C$16537,'Order Form'!I111)</f>
        <v>0</v>
      </c>
      <c r="K111" s="105"/>
      <c r="L111" s="101"/>
      <c r="M111" s="104"/>
      <c r="N111" s="103" t="str">
        <f>IFERROR(VLOOKUP(B111,VALUES!$E$2:$F$108,2,FALSE),"")</f>
        <v/>
      </c>
      <c r="O111" s="70"/>
      <c r="P111" s="70"/>
      <c r="Q111" s="70"/>
      <c r="R111" s="70"/>
      <c r="S111" s="70"/>
      <c r="T111" s="70"/>
      <c r="U111" s="70"/>
      <c r="V111" s="70"/>
      <c r="W111" s="70"/>
      <c r="X111" s="70"/>
      <c r="Y111" s="78"/>
      <c r="Z111" s="78"/>
      <c r="AA111" s="78"/>
      <c r="AB111" s="78"/>
      <c r="AC111" s="78"/>
    </row>
    <row r="112" spans="1:29" s="32" customFormat="1" ht="24" customHeight="1">
      <c r="A112" s="77">
        <v>92</v>
      </c>
      <c r="B112" s="93"/>
      <c r="C112" s="94"/>
      <c r="D112" s="99"/>
      <c r="E112" s="99"/>
      <c r="F112" s="96"/>
      <c r="G112" s="99"/>
      <c r="H112" s="93"/>
      <c r="I112" s="93"/>
      <c r="J112" s="106">
        <f>COUNTIFS('Australia Post'!$A$2:$A$16537,'Order Form'!G112,'Australia Post'!$B$2:$B$16537,'Order Form'!H112,'Australia Post'!$C$2:$C$16537,'Order Form'!I112)</f>
        <v>0</v>
      </c>
      <c r="K112" s="105"/>
      <c r="L112" s="101"/>
      <c r="M112" s="104"/>
      <c r="N112" s="103" t="str">
        <f>IFERROR(VLOOKUP(B112,VALUES!$E$2:$F$108,2,FALSE),"")</f>
        <v/>
      </c>
      <c r="O112" s="70"/>
      <c r="P112" s="70"/>
      <c r="Q112" s="70"/>
      <c r="R112" s="70"/>
      <c r="S112" s="70"/>
      <c r="T112" s="70"/>
      <c r="U112" s="70"/>
      <c r="V112" s="70"/>
      <c r="W112" s="70"/>
      <c r="X112" s="70"/>
      <c r="Y112" s="78"/>
      <c r="Z112" s="78"/>
      <c r="AA112" s="78"/>
      <c r="AB112" s="78"/>
      <c r="AC112" s="78"/>
    </row>
    <row r="113" spans="1:29" s="32" customFormat="1" ht="24" customHeight="1">
      <c r="A113" s="77">
        <v>93</v>
      </c>
      <c r="B113" s="93"/>
      <c r="C113" s="94"/>
      <c r="D113" s="99"/>
      <c r="E113" s="99"/>
      <c r="F113" s="96"/>
      <c r="G113" s="99"/>
      <c r="H113" s="93"/>
      <c r="I113" s="93"/>
      <c r="J113" s="106">
        <f>COUNTIFS('Australia Post'!$A$2:$A$16537,'Order Form'!G113,'Australia Post'!$B$2:$B$16537,'Order Form'!H113,'Australia Post'!$C$2:$C$16537,'Order Form'!I113)</f>
        <v>0</v>
      </c>
      <c r="K113" s="105"/>
      <c r="L113" s="101"/>
      <c r="M113" s="104"/>
      <c r="N113" s="103" t="str">
        <f>IFERROR(VLOOKUP(B113,VALUES!$E$2:$F$108,2,FALSE),"")</f>
        <v/>
      </c>
      <c r="O113" s="70"/>
      <c r="P113" s="70"/>
      <c r="Q113" s="70"/>
      <c r="R113" s="70"/>
      <c r="S113" s="70"/>
      <c r="T113" s="70"/>
      <c r="U113" s="70"/>
      <c r="V113" s="70"/>
      <c r="W113" s="70"/>
      <c r="X113" s="70"/>
      <c r="Y113" s="78"/>
      <c r="Z113" s="78"/>
      <c r="AA113" s="78"/>
      <c r="AB113" s="78"/>
      <c r="AC113" s="78"/>
    </row>
    <row r="114" spans="1:29" s="32" customFormat="1" ht="24" customHeight="1">
      <c r="A114" s="77">
        <v>94</v>
      </c>
      <c r="B114" s="93"/>
      <c r="C114" s="94"/>
      <c r="D114" s="99"/>
      <c r="E114" s="99"/>
      <c r="F114" s="96"/>
      <c r="G114" s="99"/>
      <c r="H114" s="93"/>
      <c r="I114" s="93"/>
      <c r="J114" s="106">
        <f>COUNTIFS('Australia Post'!$A$2:$A$16537,'Order Form'!G114,'Australia Post'!$B$2:$B$16537,'Order Form'!H114,'Australia Post'!$C$2:$C$16537,'Order Form'!I114)</f>
        <v>0</v>
      </c>
      <c r="K114" s="105"/>
      <c r="L114" s="101"/>
      <c r="M114" s="104"/>
      <c r="N114" s="103" t="str">
        <f>IFERROR(VLOOKUP(B114,VALUES!$E$2:$F$108,2,FALSE),"")</f>
        <v/>
      </c>
      <c r="O114" s="70"/>
      <c r="P114" s="70"/>
      <c r="Q114" s="70"/>
      <c r="R114" s="70"/>
      <c r="S114" s="70"/>
      <c r="T114" s="70"/>
      <c r="U114" s="70"/>
      <c r="V114" s="70"/>
      <c r="W114" s="70"/>
      <c r="X114" s="70"/>
      <c r="Y114" s="78"/>
      <c r="Z114" s="78"/>
      <c r="AA114" s="78"/>
      <c r="AB114" s="78"/>
      <c r="AC114" s="78"/>
    </row>
    <row r="115" spans="1:29" s="32" customFormat="1" ht="24" customHeight="1">
      <c r="A115" s="77">
        <v>95</v>
      </c>
      <c r="B115" s="93"/>
      <c r="C115" s="94"/>
      <c r="D115" s="99"/>
      <c r="E115" s="99"/>
      <c r="F115" s="96"/>
      <c r="G115" s="99"/>
      <c r="H115" s="93"/>
      <c r="I115" s="93"/>
      <c r="J115" s="106">
        <f>COUNTIFS('Australia Post'!$A$2:$A$16537,'Order Form'!G115,'Australia Post'!$B$2:$B$16537,'Order Form'!H115,'Australia Post'!$C$2:$C$16537,'Order Form'!I115)</f>
        <v>0</v>
      </c>
      <c r="K115" s="105"/>
      <c r="L115" s="101"/>
      <c r="M115" s="104"/>
      <c r="N115" s="103" t="str">
        <f>IFERROR(VLOOKUP(B115,VALUES!$E$2:$F$108,2,FALSE),"")</f>
        <v/>
      </c>
      <c r="O115" s="70"/>
      <c r="P115" s="70"/>
      <c r="Q115" s="70"/>
      <c r="R115" s="70"/>
      <c r="S115" s="70"/>
      <c r="T115" s="70"/>
      <c r="U115" s="70"/>
      <c r="V115" s="70"/>
      <c r="W115" s="70"/>
      <c r="X115" s="70"/>
      <c r="Y115" s="78"/>
      <c r="Z115" s="78"/>
      <c r="AA115" s="78"/>
      <c r="AB115" s="78"/>
      <c r="AC115" s="78"/>
    </row>
    <row r="116" spans="1:29" s="32" customFormat="1" ht="24" customHeight="1">
      <c r="A116" s="77">
        <v>96</v>
      </c>
      <c r="B116" s="93"/>
      <c r="C116" s="94"/>
      <c r="D116" s="99"/>
      <c r="E116" s="99"/>
      <c r="F116" s="96"/>
      <c r="G116" s="99"/>
      <c r="H116" s="93"/>
      <c r="I116" s="93"/>
      <c r="J116" s="106">
        <f>COUNTIFS('Australia Post'!$A$2:$A$16537,'Order Form'!G116,'Australia Post'!$B$2:$B$16537,'Order Form'!H116,'Australia Post'!$C$2:$C$16537,'Order Form'!I116)</f>
        <v>0</v>
      </c>
      <c r="K116" s="105"/>
      <c r="L116" s="101"/>
      <c r="M116" s="104"/>
      <c r="N116" s="103" t="str">
        <f>IFERROR(VLOOKUP(B116,VALUES!$E$2:$F$108,2,FALSE),"")</f>
        <v/>
      </c>
      <c r="O116" s="70"/>
      <c r="P116" s="70"/>
      <c r="Q116" s="70"/>
      <c r="R116" s="70"/>
      <c r="S116" s="70"/>
      <c r="T116" s="70"/>
      <c r="U116" s="70"/>
      <c r="V116" s="70"/>
      <c r="W116" s="70"/>
      <c r="X116" s="70"/>
      <c r="Y116" s="78"/>
      <c r="Z116" s="78"/>
      <c r="AA116" s="78"/>
      <c r="AB116" s="78"/>
      <c r="AC116" s="78"/>
    </row>
    <row r="117" spans="1:29" s="32" customFormat="1" ht="24" customHeight="1">
      <c r="A117" s="77">
        <v>97</v>
      </c>
      <c r="B117" s="93"/>
      <c r="C117" s="94"/>
      <c r="D117" s="99"/>
      <c r="E117" s="99"/>
      <c r="F117" s="96"/>
      <c r="G117" s="99"/>
      <c r="H117" s="93"/>
      <c r="I117" s="93"/>
      <c r="J117" s="106">
        <f>COUNTIFS('Australia Post'!$A$2:$A$16537,'Order Form'!G117,'Australia Post'!$B$2:$B$16537,'Order Form'!H117,'Australia Post'!$C$2:$C$16537,'Order Form'!I117)</f>
        <v>0</v>
      </c>
      <c r="K117" s="105"/>
      <c r="L117" s="101"/>
      <c r="M117" s="104"/>
      <c r="N117" s="103" t="str">
        <f>IFERROR(VLOOKUP(B117,VALUES!$E$2:$F$108,2,FALSE),"")</f>
        <v/>
      </c>
      <c r="O117" s="70"/>
      <c r="P117" s="70"/>
      <c r="Q117" s="70"/>
      <c r="R117" s="70"/>
      <c r="S117" s="70"/>
      <c r="T117" s="70"/>
      <c r="U117" s="70"/>
      <c r="V117" s="70"/>
      <c r="W117" s="70"/>
      <c r="X117" s="70"/>
      <c r="Y117" s="78"/>
      <c r="Z117" s="78"/>
      <c r="AA117" s="78"/>
      <c r="AB117" s="78"/>
      <c r="AC117" s="78"/>
    </row>
    <row r="118" spans="1:29" s="32" customFormat="1" ht="24" customHeight="1">
      <c r="A118" s="77">
        <v>98</v>
      </c>
      <c r="B118" s="93"/>
      <c r="C118" s="94"/>
      <c r="D118" s="99"/>
      <c r="E118" s="99"/>
      <c r="F118" s="96"/>
      <c r="G118" s="99"/>
      <c r="H118" s="93"/>
      <c r="I118" s="93"/>
      <c r="J118" s="106">
        <f>COUNTIFS('Australia Post'!$A$2:$A$16537,'Order Form'!G118,'Australia Post'!$B$2:$B$16537,'Order Form'!H118,'Australia Post'!$C$2:$C$16537,'Order Form'!I118)</f>
        <v>0</v>
      </c>
      <c r="K118" s="105"/>
      <c r="L118" s="101"/>
      <c r="M118" s="104"/>
      <c r="N118" s="103" t="str">
        <f>IFERROR(VLOOKUP(B118,VALUES!$E$2:$F$108,2,FALSE),"")</f>
        <v/>
      </c>
      <c r="O118" s="70"/>
      <c r="P118" s="70"/>
      <c r="Q118" s="70"/>
      <c r="R118" s="70"/>
      <c r="S118" s="70"/>
      <c r="T118" s="70"/>
      <c r="U118" s="70"/>
      <c r="V118" s="70"/>
      <c r="W118" s="70"/>
      <c r="X118" s="70"/>
      <c r="Y118" s="78"/>
      <c r="Z118" s="78"/>
      <c r="AA118" s="78"/>
      <c r="AB118" s="78"/>
      <c r="AC118" s="78"/>
    </row>
    <row r="119" spans="1:29" s="32" customFormat="1" ht="24" customHeight="1">
      <c r="A119" s="77">
        <v>99</v>
      </c>
      <c r="B119" s="93"/>
      <c r="C119" s="94"/>
      <c r="D119" s="99"/>
      <c r="E119" s="99"/>
      <c r="F119" s="96"/>
      <c r="G119" s="99"/>
      <c r="H119" s="93"/>
      <c r="I119" s="93"/>
      <c r="J119" s="106">
        <f>COUNTIFS('Australia Post'!$A$2:$A$16537,'Order Form'!G119,'Australia Post'!$B$2:$B$16537,'Order Form'!H119,'Australia Post'!$C$2:$C$16537,'Order Form'!I119)</f>
        <v>0</v>
      </c>
      <c r="K119" s="105"/>
      <c r="L119" s="101"/>
      <c r="M119" s="104"/>
      <c r="N119" s="103" t="str">
        <f>IFERROR(VLOOKUP(B119,VALUES!$E$2:$F$108,2,FALSE),"")</f>
        <v/>
      </c>
      <c r="O119" s="70"/>
      <c r="P119" s="70"/>
      <c r="Q119" s="70"/>
      <c r="R119" s="70"/>
      <c r="S119" s="70"/>
      <c r="T119" s="70"/>
      <c r="U119" s="70"/>
      <c r="V119" s="70"/>
      <c r="W119" s="70"/>
      <c r="X119" s="70"/>
      <c r="Y119" s="78"/>
      <c r="Z119" s="78"/>
      <c r="AA119" s="78"/>
      <c r="AB119" s="78"/>
      <c r="AC119" s="78"/>
    </row>
    <row r="120" spans="1:29" s="32" customFormat="1" ht="24" customHeight="1">
      <c r="A120" s="77">
        <v>100</v>
      </c>
      <c r="B120" s="93"/>
      <c r="C120" s="94"/>
      <c r="D120" s="99"/>
      <c r="E120" s="99"/>
      <c r="F120" s="96"/>
      <c r="G120" s="99"/>
      <c r="H120" s="93"/>
      <c r="I120" s="93"/>
      <c r="J120" s="106">
        <f>COUNTIFS('Australia Post'!$A$2:$A$16537,'Order Form'!G120,'Australia Post'!$B$2:$B$16537,'Order Form'!H120,'Australia Post'!$C$2:$C$16537,'Order Form'!I120)</f>
        <v>0</v>
      </c>
      <c r="K120" s="105"/>
      <c r="L120" s="101"/>
      <c r="M120" s="104"/>
      <c r="N120" s="103" t="str">
        <f>IFERROR(VLOOKUP(B120,VALUES!$E$2:$F$108,2,FALSE),"")</f>
        <v/>
      </c>
      <c r="O120" s="70"/>
      <c r="P120" s="70"/>
      <c r="Q120" s="70"/>
      <c r="R120" s="70"/>
      <c r="S120" s="70"/>
      <c r="T120" s="70"/>
      <c r="U120" s="70"/>
      <c r="V120" s="70"/>
      <c r="W120" s="70"/>
      <c r="X120" s="70"/>
      <c r="Y120" s="78"/>
      <c r="Z120" s="78"/>
      <c r="AA120" s="78"/>
      <c r="AB120" s="78"/>
      <c r="AC120" s="78"/>
    </row>
    <row r="121" spans="1:29" s="32" customFormat="1" ht="24" customHeight="1">
      <c r="A121" s="77">
        <v>101</v>
      </c>
      <c r="B121" s="93"/>
      <c r="C121" s="94"/>
      <c r="D121" s="99"/>
      <c r="E121" s="99"/>
      <c r="F121" s="96"/>
      <c r="G121" s="99"/>
      <c r="H121" s="93"/>
      <c r="I121" s="93"/>
      <c r="J121" s="106">
        <f>COUNTIFS('Australia Post'!$A$2:$A$16537,'Order Form'!G121,'Australia Post'!$B$2:$B$16537,'Order Form'!H121,'Australia Post'!$C$2:$C$16537,'Order Form'!I121)</f>
        <v>0</v>
      </c>
      <c r="K121" s="105"/>
      <c r="L121" s="101"/>
      <c r="M121" s="104"/>
      <c r="N121" s="103" t="str">
        <f>IFERROR(VLOOKUP(B121,VALUES!$E$2:$F$108,2,FALSE),"")</f>
        <v/>
      </c>
      <c r="O121" s="70"/>
      <c r="P121" s="70"/>
      <c r="Q121" s="70"/>
      <c r="R121" s="70"/>
      <c r="S121" s="70"/>
      <c r="T121" s="70"/>
      <c r="U121" s="70"/>
      <c r="V121" s="70"/>
      <c r="W121" s="70"/>
      <c r="X121" s="70"/>
      <c r="Y121" s="78"/>
      <c r="Z121" s="78"/>
      <c r="AA121" s="78"/>
      <c r="AB121" s="78"/>
      <c r="AC121" s="78"/>
    </row>
    <row r="122" spans="1:29" s="32" customFormat="1" ht="24" customHeight="1">
      <c r="A122" s="77">
        <v>102</v>
      </c>
      <c r="B122" s="93"/>
      <c r="C122" s="94"/>
      <c r="D122" s="99"/>
      <c r="E122" s="99"/>
      <c r="F122" s="96"/>
      <c r="G122" s="99"/>
      <c r="H122" s="93"/>
      <c r="I122" s="93"/>
      <c r="J122" s="106">
        <f>COUNTIFS('Australia Post'!$A$2:$A$16537,'Order Form'!G122,'Australia Post'!$B$2:$B$16537,'Order Form'!H122,'Australia Post'!$C$2:$C$16537,'Order Form'!I122)</f>
        <v>0</v>
      </c>
      <c r="K122" s="105"/>
      <c r="L122" s="101"/>
      <c r="M122" s="104"/>
      <c r="N122" s="103" t="str">
        <f>IFERROR(VLOOKUP(B122,VALUES!$E$2:$F$108,2,FALSE),"")</f>
        <v/>
      </c>
      <c r="O122" s="70"/>
      <c r="P122" s="70"/>
      <c r="Q122" s="70"/>
      <c r="R122" s="70"/>
      <c r="S122" s="70"/>
      <c r="T122" s="70"/>
      <c r="U122" s="70"/>
      <c r="V122" s="70"/>
      <c r="W122" s="70"/>
      <c r="X122" s="70"/>
      <c r="Y122" s="78"/>
      <c r="Z122" s="78"/>
      <c r="AA122" s="78"/>
      <c r="AB122" s="78"/>
      <c r="AC122" s="78"/>
    </row>
    <row r="123" spans="1:29" s="32" customFormat="1" ht="24" customHeight="1">
      <c r="A123" s="77">
        <v>103</v>
      </c>
      <c r="B123" s="93"/>
      <c r="C123" s="94"/>
      <c r="D123" s="99"/>
      <c r="E123" s="99"/>
      <c r="F123" s="96"/>
      <c r="G123" s="99"/>
      <c r="H123" s="93"/>
      <c r="I123" s="93"/>
      <c r="J123" s="106">
        <f>COUNTIFS('Australia Post'!$A$2:$A$16537,'Order Form'!G123,'Australia Post'!$B$2:$B$16537,'Order Form'!H123,'Australia Post'!$C$2:$C$16537,'Order Form'!I123)</f>
        <v>0</v>
      </c>
      <c r="K123" s="105"/>
      <c r="L123" s="101"/>
      <c r="M123" s="104"/>
      <c r="N123" s="103" t="str">
        <f>IFERROR(VLOOKUP(B123,VALUES!$E$2:$F$108,2,FALSE),"")</f>
        <v/>
      </c>
      <c r="O123" s="70"/>
      <c r="P123" s="70"/>
      <c r="Q123" s="70"/>
      <c r="R123" s="70"/>
      <c r="S123" s="70"/>
      <c r="T123" s="70"/>
      <c r="U123" s="70"/>
      <c r="V123" s="70"/>
      <c r="W123" s="70"/>
      <c r="X123" s="70"/>
      <c r="Y123" s="78"/>
      <c r="Z123" s="78"/>
      <c r="AA123" s="78"/>
      <c r="AB123" s="78"/>
      <c r="AC123" s="78"/>
    </row>
    <row r="124" spans="1:29" s="32" customFormat="1" ht="24" customHeight="1">
      <c r="A124" s="77">
        <v>104</v>
      </c>
      <c r="B124" s="93"/>
      <c r="C124" s="94"/>
      <c r="D124" s="99"/>
      <c r="E124" s="99"/>
      <c r="F124" s="96"/>
      <c r="G124" s="99"/>
      <c r="H124" s="93"/>
      <c r="I124" s="93"/>
      <c r="J124" s="106">
        <f>COUNTIFS('Australia Post'!$A$2:$A$16537,'Order Form'!G124,'Australia Post'!$B$2:$B$16537,'Order Form'!H124,'Australia Post'!$C$2:$C$16537,'Order Form'!I124)</f>
        <v>0</v>
      </c>
      <c r="K124" s="105"/>
      <c r="L124" s="101"/>
      <c r="M124" s="104"/>
      <c r="N124" s="103" t="str">
        <f>IFERROR(VLOOKUP(B124,VALUES!$E$2:$F$108,2,FALSE),"")</f>
        <v/>
      </c>
      <c r="O124" s="70"/>
      <c r="P124" s="70"/>
      <c r="Q124" s="70"/>
      <c r="R124" s="70"/>
      <c r="S124" s="70"/>
      <c r="T124" s="70"/>
      <c r="U124" s="70"/>
      <c r="V124" s="70"/>
      <c r="W124" s="70"/>
      <c r="X124" s="70"/>
      <c r="Y124" s="78"/>
      <c r="Z124" s="78"/>
      <c r="AA124" s="78"/>
      <c r="AB124" s="78"/>
      <c r="AC124" s="78"/>
    </row>
    <row r="125" spans="1:29" s="32" customFormat="1" ht="24" customHeight="1">
      <c r="A125" s="77">
        <v>105</v>
      </c>
      <c r="B125" s="93"/>
      <c r="C125" s="94"/>
      <c r="D125" s="99"/>
      <c r="E125" s="99"/>
      <c r="F125" s="96"/>
      <c r="G125" s="99"/>
      <c r="H125" s="93"/>
      <c r="I125" s="93"/>
      <c r="J125" s="106">
        <f>COUNTIFS('Australia Post'!$A$2:$A$16537,'Order Form'!G125,'Australia Post'!$B$2:$B$16537,'Order Form'!H125,'Australia Post'!$C$2:$C$16537,'Order Form'!I125)</f>
        <v>0</v>
      </c>
      <c r="K125" s="105"/>
      <c r="L125" s="101"/>
      <c r="M125" s="104"/>
      <c r="N125" s="103" t="str">
        <f>IFERROR(VLOOKUP(B125,VALUES!$E$2:$F$108,2,FALSE),"")</f>
        <v/>
      </c>
      <c r="O125" s="70"/>
      <c r="P125" s="70"/>
      <c r="Q125" s="70"/>
      <c r="R125" s="70"/>
      <c r="S125" s="70"/>
      <c r="T125" s="70"/>
      <c r="U125" s="70"/>
      <c r="V125" s="70"/>
      <c r="W125" s="70"/>
      <c r="X125" s="70"/>
      <c r="Y125" s="78"/>
      <c r="Z125" s="78"/>
      <c r="AA125" s="78"/>
      <c r="AB125" s="78"/>
      <c r="AC125" s="78"/>
    </row>
    <row r="126" spans="1:29" s="32" customFormat="1" ht="24" customHeight="1">
      <c r="A126" s="77">
        <v>106</v>
      </c>
      <c r="B126" s="93"/>
      <c r="C126" s="94"/>
      <c r="D126" s="99"/>
      <c r="E126" s="99"/>
      <c r="F126" s="96"/>
      <c r="G126" s="99"/>
      <c r="H126" s="93"/>
      <c r="I126" s="93"/>
      <c r="J126" s="106">
        <f>COUNTIFS('Australia Post'!$A$2:$A$16537,'Order Form'!G126,'Australia Post'!$B$2:$B$16537,'Order Form'!H126,'Australia Post'!$C$2:$C$16537,'Order Form'!I126)</f>
        <v>0</v>
      </c>
      <c r="K126" s="105"/>
      <c r="L126" s="101"/>
      <c r="M126" s="104"/>
      <c r="N126" s="103" t="str">
        <f>IFERROR(VLOOKUP(B126,VALUES!$E$2:$F$108,2,FALSE),"")</f>
        <v/>
      </c>
      <c r="O126" s="70"/>
      <c r="P126" s="70"/>
      <c r="Q126" s="70"/>
      <c r="R126" s="70"/>
      <c r="S126" s="70"/>
      <c r="T126" s="70"/>
      <c r="U126" s="70"/>
      <c r="V126" s="70"/>
      <c r="W126" s="70"/>
      <c r="X126" s="70"/>
      <c r="Y126" s="78"/>
      <c r="Z126" s="78"/>
      <c r="AA126" s="78"/>
      <c r="AB126" s="78"/>
      <c r="AC126" s="78"/>
    </row>
    <row r="127" spans="1:29" s="32" customFormat="1" ht="24" customHeight="1">
      <c r="A127" s="77">
        <v>107</v>
      </c>
      <c r="B127" s="93"/>
      <c r="C127" s="94"/>
      <c r="D127" s="99"/>
      <c r="E127" s="99"/>
      <c r="F127" s="96"/>
      <c r="G127" s="99"/>
      <c r="H127" s="93"/>
      <c r="I127" s="93"/>
      <c r="J127" s="106">
        <f>COUNTIFS('Australia Post'!$A$2:$A$16537,'Order Form'!G127,'Australia Post'!$B$2:$B$16537,'Order Form'!H127,'Australia Post'!$C$2:$C$16537,'Order Form'!I127)</f>
        <v>0</v>
      </c>
      <c r="K127" s="105"/>
      <c r="L127" s="101"/>
      <c r="M127" s="104"/>
      <c r="N127" s="103" t="str">
        <f>IFERROR(VLOOKUP(B127,VALUES!$E$2:$F$108,2,FALSE),"")</f>
        <v/>
      </c>
      <c r="O127" s="70"/>
      <c r="P127" s="70"/>
      <c r="Q127" s="70"/>
      <c r="R127" s="70"/>
      <c r="S127" s="70"/>
      <c r="T127" s="70"/>
      <c r="U127" s="70"/>
      <c r="V127" s="70"/>
      <c r="W127" s="70"/>
      <c r="X127" s="70"/>
      <c r="Y127" s="78"/>
      <c r="Z127" s="78"/>
      <c r="AA127" s="78"/>
      <c r="AB127" s="78"/>
      <c r="AC127" s="78"/>
    </row>
    <row r="128" spans="1:29" s="32" customFormat="1" ht="24" customHeight="1">
      <c r="A128" s="77">
        <v>108</v>
      </c>
      <c r="B128" s="93"/>
      <c r="C128" s="94"/>
      <c r="D128" s="99"/>
      <c r="E128" s="99"/>
      <c r="F128" s="96"/>
      <c r="G128" s="99"/>
      <c r="H128" s="93"/>
      <c r="I128" s="93"/>
      <c r="J128" s="106">
        <f>COUNTIFS('Australia Post'!$A$2:$A$16537,'Order Form'!G128,'Australia Post'!$B$2:$B$16537,'Order Form'!H128,'Australia Post'!$C$2:$C$16537,'Order Form'!I128)</f>
        <v>0</v>
      </c>
      <c r="K128" s="105"/>
      <c r="L128" s="101"/>
      <c r="M128" s="104"/>
      <c r="N128" s="103" t="str">
        <f>IFERROR(VLOOKUP(B128,VALUES!$E$2:$F$108,2,FALSE),"")</f>
        <v/>
      </c>
      <c r="O128" s="70"/>
      <c r="P128" s="70"/>
      <c r="Q128" s="70"/>
      <c r="R128" s="70"/>
      <c r="S128" s="70"/>
      <c r="T128" s="70"/>
      <c r="U128" s="70"/>
      <c r="V128" s="70"/>
      <c r="W128" s="70"/>
      <c r="X128" s="70"/>
      <c r="Y128" s="78"/>
      <c r="Z128" s="78"/>
      <c r="AA128" s="78"/>
      <c r="AB128" s="78"/>
      <c r="AC128" s="78"/>
    </row>
    <row r="129" spans="1:29" s="32" customFormat="1" ht="24" customHeight="1">
      <c r="A129" s="77">
        <v>109</v>
      </c>
      <c r="B129" s="93"/>
      <c r="C129" s="94"/>
      <c r="D129" s="99"/>
      <c r="E129" s="99"/>
      <c r="F129" s="96"/>
      <c r="G129" s="99"/>
      <c r="H129" s="93"/>
      <c r="I129" s="93"/>
      <c r="J129" s="106">
        <f>COUNTIFS('Australia Post'!$A$2:$A$16537,'Order Form'!G129,'Australia Post'!$B$2:$B$16537,'Order Form'!H129,'Australia Post'!$C$2:$C$16537,'Order Form'!I129)</f>
        <v>0</v>
      </c>
      <c r="K129" s="105"/>
      <c r="L129" s="101"/>
      <c r="M129" s="104"/>
      <c r="N129" s="103" t="str">
        <f>IFERROR(VLOOKUP(B129,VALUES!$E$2:$F$108,2,FALSE),"")</f>
        <v/>
      </c>
      <c r="O129" s="70"/>
      <c r="P129" s="70"/>
      <c r="Q129" s="70"/>
      <c r="R129" s="70"/>
      <c r="S129" s="70"/>
      <c r="T129" s="70"/>
      <c r="U129" s="70"/>
      <c r="V129" s="70"/>
      <c r="W129" s="70"/>
      <c r="X129" s="70"/>
      <c r="Y129" s="78"/>
      <c r="Z129" s="78"/>
      <c r="AA129" s="78"/>
      <c r="AB129" s="78"/>
      <c r="AC129" s="78"/>
    </row>
    <row r="130" spans="1:29" s="32" customFormat="1" ht="24" customHeight="1">
      <c r="A130" s="77">
        <v>110</v>
      </c>
      <c r="B130" s="93"/>
      <c r="C130" s="94"/>
      <c r="D130" s="99"/>
      <c r="E130" s="99"/>
      <c r="F130" s="96"/>
      <c r="G130" s="99"/>
      <c r="H130" s="93"/>
      <c r="I130" s="93"/>
      <c r="J130" s="106">
        <f>COUNTIFS('Australia Post'!$A$2:$A$16537,'Order Form'!G130,'Australia Post'!$B$2:$B$16537,'Order Form'!H130,'Australia Post'!$C$2:$C$16537,'Order Form'!I130)</f>
        <v>0</v>
      </c>
      <c r="K130" s="105"/>
      <c r="L130" s="101"/>
      <c r="M130" s="104"/>
      <c r="N130" s="103" t="str">
        <f>IFERROR(VLOOKUP(B130,VALUES!$E$2:$F$108,2,FALSE),"")</f>
        <v/>
      </c>
      <c r="O130" s="70"/>
      <c r="P130" s="70"/>
      <c r="Q130" s="70"/>
      <c r="R130" s="70"/>
      <c r="S130" s="70"/>
      <c r="T130" s="70"/>
      <c r="U130" s="70"/>
      <c r="V130" s="70"/>
      <c r="W130" s="70"/>
      <c r="X130" s="70"/>
      <c r="Y130" s="78"/>
      <c r="Z130" s="78"/>
      <c r="AA130" s="78"/>
      <c r="AB130" s="78"/>
      <c r="AC130" s="78"/>
    </row>
    <row r="131" spans="1:29" s="32" customFormat="1" ht="24" customHeight="1">
      <c r="A131" s="77">
        <v>111</v>
      </c>
      <c r="B131" s="93"/>
      <c r="C131" s="94"/>
      <c r="D131" s="99"/>
      <c r="E131" s="99"/>
      <c r="F131" s="96"/>
      <c r="G131" s="99"/>
      <c r="H131" s="93"/>
      <c r="I131" s="93"/>
      <c r="J131" s="106">
        <f>COUNTIFS('Australia Post'!$A$2:$A$16537,'Order Form'!G131,'Australia Post'!$B$2:$B$16537,'Order Form'!H131,'Australia Post'!$C$2:$C$16537,'Order Form'!I131)</f>
        <v>0</v>
      </c>
      <c r="K131" s="105"/>
      <c r="L131" s="101"/>
      <c r="M131" s="104"/>
      <c r="N131" s="103" t="str">
        <f>IFERROR(VLOOKUP(B131,VALUES!$E$2:$F$108,2,FALSE),"")</f>
        <v/>
      </c>
      <c r="O131" s="70"/>
      <c r="P131" s="70"/>
      <c r="Q131" s="70"/>
      <c r="R131" s="70"/>
      <c r="S131" s="70"/>
      <c r="T131" s="70"/>
      <c r="U131" s="70"/>
      <c r="V131" s="70"/>
      <c r="W131" s="70"/>
      <c r="X131" s="70"/>
      <c r="Y131" s="78"/>
      <c r="Z131" s="78"/>
      <c r="AA131" s="78"/>
      <c r="AB131" s="78"/>
      <c r="AC131" s="78"/>
    </row>
    <row r="132" spans="1:29" s="32" customFormat="1" ht="24" customHeight="1">
      <c r="A132" s="77">
        <v>112</v>
      </c>
      <c r="B132" s="93"/>
      <c r="C132" s="94"/>
      <c r="D132" s="99"/>
      <c r="E132" s="99"/>
      <c r="F132" s="96"/>
      <c r="G132" s="99"/>
      <c r="H132" s="93"/>
      <c r="I132" s="93"/>
      <c r="J132" s="106">
        <f>COUNTIFS('Australia Post'!$A$2:$A$16537,'Order Form'!G132,'Australia Post'!$B$2:$B$16537,'Order Form'!H132,'Australia Post'!$C$2:$C$16537,'Order Form'!I132)</f>
        <v>0</v>
      </c>
      <c r="K132" s="105"/>
      <c r="L132" s="101"/>
      <c r="M132" s="104"/>
      <c r="N132" s="103" t="str">
        <f>IFERROR(VLOOKUP(B132,VALUES!$E$2:$F$108,2,FALSE),"")</f>
        <v/>
      </c>
      <c r="O132" s="70"/>
      <c r="P132" s="70"/>
      <c r="Q132" s="70"/>
      <c r="R132" s="70"/>
      <c r="S132" s="70"/>
      <c r="T132" s="70"/>
      <c r="U132" s="70"/>
      <c r="V132" s="70"/>
      <c r="W132" s="70"/>
      <c r="X132" s="70"/>
      <c r="Y132" s="78"/>
      <c r="Z132" s="78"/>
      <c r="AA132" s="78"/>
      <c r="AB132" s="78"/>
      <c r="AC132" s="78"/>
    </row>
    <row r="133" spans="1:29" s="32" customFormat="1" ht="24" customHeight="1">
      <c r="A133" s="77">
        <v>113</v>
      </c>
      <c r="B133" s="93"/>
      <c r="C133" s="94"/>
      <c r="D133" s="99"/>
      <c r="E133" s="99"/>
      <c r="F133" s="96"/>
      <c r="G133" s="99"/>
      <c r="H133" s="93"/>
      <c r="I133" s="93"/>
      <c r="J133" s="106">
        <f>COUNTIFS('Australia Post'!$A$2:$A$16537,'Order Form'!G133,'Australia Post'!$B$2:$B$16537,'Order Form'!H133,'Australia Post'!$C$2:$C$16537,'Order Form'!I133)</f>
        <v>0</v>
      </c>
      <c r="K133" s="105"/>
      <c r="L133" s="101"/>
      <c r="M133" s="104"/>
      <c r="N133" s="103" t="str">
        <f>IFERROR(VLOOKUP(B133,VALUES!$E$2:$F$108,2,FALSE),"")</f>
        <v/>
      </c>
      <c r="O133" s="70"/>
      <c r="P133" s="70"/>
      <c r="Q133" s="70"/>
      <c r="R133" s="70"/>
      <c r="S133" s="70"/>
      <c r="T133" s="70"/>
      <c r="U133" s="70"/>
      <c r="V133" s="70"/>
      <c r="W133" s="70"/>
      <c r="X133" s="70"/>
      <c r="Y133" s="78"/>
      <c r="Z133" s="78"/>
      <c r="AA133" s="78"/>
      <c r="AB133" s="78"/>
      <c r="AC133" s="78"/>
    </row>
    <row r="134" spans="1:29" s="32" customFormat="1" ht="24" customHeight="1">
      <c r="A134" s="77">
        <v>114</v>
      </c>
      <c r="B134" s="93"/>
      <c r="C134" s="94"/>
      <c r="D134" s="99"/>
      <c r="E134" s="99"/>
      <c r="F134" s="96"/>
      <c r="G134" s="99"/>
      <c r="H134" s="93"/>
      <c r="I134" s="93"/>
      <c r="J134" s="106">
        <f>COUNTIFS('Australia Post'!$A$2:$A$16537,'Order Form'!G134,'Australia Post'!$B$2:$B$16537,'Order Form'!H134,'Australia Post'!$C$2:$C$16537,'Order Form'!I134)</f>
        <v>0</v>
      </c>
      <c r="K134" s="105"/>
      <c r="L134" s="101"/>
      <c r="M134" s="104"/>
      <c r="N134" s="103" t="str">
        <f>IFERROR(VLOOKUP(B134,VALUES!$E$2:$F$108,2,FALSE),"")</f>
        <v/>
      </c>
      <c r="O134" s="70"/>
      <c r="P134" s="70"/>
      <c r="Q134" s="70"/>
      <c r="R134" s="70"/>
      <c r="S134" s="70"/>
      <c r="T134" s="70"/>
      <c r="U134" s="70"/>
      <c r="V134" s="70"/>
      <c r="W134" s="70"/>
      <c r="X134" s="70"/>
      <c r="Y134" s="78"/>
      <c r="Z134" s="78"/>
      <c r="AA134" s="78"/>
      <c r="AB134" s="78"/>
      <c r="AC134" s="78"/>
    </row>
    <row r="135" spans="1:29" s="32" customFormat="1" ht="24" customHeight="1">
      <c r="A135" s="77">
        <v>115</v>
      </c>
      <c r="B135" s="93"/>
      <c r="C135" s="94"/>
      <c r="D135" s="99"/>
      <c r="E135" s="99"/>
      <c r="F135" s="96"/>
      <c r="G135" s="99"/>
      <c r="H135" s="93"/>
      <c r="I135" s="93"/>
      <c r="J135" s="106">
        <f>COUNTIFS('Australia Post'!$A$2:$A$16537,'Order Form'!G135,'Australia Post'!$B$2:$B$16537,'Order Form'!H135,'Australia Post'!$C$2:$C$16537,'Order Form'!I135)</f>
        <v>0</v>
      </c>
      <c r="K135" s="105"/>
      <c r="L135" s="101"/>
      <c r="M135" s="104"/>
      <c r="N135" s="103" t="str">
        <f>IFERROR(VLOOKUP(B135,VALUES!$E$2:$F$108,2,FALSE),"")</f>
        <v/>
      </c>
      <c r="O135" s="70"/>
      <c r="P135" s="70"/>
      <c r="Q135" s="70"/>
      <c r="R135" s="70"/>
      <c r="S135" s="70"/>
      <c r="T135" s="70"/>
      <c r="U135" s="70"/>
      <c r="V135" s="70"/>
      <c r="W135" s="70"/>
      <c r="X135" s="70"/>
      <c r="Y135" s="78"/>
      <c r="Z135" s="78"/>
      <c r="AA135" s="78"/>
      <c r="AB135" s="78"/>
      <c r="AC135" s="78"/>
    </row>
    <row r="136" spans="1:29" s="32" customFormat="1" ht="24" customHeight="1">
      <c r="A136" s="77">
        <v>116</v>
      </c>
      <c r="B136" s="93"/>
      <c r="C136" s="94"/>
      <c r="D136" s="99"/>
      <c r="E136" s="99"/>
      <c r="F136" s="96"/>
      <c r="G136" s="99"/>
      <c r="H136" s="93"/>
      <c r="I136" s="93"/>
      <c r="J136" s="106">
        <f>COUNTIFS('Australia Post'!$A$2:$A$16537,'Order Form'!G136,'Australia Post'!$B$2:$B$16537,'Order Form'!H136,'Australia Post'!$C$2:$C$16537,'Order Form'!I136)</f>
        <v>0</v>
      </c>
      <c r="K136" s="105"/>
      <c r="L136" s="101"/>
      <c r="M136" s="104"/>
      <c r="N136" s="103" t="str">
        <f>IFERROR(VLOOKUP(B136,VALUES!$E$2:$F$108,2,FALSE),"")</f>
        <v/>
      </c>
      <c r="O136" s="70"/>
      <c r="P136" s="70"/>
      <c r="Q136" s="70"/>
      <c r="R136" s="70"/>
      <c r="S136" s="70"/>
      <c r="T136" s="70"/>
      <c r="U136" s="70"/>
      <c r="V136" s="70"/>
      <c r="W136" s="70"/>
      <c r="X136" s="70"/>
      <c r="Y136" s="78"/>
      <c r="Z136" s="78"/>
      <c r="AA136" s="78"/>
      <c r="AB136" s="78"/>
      <c r="AC136" s="78"/>
    </row>
    <row r="137" spans="1:29" s="32" customFormat="1" ht="24" customHeight="1">
      <c r="A137" s="77">
        <v>117</v>
      </c>
      <c r="B137" s="93"/>
      <c r="C137" s="94"/>
      <c r="D137" s="99"/>
      <c r="E137" s="99"/>
      <c r="F137" s="96"/>
      <c r="G137" s="99"/>
      <c r="H137" s="93"/>
      <c r="I137" s="93"/>
      <c r="J137" s="106">
        <f>COUNTIFS('Australia Post'!$A$2:$A$16537,'Order Form'!G137,'Australia Post'!$B$2:$B$16537,'Order Form'!H137,'Australia Post'!$C$2:$C$16537,'Order Form'!I137)</f>
        <v>0</v>
      </c>
      <c r="K137" s="105"/>
      <c r="L137" s="101"/>
      <c r="M137" s="104"/>
      <c r="N137" s="103" t="str">
        <f>IFERROR(VLOOKUP(B137,VALUES!$E$2:$F$108,2,FALSE),"")</f>
        <v/>
      </c>
      <c r="O137" s="70"/>
      <c r="P137" s="70"/>
      <c r="Q137" s="70"/>
      <c r="R137" s="70"/>
      <c r="S137" s="70"/>
      <c r="T137" s="70"/>
      <c r="U137" s="70"/>
      <c r="V137" s="70"/>
      <c r="W137" s="70"/>
      <c r="X137" s="70"/>
      <c r="Y137" s="78"/>
      <c r="Z137" s="78"/>
      <c r="AA137" s="78"/>
      <c r="AB137" s="78"/>
      <c r="AC137" s="78"/>
    </row>
    <row r="138" spans="1:29" s="32" customFormat="1" ht="24" customHeight="1">
      <c r="A138" s="77">
        <v>118</v>
      </c>
      <c r="B138" s="93"/>
      <c r="C138" s="94"/>
      <c r="D138" s="99"/>
      <c r="E138" s="99"/>
      <c r="F138" s="96"/>
      <c r="G138" s="99"/>
      <c r="H138" s="93"/>
      <c r="I138" s="93"/>
      <c r="J138" s="106">
        <f>COUNTIFS('Australia Post'!$A$2:$A$16537,'Order Form'!G138,'Australia Post'!$B$2:$B$16537,'Order Form'!H138,'Australia Post'!$C$2:$C$16537,'Order Form'!I138)</f>
        <v>0</v>
      </c>
      <c r="K138" s="105"/>
      <c r="L138" s="101"/>
      <c r="M138" s="104"/>
      <c r="N138" s="103" t="str">
        <f>IFERROR(VLOOKUP(B138,VALUES!$E$2:$F$108,2,FALSE),"")</f>
        <v/>
      </c>
      <c r="O138" s="70"/>
      <c r="P138" s="70"/>
      <c r="Q138" s="70"/>
      <c r="R138" s="70"/>
      <c r="S138" s="70"/>
      <c r="T138" s="70"/>
      <c r="U138" s="70"/>
      <c r="V138" s="70"/>
      <c r="W138" s="70"/>
      <c r="X138" s="70"/>
      <c r="Y138" s="78"/>
      <c r="Z138" s="78"/>
      <c r="AA138" s="78"/>
      <c r="AB138" s="78"/>
      <c r="AC138" s="78"/>
    </row>
    <row r="139" spans="1:29" s="32" customFormat="1" ht="24" customHeight="1">
      <c r="A139" s="77">
        <v>119</v>
      </c>
      <c r="B139" s="93"/>
      <c r="C139" s="94"/>
      <c r="D139" s="99"/>
      <c r="E139" s="99"/>
      <c r="F139" s="96"/>
      <c r="G139" s="99"/>
      <c r="H139" s="93"/>
      <c r="I139" s="93"/>
      <c r="J139" s="106">
        <f>COUNTIFS('Australia Post'!$A$2:$A$16537,'Order Form'!G139,'Australia Post'!$B$2:$B$16537,'Order Form'!H139,'Australia Post'!$C$2:$C$16537,'Order Form'!I139)</f>
        <v>0</v>
      </c>
      <c r="K139" s="105"/>
      <c r="L139" s="101"/>
      <c r="M139" s="104"/>
      <c r="N139" s="103" t="str">
        <f>IFERROR(VLOOKUP(B139,VALUES!$E$2:$F$108,2,FALSE),"")</f>
        <v/>
      </c>
      <c r="O139" s="70"/>
      <c r="P139" s="70"/>
      <c r="Q139" s="70"/>
      <c r="R139" s="70"/>
      <c r="S139" s="70"/>
      <c r="T139" s="70"/>
      <c r="U139" s="70"/>
      <c r="V139" s="70"/>
      <c r="W139" s="70"/>
      <c r="X139" s="70"/>
      <c r="Y139" s="78"/>
      <c r="Z139" s="78"/>
      <c r="AA139" s="78"/>
      <c r="AB139" s="78"/>
      <c r="AC139" s="78"/>
    </row>
    <row r="140" spans="1:29" s="32" customFormat="1" ht="24" customHeight="1">
      <c r="A140" s="77">
        <v>120</v>
      </c>
      <c r="B140" s="93"/>
      <c r="C140" s="94"/>
      <c r="D140" s="99"/>
      <c r="E140" s="99"/>
      <c r="F140" s="96"/>
      <c r="G140" s="99"/>
      <c r="H140" s="93"/>
      <c r="I140" s="93"/>
      <c r="J140" s="106">
        <f>COUNTIFS('Australia Post'!$A$2:$A$16537,'Order Form'!G140,'Australia Post'!$B$2:$B$16537,'Order Form'!H140,'Australia Post'!$C$2:$C$16537,'Order Form'!I140)</f>
        <v>0</v>
      </c>
      <c r="K140" s="105"/>
      <c r="L140" s="101"/>
      <c r="M140" s="104"/>
      <c r="N140" s="103" t="str">
        <f>IFERROR(VLOOKUP(B140,VALUES!$E$2:$F$108,2,FALSE),"")</f>
        <v/>
      </c>
      <c r="O140" s="70"/>
      <c r="P140" s="70"/>
      <c r="Q140" s="70"/>
      <c r="R140" s="70"/>
      <c r="S140" s="70"/>
      <c r="T140" s="70"/>
      <c r="U140" s="70"/>
      <c r="V140" s="70"/>
      <c r="W140" s="70"/>
      <c r="X140" s="70"/>
      <c r="Y140" s="78"/>
      <c r="Z140" s="78"/>
      <c r="AA140" s="78"/>
      <c r="AB140" s="78"/>
      <c r="AC140" s="78"/>
    </row>
    <row r="141" spans="1:29" s="32" customFormat="1" ht="24" customHeight="1">
      <c r="A141" s="77">
        <v>121</v>
      </c>
      <c r="B141" s="93"/>
      <c r="C141" s="94"/>
      <c r="D141" s="99"/>
      <c r="E141" s="99"/>
      <c r="F141" s="96"/>
      <c r="G141" s="99"/>
      <c r="H141" s="93"/>
      <c r="I141" s="93"/>
      <c r="J141" s="106">
        <f>COUNTIFS('Australia Post'!$A$2:$A$16537,'Order Form'!G141,'Australia Post'!$B$2:$B$16537,'Order Form'!H141,'Australia Post'!$C$2:$C$16537,'Order Form'!I141)</f>
        <v>0</v>
      </c>
      <c r="K141" s="105"/>
      <c r="L141" s="101"/>
      <c r="M141" s="104"/>
      <c r="N141" s="103" t="str">
        <f>IFERROR(VLOOKUP(B141,VALUES!$E$2:$F$108,2,FALSE),"")</f>
        <v/>
      </c>
      <c r="O141" s="70"/>
      <c r="P141" s="70"/>
      <c r="Q141" s="70"/>
      <c r="R141" s="70"/>
      <c r="S141" s="70"/>
      <c r="T141" s="70"/>
      <c r="U141" s="70"/>
      <c r="V141" s="70"/>
      <c r="W141" s="70"/>
      <c r="X141" s="70"/>
      <c r="Y141" s="78"/>
      <c r="Z141" s="78"/>
      <c r="AA141" s="78"/>
      <c r="AB141" s="78"/>
      <c r="AC141" s="78"/>
    </row>
    <row r="142" spans="1:29" s="32" customFormat="1" ht="24" customHeight="1">
      <c r="A142" s="77">
        <v>122</v>
      </c>
      <c r="B142" s="93"/>
      <c r="C142" s="94"/>
      <c r="D142" s="99"/>
      <c r="E142" s="99"/>
      <c r="F142" s="96"/>
      <c r="G142" s="99"/>
      <c r="H142" s="93"/>
      <c r="I142" s="93"/>
      <c r="J142" s="106">
        <f>COUNTIFS('Australia Post'!$A$2:$A$16537,'Order Form'!G142,'Australia Post'!$B$2:$B$16537,'Order Form'!H142,'Australia Post'!$C$2:$C$16537,'Order Form'!I142)</f>
        <v>0</v>
      </c>
      <c r="K142" s="105"/>
      <c r="L142" s="101"/>
      <c r="M142" s="104"/>
      <c r="N142" s="103" t="str">
        <f>IFERROR(VLOOKUP(B142,VALUES!$E$2:$F$108,2,FALSE),"")</f>
        <v/>
      </c>
      <c r="O142" s="70"/>
      <c r="P142" s="70"/>
      <c r="Q142" s="70"/>
      <c r="R142" s="70"/>
      <c r="S142" s="70"/>
      <c r="T142" s="70"/>
      <c r="U142" s="70"/>
      <c r="V142" s="70"/>
      <c r="W142" s="70"/>
      <c r="X142" s="70"/>
      <c r="Y142" s="78"/>
      <c r="Z142" s="78"/>
      <c r="AA142" s="78"/>
      <c r="AB142" s="78"/>
      <c r="AC142" s="78"/>
    </row>
    <row r="143" spans="1:29" s="32" customFormat="1" ht="24" customHeight="1">
      <c r="A143" s="77">
        <v>123</v>
      </c>
      <c r="B143" s="93"/>
      <c r="C143" s="94"/>
      <c r="D143" s="99"/>
      <c r="E143" s="99"/>
      <c r="F143" s="96"/>
      <c r="G143" s="99"/>
      <c r="H143" s="93"/>
      <c r="I143" s="93"/>
      <c r="J143" s="106">
        <f>COUNTIFS('Australia Post'!$A$2:$A$16537,'Order Form'!G143,'Australia Post'!$B$2:$B$16537,'Order Form'!H143,'Australia Post'!$C$2:$C$16537,'Order Form'!I143)</f>
        <v>0</v>
      </c>
      <c r="K143" s="105"/>
      <c r="L143" s="101"/>
      <c r="M143" s="104"/>
      <c r="N143" s="103" t="str">
        <f>IFERROR(VLOOKUP(B143,VALUES!$E$2:$F$108,2,FALSE),"")</f>
        <v/>
      </c>
      <c r="O143" s="70"/>
      <c r="P143" s="70"/>
      <c r="Q143" s="70"/>
      <c r="R143" s="70"/>
      <c r="S143" s="70"/>
      <c r="T143" s="70"/>
      <c r="U143" s="70"/>
      <c r="V143" s="70"/>
      <c r="W143" s="70"/>
      <c r="X143" s="70"/>
      <c r="Y143" s="78"/>
      <c r="Z143" s="78"/>
      <c r="AA143" s="78"/>
      <c r="AB143" s="78"/>
      <c r="AC143" s="78"/>
    </row>
    <row r="144" spans="1:29" s="32" customFormat="1" ht="24" customHeight="1">
      <c r="A144" s="77">
        <v>124</v>
      </c>
      <c r="B144" s="93"/>
      <c r="C144" s="94"/>
      <c r="D144" s="99"/>
      <c r="E144" s="99"/>
      <c r="F144" s="96"/>
      <c r="G144" s="99"/>
      <c r="H144" s="93"/>
      <c r="I144" s="93"/>
      <c r="J144" s="106">
        <f>COUNTIFS('Australia Post'!$A$2:$A$16537,'Order Form'!G144,'Australia Post'!$B$2:$B$16537,'Order Form'!H144,'Australia Post'!$C$2:$C$16537,'Order Form'!I144)</f>
        <v>0</v>
      </c>
      <c r="K144" s="105"/>
      <c r="L144" s="101"/>
      <c r="M144" s="104"/>
      <c r="N144" s="103" t="str">
        <f>IFERROR(VLOOKUP(B144,VALUES!$E$2:$F$108,2,FALSE),"")</f>
        <v/>
      </c>
      <c r="O144" s="70"/>
      <c r="P144" s="70"/>
      <c r="Q144" s="70"/>
      <c r="R144" s="70"/>
      <c r="S144" s="70"/>
      <c r="T144" s="70"/>
      <c r="U144" s="70"/>
      <c r="V144" s="70"/>
      <c r="W144" s="70"/>
      <c r="X144" s="70"/>
      <c r="Y144" s="78"/>
      <c r="Z144" s="78"/>
      <c r="AA144" s="78"/>
      <c r="AB144" s="78"/>
      <c r="AC144" s="78"/>
    </row>
    <row r="145" spans="1:29" s="32" customFormat="1" ht="24" customHeight="1">
      <c r="A145" s="77">
        <v>125</v>
      </c>
      <c r="B145" s="93"/>
      <c r="C145" s="94"/>
      <c r="D145" s="99"/>
      <c r="E145" s="99"/>
      <c r="F145" s="96"/>
      <c r="G145" s="99"/>
      <c r="H145" s="93"/>
      <c r="I145" s="93"/>
      <c r="J145" s="106">
        <f>COUNTIFS('Australia Post'!$A$2:$A$16537,'Order Form'!G145,'Australia Post'!$B$2:$B$16537,'Order Form'!H145,'Australia Post'!$C$2:$C$16537,'Order Form'!I145)</f>
        <v>0</v>
      </c>
      <c r="K145" s="105"/>
      <c r="L145" s="101"/>
      <c r="M145" s="104"/>
      <c r="N145" s="103" t="str">
        <f>IFERROR(VLOOKUP(B145,VALUES!$E$2:$F$108,2,FALSE),"")</f>
        <v/>
      </c>
      <c r="O145" s="70"/>
      <c r="P145" s="70"/>
      <c r="Q145" s="70"/>
      <c r="R145" s="70"/>
      <c r="S145" s="70"/>
      <c r="T145" s="70"/>
      <c r="U145" s="70"/>
      <c r="V145" s="70"/>
      <c r="W145" s="70"/>
      <c r="X145" s="70"/>
      <c r="Y145" s="78"/>
      <c r="Z145" s="78"/>
      <c r="AA145" s="78"/>
      <c r="AB145" s="78"/>
      <c r="AC145" s="78"/>
    </row>
    <row r="146" spans="1:29" s="32" customFormat="1" ht="24" customHeight="1">
      <c r="A146" s="77">
        <v>126</v>
      </c>
      <c r="B146" s="93"/>
      <c r="C146" s="94"/>
      <c r="D146" s="99"/>
      <c r="E146" s="99"/>
      <c r="F146" s="96"/>
      <c r="G146" s="99"/>
      <c r="H146" s="93"/>
      <c r="I146" s="93"/>
      <c r="J146" s="106">
        <f>COUNTIFS('Australia Post'!$A$2:$A$16537,'Order Form'!G146,'Australia Post'!$B$2:$B$16537,'Order Form'!H146,'Australia Post'!$C$2:$C$16537,'Order Form'!I146)</f>
        <v>0</v>
      </c>
      <c r="K146" s="105"/>
      <c r="L146" s="101"/>
      <c r="M146" s="104"/>
      <c r="N146" s="103" t="str">
        <f>IFERROR(VLOOKUP(B146,VALUES!$E$2:$F$108,2,FALSE),"")</f>
        <v/>
      </c>
      <c r="O146" s="70"/>
      <c r="P146" s="70"/>
      <c r="Q146" s="70"/>
      <c r="R146" s="70"/>
      <c r="S146" s="70"/>
      <c r="T146" s="70"/>
      <c r="U146" s="70"/>
      <c r="V146" s="70"/>
      <c r="W146" s="70"/>
      <c r="X146" s="70"/>
      <c r="Y146" s="78"/>
      <c r="Z146" s="78"/>
      <c r="AA146" s="78"/>
      <c r="AB146" s="78"/>
      <c r="AC146" s="78"/>
    </row>
    <row r="147" spans="1:29" s="32" customFormat="1" ht="24" customHeight="1">
      <c r="A147" s="77">
        <v>127</v>
      </c>
      <c r="B147" s="93"/>
      <c r="C147" s="94"/>
      <c r="D147" s="99"/>
      <c r="E147" s="99"/>
      <c r="F147" s="96"/>
      <c r="G147" s="99"/>
      <c r="H147" s="93"/>
      <c r="I147" s="93"/>
      <c r="J147" s="106">
        <f>COUNTIFS('Australia Post'!$A$2:$A$16537,'Order Form'!G147,'Australia Post'!$B$2:$B$16537,'Order Form'!H147,'Australia Post'!$C$2:$C$16537,'Order Form'!I147)</f>
        <v>0</v>
      </c>
      <c r="K147" s="105"/>
      <c r="L147" s="101"/>
      <c r="M147" s="104"/>
      <c r="N147" s="103" t="str">
        <f>IFERROR(VLOOKUP(B147,VALUES!$E$2:$F$108,2,FALSE),"")</f>
        <v/>
      </c>
      <c r="O147" s="70"/>
      <c r="P147" s="70"/>
      <c r="Q147" s="70"/>
      <c r="R147" s="70"/>
      <c r="S147" s="70"/>
      <c r="T147" s="70"/>
      <c r="U147" s="70"/>
      <c r="V147" s="70"/>
      <c r="W147" s="70"/>
      <c r="X147" s="70"/>
      <c r="Y147" s="78"/>
      <c r="Z147" s="78"/>
      <c r="AA147" s="78"/>
      <c r="AB147" s="78"/>
      <c r="AC147" s="78"/>
    </row>
    <row r="148" spans="1:29" s="32" customFormat="1" ht="24" customHeight="1">
      <c r="A148" s="77">
        <v>128</v>
      </c>
      <c r="B148" s="93"/>
      <c r="C148" s="94"/>
      <c r="D148" s="99"/>
      <c r="E148" s="99"/>
      <c r="F148" s="96"/>
      <c r="G148" s="99"/>
      <c r="H148" s="93"/>
      <c r="I148" s="93"/>
      <c r="J148" s="106">
        <f>COUNTIFS('Australia Post'!$A$2:$A$16537,'Order Form'!G148,'Australia Post'!$B$2:$B$16537,'Order Form'!H148,'Australia Post'!$C$2:$C$16537,'Order Form'!I148)</f>
        <v>0</v>
      </c>
      <c r="K148" s="105"/>
      <c r="L148" s="101"/>
      <c r="M148" s="104"/>
      <c r="N148" s="103" t="str">
        <f>IFERROR(VLOOKUP(B148,VALUES!$E$2:$F$108,2,FALSE),"")</f>
        <v/>
      </c>
      <c r="O148" s="70"/>
      <c r="P148" s="70"/>
      <c r="Q148" s="70"/>
      <c r="R148" s="70"/>
      <c r="S148" s="70"/>
      <c r="T148" s="70"/>
      <c r="U148" s="70"/>
      <c r="V148" s="70"/>
      <c r="W148" s="70"/>
      <c r="X148" s="70"/>
      <c r="Y148" s="78"/>
      <c r="Z148" s="78"/>
      <c r="AA148" s="78"/>
      <c r="AB148" s="78"/>
      <c r="AC148" s="78"/>
    </row>
    <row r="149" spans="1:29" s="32" customFormat="1" ht="24" customHeight="1">
      <c r="A149" s="77">
        <v>129</v>
      </c>
      <c r="B149" s="93"/>
      <c r="C149" s="94"/>
      <c r="D149" s="99"/>
      <c r="E149" s="99"/>
      <c r="F149" s="96"/>
      <c r="G149" s="99"/>
      <c r="H149" s="93"/>
      <c r="I149" s="93"/>
      <c r="J149" s="106">
        <f>COUNTIFS('Australia Post'!$A$2:$A$16537,'Order Form'!G149,'Australia Post'!$B$2:$B$16537,'Order Form'!H149,'Australia Post'!$C$2:$C$16537,'Order Form'!I149)</f>
        <v>0</v>
      </c>
      <c r="K149" s="105"/>
      <c r="L149" s="101"/>
      <c r="M149" s="104"/>
      <c r="N149" s="103" t="str">
        <f>IFERROR(VLOOKUP(B149,VALUES!$E$2:$F$108,2,FALSE),"")</f>
        <v/>
      </c>
      <c r="O149" s="70"/>
      <c r="P149" s="70"/>
      <c r="Q149" s="70"/>
      <c r="R149" s="70"/>
      <c r="S149" s="70"/>
      <c r="T149" s="70"/>
      <c r="U149" s="70"/>
      <c r="V149" s="70"/>
      <c r="W149" s="70"/>
      <c r="X149" s="70"/>
      <c r="Y149" s="78"/>
      <c r="Z149" s="78"/>
      <c r="AA149" s="78"/>
      <c r="AB149" s="78"/>
      <c r="AC149" s="78"/>
    </row>
    <row r="150" spans="1:29" s="32" customFormat="1" ht="24" customHeight="1">
      <c r="A150" s="77">
        <v>130</v>
      </c>
      <c r="B150" s="93"/>
      <c r="C150" s="94"/>
      <c r="D150" s="99"/>
      <c r="E150" s="99"/>
      <c r="F150" s="96"/>
      <c r="G150" s="99"/>
      <c r="H150" s="93"/>
      <c r="I150" s="93"/>
      <c r="J150" s="106">
        <f>COUNTIFS('Australia Post'!$A$2:$A$16537,'Order Form'!G150,'Australia Post'!$B$2:$B$16537,'Order Form'!H150,'Australia Post'!$C$2:$C$16537,'Order Form'!I150)</f>
        <v>0</v>
      </c>
      <c r="K150" s="105"/>
      <c r="L150" s="101"/>
      <c r="M150" s="104"/>
      <c r="N150" s="103" t="str">
        <f>IFERROR(VLOOKUP(B150,VALUES!$E$2:$F$108,2,FALSE),"")</f>
        <v/>
      </c>
      <c r="O150" s="70"/>
      <c r="P150" s="70"/>
      <c r="Q150" s="70"/>
      <c r="R150" s="70"/>
      <c r="S150" s="70"/>
      <c r="T150" s="70"/>
      <c r="U150" s="70"/>
      <c r="V150" s="70"/>
      <c r="W150" s="70"/>
      <c r="X150" s="70"/>
      <c r="Y150" s="78"/>
      <c r="Z150" s="78"/>
      <c r="AA150" s="78"/>
      <c r="AB150" s="78"/>
      <c r="AC150" s="78"/>
    </row>
    <row r="151" spans="1:29" s="32" customFormat="1" ht="24" customHeight="1">
      <c r="A151" s="77">
        <v>131</v>
      </c>
      <c r="B151" s="93"/>
      <c r="C151" s="94"/>
      <c r="D151" s="99"/>
      <c r="E151" s="99"/>
      <c r="F151" s="96"/>
      <c r="G151" s="99"/>
      <c r="H151" s="93"/>
      <c r="I151" s="93"/>
      <c r="J151" s="106">
        <f>COUNTIFS('Australia Post'!$A$2:$A$16537,'Order Form'!G151,'Australia Post'!$B$2:$B$16537,'Order Form'!H151,'Australia Post'!$C$2:$C$16537,'Order Form'!I151)</f>
        <v>0</v>
      </c>
      <c r="K151" s="105"/>
      <c r="L151" s="101"/>
      <c r="M151" s="104"/>
      <c r="N151" s="103" t="str">
        <f>IFERROR(VLOOKUP(B151,VALUES!$E$2:$F$108,2,FALSE),"")</f>
        <v/>
      </c>
      <c r="O151" s="70"/>
      <c r="P151" s="70"/>
      <c r="Q151" s="70"/>
      <c r="R151" s="70"/>
      <c r="S151" s="70"/>
      <c r="T151" s="70"/>
      <c r="U151" s="70"/>
      <c r="V151" s="70"/>
      <c r="W151" s="70"/>
      <c r="X151" s="70"/>
      <c r="Y151" s="78"/>
      <c r="Z151" s="78"/>
      <c r="AA151" s="78"/>
      <c r="AB151" s="78"/>
      <c r="AC151" s="78"/>
    </row>
    <row r="152" spans="1:29" s="32" customFormat="1" ht="24" customHeight="1">
      <c r="A152" s="77">
        <v>132</v>
      </c>
      <c r="B152" s="93"/>
      <c r="C152" s="94"/>
      <c r="D152" s="99"/>
      <c r="E152" s="99"/>
      <c r="F152" s="96"/>
      <c r="G152" s="99"/>
      <c r="H152" s="93"/>
      <c r="I152" s="93"/>
      <c r="J152" s="106">
        <f>COUNTIFS('Australia Post'!$A$2:$A$16537,'Order Form'!G152,'Australia Post'!$B$2:$B$16537,'Order Form'!H152,'Australia Post'!$C$2:$C$16537,'Order Form'!I152)</f>
        <v>0</v>
      </c>
      <c r="K152" s="105"/>
      <c r="L152" s="101"/>
      <c r="M152" s="104"/>
      <c r="N152" s="103" t="str">
        <f>IFERROR(VLOOKUP(B152,VALUES!$E$2:$F$108,2,FALSE),"")</f>
        <v/>
      </c>
      <c r="O152" s="70"/>
      <c r="P152" s="70"/>
      <c r="Q152" s="70"/>
      <c r="R152" s="70"/>
      <c r="S152" s="70"/>
      <c r="T152" s="70"/>
      <c r="U152" s="70"/>
      <c r="V152" s="70"/>
      <c r="W152" s="70"/>
      <c r="X152" s="70"/>
      <c r="Y152" s="78"/>
      <c r="Z152" s="78"/>
      <c r="AA152" s="78"/>
      <c r="AB152" s="78"/>
      <c r="AC152" s="78"/>
    </row>
    <row r="153" spans="1:29" s="32" customFormat="1" ht="24" customHeight="1">
      <c r="A153" s="77">
        <v>133</v>
      </c>
      <c r="B153" s="93"/>
      <c r="C153" s="94"/>
      <c r="D153" s="99"/>
      <c r="E153" s="99"/>
      <c r="F153" s="96"/>
      <c r="G153" s="99"/>
      <c r="H153" s="93"/>
      <c r="I153" s="93"/>
      <c r="J153" s="106">
        <f>COUNTIFS('Australia Post'!$A$2:$A$16537,'Order Form'!G153,'Australia Post'!$B$2:$B$16537,'Order Form'!H153,'Australia Post'!$C$2:$C$16537,'Order Form'!I153)</f>
        <v>0</v>
      </c>
      <c r="K153" s="105"/>
      <c r="L153" s="101"/>
      <c r="M153" s="104"/>
      <c r="N153" s="103" t="str">
        <f>IFERROR(VLOOKUP(B153,VALUES!$E$2:$F$108,2,FALSE),"")</f>
        <v/>
      </c>
      <c r="O153" s="70"/>
      <c r="P153" s="70"/>
      <c r="Q153" s="70"/>
      <c r="R153" s="70"/>
      <c r="S153" s="70"/>
      <c r="T153" s="70"/>
      <c r="U153" s="70"/>
      <c r="V153" s="70"/>
      <c r="W153" s="70"/>
      <c r="X153" s="70"/>
      <c r="Y153" s="78"/>
      <c r="Z153" s="78"/>
      <c r="AA153" s="78"/>
      <c r="AB153" s="78"/>
      <c r="AC153" s="78"/>
    </row>
    <row r="154" spans="1:29" s="32" customFormat="1" ht="24" customHeight="1">
      <c r="A154" s="77">
        <v>134</v>
      </c>
      <c r="B154" s="93"/>
      <c r="C154" s="94"/>
      <c r="D154" s="99"/>
      <c r="E154" s="99"/>
      <c r="F154" s="96"/>
      <c r="G154" s="99"/>
      <c r="H154" s="93"/>
      <c r="I154" s="93"/>
      <c r="J154" s="106">
        <f>COUNTIFS('Australia Post'!$A$2:$A$16537,'Order Form'!G154,'Australia Post'!$B$2:$B$16537,'Order Form'!H154,'Australia Post'!$C$2:$C$16537,'Order Form'!I154)</f>
        <v>0</v>
      </c>
      <c r="K154" s="105"/>
      <c r="L154" s="101"/>
      <c r="M154" s="104"/>
      <c r="N154" s="103" t="str">
        <f>IFERROR(VLOOKUP(B154,VALUES!$E$2:$F$108,2,FALSE),"")</f>
        <v/>
      </c>
      <c r="O154" s="70"/>
      <c r="P154" s="70"/>
      <c r="Q154" s="70"/>
      <c r="R154" s="70"/>
      <c r="S154" s="70"/>
      <c r="T154" s="70"/>
      <c r="U154" s="70"/>
      <c r="V154" s="70"/>
      <c r="W154" s="70"/>
      <c r="X154" s="70"/>
      <c r="Y154" s="78"/>
      <c r="Z154" s="78"/>
      <c r="AA154" s="78"/>
      <c r="AB154" s="78"/>
      <c r="AC154" s="78"/>
    </row>
    <row r="155" spans="1:29" s="32" customFormat="1" ht="24" customHeight="1">
      <c r="A155" s="77">
        <v>135</v>
      </c>
      <c r="B155" s="93"/>
      <c r="C155" s="94"/>
      <c r="D155" s="99"/>
      <c r="E155" s="99"/>
      <c r="F155" s="96"/>
      <c r="G155" s="99"/>
      <c r="H155" s="93"/>
      <c r="I155" s="93"/>
      <c r="J155" s="106">
        <f>COUNTIFS('Australia Post'!$A$2:$A$16537,'Order Form'!G155,'Australia Post'!$B$2:$B$16537,'Order Form'!H155,'Australia Post'!$C$2:$C$16537,'Order Form'!I155)</f>
        <v>0</v>
      </c>
      <c r="K155" s="105"/>
      <c r="L155" s="101"/>
      <c r="M155" s="104"/>
      <c r="N155" s="103" t="str">
        <f>IFERROR(VLOOKUP(B155,VALUES!$E$2:$F$108,2,FALSE),"")</f>
        <v/>
      </c>
      <c r="O155" s="70"/>
      <c r="P155" s="70"/>
      <c r="Q155" s="70"/>
      <c r="R155" s="70"/>
      <c r="S155" s="70"/>
      <c r="T155" s="70"/>
      <c r="U155" s="70"/>
      <c r="V155" s="70"/>
      <c r="W155" s="70"/>
      <c r="X155" s="70"/>
      <c r="Y155" s="78"/>
      <c r="Z155" s="78"/>
      <c r="AA155" s="78"/>
      <c r="AB155" s="78"/>
      <c r="AC155" s="78"/>
    </row>
    <row r="156" spans="1:29" s="32" customFormat="1" ht="24" customHeight="1">
      <c r="A156" s="77">
        <v>136</v>
      </c>
      <c r="B156" s="93"/>
      <c r="C156" s="94"/>
      <c r="D156" s="99"/>
      <c r="E156" s="99"/>
      <c r="F156" s="96"/>
      <c r="G156" s="99"/>
      <c r="H156" s="93"/>
      <c r="I156" s="93"/>
      <c r="J156" s="106">
        <f>COUNTIFS('Australia Post'!$A$2:$A$16537,'Order Form'!G156,'Australia Post'!$B$2:$B$16537,'Order Form'!H156,'Australia Post'!$C$2:$C$16537,'Order Form'!I156)</f>
        <v>0</v>
      </c>
      <c r="K156" s="105"/>
      <c r="L156" s="101"/>
      <c r="M156" s="104"/>
      <c r="N156" s="103" t="str">
        <f>IFERROR(VLOOKUP(B156,VALUES!$E$2:$F$108,2,FALSE),"")</f>
        <v/>
      </c>
      <c r="O156" s="70"/>
      <c r="P156" s="70"/>
      <c r="Q156" s="70"/>
      <c r="R156" s="70"/>
      <c r="S156" s="70"/>
      <c r="T156" s="70"/>
      <c r="U156" s="70"/>
      <c r="V156" s="70"/>
      <c r="W156" s="70"/>
      <c r="X156" s="70"/>
      <c r="Y156" s="78"/>
      <c r="Z156" s="78"/>
      <c r="AA156" s="78"/>
      <c r="AB156" s="78"/>
      <c r="AC156" s="78"/>
    </row>
    <row r="157" spans="1:29" s="32" customFormat="1" ht="24" customHeight="1">
      <c r="A157" s="77">
        <v>137</v>
      </c>
      <c r="B157" s="93"/>
      <c r="C157" s="94"/>
      <c r="D157" s="99"/>
      <c r="E157" s="99"/>
      <c r="F157" s="96"/>
      <c r="G157" s="99"/>
      <c r="H157" s="93"/>
      <c r="I157" s="93"/>
      <c r="J157" s="106">
        <f>COUNTIFS('Australia Post'!$A$2:$A$16537,'Order Form'!G157,'Australia Post'!$B$2:$B$16537,'Order Form'!H157,'Australia Post'!$C$2:$C$16537,'Order Form'!I157)</f>
        <v>0</v>
      </c>
      <c r="K157" s="105"/>
      <c r="L157" s="101"/>
      <c r="M157" s="104"/>
      <c r="N157" s="103" t="str">
        <f>IFERROR(VLOOKUP(B157,VALUES!$E$2:$F$108,2,FALSE),"")</f>
        <v/>
      </c>
      <c r="O157" s="70"/>
      <c r="P157" s="70"/>
      <c r="Q157" s="70"/>
      <c r="R157" s="70"/>
      <c r="S157" s="70"/>
      <c r="T157" s="70"/>
      <c r="U157" s="70"/>
      <c r="V157" s="70"/>
      <c r="W157" s="70"/>
      <c r="X157" s="70"/>
      <c r="Y157" s="78"/>
      <c r="Z157" s="78"/>
      <c r="AA157" s="78"/>
      <c r="AB157" s="78"/>
      <c r="AC157" s="78"/>
    </row>
    <row r="158" spans="1:29" s="32" customFormat="1" ht="24" customHeight="1">
      <c r="A158" s="77">
        <v>138</v>
      </c>
      <c r="B158" s="93"/>
      <c r="C158" s="94"/>
      <c r="D158" s="99"/>
      <c r="E158" s="99"/>
      <c r="F158" s="96"/>
      <c r="G158" s="99"/>
      <c r="H158" s="93"/>
      <c r="I158" s="93"/>
      <c r="J158" s="106">
        <f>COUNTIFS('Australia Post'!$A$2:$A$16537,'Order Form'!G158,'Australia Post'!$B$2:$B$16537,'Order Form'!H158,'Australia Post'!$C$2:$C$16537,'Order Form'!I158)</f>
        <v>0</v>
      </c>
      <c r="K158" s="105"/>
      <c r="L158" s="101"/>
      <c r="M158" s="104"/>
      <c r="N158" s="103" t="str">
        <f>IFERROR(VLOOKUP(B158,VALUES!$E$2:$F$108,2,FALSE),"")</f>
        <v/>
      </c>
      <c r="O158" s="70"/>
      <c r="P158" s="70"/>
      <c r="Q158" s="70"/>
      <c r="R158" s="70"/>
      <c r="S158" s="70"/>
      <c r="T158" s="70"/>
      <c r="U158" s="70"/>
      <c r="V158" s="70"/>
      <c r="W158" s="70"/>
      <c r="X158" s="70"/>
      <c r="Y158" s="78"/>
      <c r="Z158" s="78"/>
      <c r="AA158" s="78"/>
      <c r="AB158" s="78"/>
      <c r="AC158" s="78"/>
    </row>
    <row r="159" spans="1:29" s="32" customFormat="1" ht="24" customHeight="1">
      <c r="A159" s="77">
        <v>139</v>
      </c>
      <c r="B159" s="93"/>
      <c r="C159" s="94"/>
      <c r="D159" s="99"/>
      <c r="E159" s="99"/>
      <c r="F159" s="96"/>
      <c r="G159" s="99"/>
      <c r="H159" s="93"/>
      <c r="I159" s="93"/>
      <c r="J159" s="106">
        <f>COUNTIFS('Australia Post'!$A$2:$A$16537,'Order Form'!G159,'Australia Post'!$B$2:$B$16537,'Order Form'!H159,'Australia Post'!$C$2:$C$16537,'Order Form'!I159)</f>
        <v>0</v>
      </c>
      <c r="K159" s="105"/>
      <c r="L159" s="101"/>
      <c r="M159" s="104"/>
      <c r="N159" s="103" t="str">
        <f>IFERROR(VLOOKUP(B159,VALUES!$E$2:$F$108,2,FALSE),"")</f>
        <v/>
      </c>
      <c r="O159" s="70"/>
      <c r="P159" s="70"/>
      <c r="Q159" s="70"/>
      <c r="R159" s="70"/>
      <c r="S159" s="70"/>
      <c r="T159" s="70"/>
      <c r="U159" s="70"/>
      <c r="V159" s="70"/>
      <c r="W159" s="70"/>
      <c r="X159" s="70"/>
      <c r="Y159" s="78"/>
      <c r="Z159" s="78"/>
      <c r="AA159" s="78"/>
      <c r="AB159" s="78"/>
      <c r="AC159" s="78"/>
    </row>
    <row r="160" spans="1:29" s="32" customFormat="1" ht="24" customHeight="1">
      <c r="A160" s="77">
        <v>140</v>
      </c>
      <c r="B160" s="93"/>
      <c r="C160" s="94"/>
      <c r="D160" s="99"/>
      <c r="E160" s="99"/>
      <c r="F160" s="96"/>
      <c r="G160" s="99"/>
      <c r="H160" s="93"/>
      <c r="I160" s="93"/>
      <c r="J160" s="106">
        <f>COUNTIFS('Australia Post'!$A$2:$A$16537,'Order Form'!G160,'Australia Post'!$B$2:$B$16537,'Order Form'!H160,'Australia Post'!$C$2:$C$16537,'Order Form'!I160)</f>
        <v>0</v>
      </c>
      <c r="K160" s="105"/>
      <c r="L160" s="101"/>
      <c r="M160" s="104"/>
      <c r="N160" s="103" t="str">
        <f>IFERROR(VLOOKUP(B160,VALUES!$E$2:$F$108,2,FALSE),"")</f>
        <v/>
      </c>
      <c r="O160" s="70"/>
      <c r="P160" s="70"/>
      <c r="Q160" s="70"/>
      <c r="R160" s="70"/>
      <c r="S160" s="70"/>
      <c r="T160" s="70"/>
      <c r="U160" s="70"/>
      <c r="V160" s="70"/>
      <c r="W160" s="70"/>
      <c r="X160" s="70"/>
      <c r="Y160" s="78"/>
      <c r="Z160" s="78"/>
      <c r="AA160" s="78"/>
      <c r="AB160" s="78"/>
      <c r="AC160" s="78"/>
    </row>
    <row r="161" spans="1:29" s="32" customFormat="1" ht="24" customHeight="1">
      <c r="A161" s="77">
        <v>141</v>
      </c>
      <c r="B161" s="93"/>
      <c r="C161" s="94"/>
      <c r="D161" s="99"/>
      <c r="E161" s="99"/>
      <c r="F161" s="96"/>
      <c r="G161" s="99"/>
      <c r="H161" s="93"/>
      <c r="I161" s="93"/>
      <c r="J161" s="106">
        <f>COUNTIFS('Australia Post'!$A$2:$A$16537,'Order Form'!G161,'Australia Post'!$B$2:$B$16537,'Order Form'!H161,'Australia Post'!$C$2:$C$16537,'Order Form'!I161)</f>
        <v>0</v>
      </c>
      <c r="K161" s="105"/>
      <c r="L161" s="101"/>
      <c r="M161" s="104"/>
      <c r="N161" s="103" t="str">
        <f>IFERROR(VLOOKUP(B161,VALUES!$E$2:$F$108,2,FALSE),"")</f>
        <v/>
      </c>
      <c r="O161" s="70"/>
      <c r="P161" s="70"/>
      <c r="Q161" s="70"/>
      <c r="R161" s="70"/>
      <c r="S161" s="70"/>
      <c r="T161" s="70"/>
      <c r="U161" s="70"/>
      <c r="V161" s="70"/>
      <c r="W161" s="70"/>
      <c r="X161" s="70"/>
      <c r="Y161" s="78"/>
      <c r="Z161" s="78"/>
      <c r="AA161" s="78"/>
      <c r="AB161" s="78"/>
      <c r="AC161" s="78"/>
    </row>
    <row r="162" spans="1:29" s="32" customFormat="1" ht="24" customHeight="1">
      <c r="A162" s="77">
        <v>142</v>
      </c>
      <c r="B162" s="93"/>
      <c r="C162" s="94"/>
      <c r="D162" s="99"/>
      <c r="E162" s="99"/>
      <c r="F162" s="96"/>
      <c r="G162" s="99"/>
      <c r="H162" s="93"/>
      <c r="I162" s="93"/>
      <c r="J162" s="106">
        <f>COUNTIFS('Australia Post'!$A$2:$A$16537,'Order Form'!G162,'Australia Post'!$B$2:$B$16537,'Order Form'!H162,'Australia Post'!$C$2:$C$16537,'Order Form'!I162)</f>
        <v>0</v>
      </c>
      <c r="K162" s="105"/>
      <c r="L162" s="101"/>
      <c r="M162" s="104"/>
      <c r="N162" s="103" t="str">
        <f>IFERROR(VLOOKUP(B162,VALUES!$E$2:$F$108,2,FALSE),"")</f>
        <v/>
      </c>
      <c r="O162" s="70"/>
      <c r="P162" s="70"/>
      <c r="Q162" s="70"/>
      <c r="R162" s="70"/>
      <c r="S162" s="70"/>
      <c r="T162" s="70"/>
      <c r="U162" s="70"/>
      <c r="V162" s="70"/>
      <c r="W162" s="70"/>
      <c r="X162" s="70"/>
      <c r="Y162" s="78"/>
      <c r="Z162" s="78"/>
      <c r="AA162" s="78"/>
      <c r="AB162" s="78"/>
      <c r="AC162" s="78"/>
    </row>
    <row r="163" spans="1:29" s="32" customFormat="1" ht="24" customHeight="1">
      <c r="A163" s="77">
        <v>143</v>
      </c>
      <c r="B163" s="93"/>
      <c r="C163" s="94"/>
      <c r="D163" s="99"/>
      <c r="E163" s="99"/>
      <c r="F163" s="96"/>
      <c r="G163" s="99"/>
      <c r="H163" s="93"/>
      <c r="I163" s="93"/>
      <c r="J163" s="106">
        <f>COUNTIFS('Australia Post'!$A$2:$A$16537,'Order Form'!G163,'Australia Post'!$B$2:$B$16537,'Order Form'!H163,'Australia Post'!$C$2:$C$16537,'Order Form'!I163)</f>
        <v>0</v>
      </c>
      <c r="K163" s="105"/>
      <c r="L163" s="101"/>
      <c r="M163" s="104"/>
      <c r="N163" s="103" t="str">
        <f>IFERROR(VLOOKUP(B163,VALUES!$E$2:$F$108,2,FALSE),"")</f>
        <v/>
      </c>
      <c r="O163" s="70"/>
      <c r="P163" s="70"/>
      <c r="Q163" s="70"/>
      <c r="R163" s="70"/>
      <c r="S163" s="70"/>
      <c r="T163" s="70"/>
      <c r="U163" s="70"/>
      <c r="V163" s="70"/>
      <c r="W163" s="70"/>
      <c r="X163" s="70"/>
      <c r="Y163" s="78"/>
      <c r="Z163" s="78"/>
      <c r="AA163" s="78"/>
      <c r="AB163" s="78"/>
      <c r="AC163" s="78"/>
    </row>
    <row r="164" spans="1:29" s="32" customFormat="1" ht="24" customHeight="1">
      <c r="A164" s="77">
        <v>144</v>
      </c>
      <c r="B164" s="93"/>
      <c r="C164" s="94"/>
      <c r="D164" s="99"/>
      <c r="E164" s="99"/>
      <c r="F164" s="96"/>
      <c r="G164" s="99"/>
      <c r="H164" s="93"/>
      <c r="I164" s="93"/>
      <c r="J164" s="106">
        <f>COUNTIFS('Australia Post'!$A$2:$A$16537,'Order Form'!G164,'Australia Post'!$B$2:$B$16537,'Order Form'!H164,'Australia Post'!$C$2:$C$16537,'Order Form'!I164)</f>
        <v>0</v>
      </c>
      <c r="K164" s="105"/>
      <c r="L164" s="101"/>
      <c r="M164" s="104"/>
      <c r="N164" s="103" t="str">
        <f>IFERROR(VLOOKUP(B164,VALUES!$E$2:$F$108,2,FALSE),"")</f>
        <v/>
      </c>
      <c r="O164" s="70"/>
      <c r="P164" s="70"/>
      <c r="Q164" s="70"/>
      <c r="R164" s="70"/>
      <c r="S164" s="70"/>
      <c r="T164" s="70"/>
      <c r="U164" s="70"/>
      <c r="V164" s="70"/>
      <c r="W164" s="70"/>
      <c r="X164" s="70"/>
      <c r="Y164" s="78"/>
      <c r="Z164" s="78"/>
      <c r="AA164" s="78"/>
      <c r="AB164" s="78"/>
      <c r="AC164" s="78"/>
    </row>
    <row r="165" spans="1:29" s="32" customFormat="1" ht="24" customHeight="1">
      <c r="A165" s="77">
        <v>145</v>
      </c>
      <c r="B165" s="93"/>
      <c r="C165" s="94"/>
      <c r="D165" s="99"/>
      <c r="E165" s="99"/>
      <c r="F165" s="96"/>
      <c r="G165" s="99"/>
      <c r="H165" s="93"/>
      <c r="I165" s="93"/>
      <c r="J165" s="106">
        <f>COUNTIFS('Australia Post'!$A$2:$A$16537,'Order Form'!G165,'Australia Post'!$B$2:$B$16537,'Order Form'!H165,'Australia Post'!$C$2:$C$16537,'Order Form'!I165)</f>
        <v>0</v>
      </c>
      <c r="K165" s="105"/>
      <c r="L165" s="101"/>
      <c r="M165" s="104"/>
      <c r="N165" s="103" t="str">
        <f>IFERROR(VLOOKUP(B165,VALUES!$E$2:$F$108,2,FALSE),"")</f>
        <v/>
      </c>
      <c r="O165" s="70"/>
      <c r="P165" s="70"/>
      <c r="Q165" s="70"/>
      <c r="R165" s="70"/>
      <c r="S165" s="70"/>
      <c r="T165" s="70"/>
      <c r="U165" s="70"/>
      <c r="V165" s="70"/>
      <c r="W165" s="70"/>
      <c r="X165" s="70"/>
      <c r="Y165" s="78"/>
      <c r="Z165" s="78"/>
      <c r="AA165" s="78"/>
      <c r="AB165" s="78"/>
      <c r="AC165" s="78"/>
    </row>
    <row r="166" spans="1:29" s="32" customFormat="1" ht="24" customHeight="1">
      <c r="A166" s="77">
        <v>146</v>
      </c>
      <c r="B166" s="93"/>
      <c r="C166" s="94"/>
      <c r="D166" s="99"/>
      <c r="E166" s="99"/>
      <c r="F166" s="96"/>
      <c r="G166" s="99"/>
      <c r="H166" s="93"/>
      <c r="I166" s="93"/>
      <c r="J166" s="106">
        <f>COUNTIFS('Australia Post'!$A$2:$A$16537,'Order Form'!G166,'Australia Post'!$B$2:$B$16537,'Order Form'!H166,'Australia Post'!$C$2:$C$16537,'Order Form'!I166)</f>
        <v>0</v>
      </c>
      <c r="K166" s="105"/>
      <c r="L166" s="101"/>
      <c r="M166" s="104"/>
      <c r="N166" s="103" t="str">
        <f>IFERROR(VLOOKUP(B166,VALUES!$E$2:$F$108,2,FALSE),"")</f>
        <v/>
      </c>
      <c r="O166" s="70"/>
      <c r="P166" s="70"/>
      <c r="Q166" s="70"/>
      <c r="R166" s="70"/>
      <c r="S166" s="70"/>
      <c r="T166" s="70"/>
      <c r="U166" s="70"/>
      <c r="V166" s="70"/>
      <c r="W166" s="70"/>
      <c r="X166" s="70"/>
      <c r="Y166" s="78"/>
      <c r="Z166" s="78"/>
      <c r="AA166" s="78"/>
      <c r="AB166" s="78"/>
      <c r="AC166" s="78"/>
    </row>
    <row r="167" spans="1:29" s="32" customFormat="1" ht="24" customHeight="1">
      <c r="A167" s="77">
        <v>147</v>
      </c>
      <c r="B167" s="93"/>
      <c r="C167" s="94"/>
      <c r="D167" s="99"/>
      <c r="E167" s="99"/>
      <c r="F167" s="96"/>
      <c r="G167" s="99"/>
      <c r="H167" s="93"/>
      <c r="I167" s="93"/>
      <c r="J167" s="106">
        <f>COUNTIFS('Australia Post'!$A$2:$A$16537,'Order Form'!G167,'Australia Post'!$B$2:$B$16537,'Order Form'!H167,'Australia Post'!$C$2:$C$16537,'Order Form'!I167)</f>
        <v>0</v>
      </c>
      <c r="K167" s="105"/>
      <c r="L167" s="101"/>
      <c r="M167" s="104"/>
      <c r="N167" s="103" t="str">
        <f>IFERROR(VLOOKUP(B167,VALUES!$E$2:$F$108,2,FALSE),"")</f>
        <v/>
      </c>
      <c r="O167" s="70"/>
      <c r="P167" s="70"/>
      <c r="Q167" s="70"/>
      <c r="R167" s="70"/>
      <c r="S167" s="70"/>
      <c r="T167" s="70"/>
      <c r="U167" s="70"/>
      <c r="V167" s="70"/>
      <c r="W167" s="70"/>
      <c r="X167" s="70"/>
      <c r="Y167" s="78"/>
      <c r="Z167" s="78"/>
      <c r="AA167" s="78"/>
      <c r="AB167" s="78"/>
      <c r="AC167" s="78"/>
    </row>
    <row r="168" spans="1:29" s="32" customFormat="1" ht="24" customHeight="1">
      <c r="A168" s="77">
        <v>148</v>
      </c>
      <c r="B168" s="93"/>
      <c r="C168" s="94"/>
      <c r="D168" s="99"/>
      <c r="E168" s="99"/>
      <c r="F168" s="96"/>
      <c r="G168" s="99"/>
      <c r="H168" s="93"/>
      <c r="I168" s="93"/>
      <c r="J168" s="106">
        <f>COUNTIFS('Australia Post'!$A$2:$A$16537,'Order Form'!G168,'Australia Post'!$B$2:$B$16537,'Order Form'!H168,'Australia Post'!$C$2:$C$16537,'Order Form'!I168)</f>
        <v>0</v>
      </c>
      <c r="K168" s="105"/>
      <c r="L168" s="101"/>
      <c r="M168" s="104"/>
      <c r="N168" s="103" t="str">
        <f>IFERROR(VLOOKUP(B168,VALUES!$E$2:$F$108,2,FALSE),"")</f>
        <v/>
      </c>
      <c r="O168" s="70"/>
      <c r="P168" s="70"/>
      <c r="Q168" s="70"/>
      <c r="R168" s="70"/>
      <c r="S168" s="70"/>
      <c r="T168" s="70"/>
      <c r="U168" s="70"/>
      <c r="V168" s="70"/>
      <c r="W168" s="70"/>
      <c r="X168" s="70"/>
      <c r="Y168" s="78"/>
      <c r="Z168" s="78"/>
      <c r="AA168" s="78"/>
      <c r="AB168" s="78"/>
      <c r="AC168" s="78"/>
    </row>
    <row r="169" spans="1:29" s="32" customFormat="1" ht="24" customHeight="1">
      <c r="A169" s="77">
        <v>149</v>
      </c>
      <c r="B169" s="93"/>
      <c r="C169" s="94"/>
      <c r="D169" s="99"/>
      <c r="E169" s="99"/>
      <c r="F169" s="96"/>
      <c r="G169" s="99"/>
      <c r="H169" s="93"/>
      <c r="I169" s="93"/>
      <c r="J169" s="106">
        <f>COUNTIFS('Australia Post'!$A$2:$A$16537,'Order Form'!G169,'Australia Post'!$B$2:$B$16537,'Order Form'!H169,'Australia Post'!$C$2:$C$16537,'Order Form'!I169)</f>
        <v>0</v>
      </c>
      <c r="K169" s="105"/>
      <c r="L169" s="101"/>
      <c r="M169" s="104"/>
      <c r="N169" s="103" t="str">
        <f>IFERROR(VLOOKUP(B169,VALUES!$E$2:$F$108,2,FALSE),"")</f>
        <v/>
      </c>
      <c r="O169" s="70"/>
      <c r="P169" s="70"/>
      <c r="Q169" s="70"/>
      <c r="R169" s="70"/>
      <c r="S169" s="70"/>
      <c r="T169" s="70"/>
      <c r="U169" s="70"/>
      <c r="V169" s="70"/>
      <c r="W169" s="70"/>
      <c r="X169" s="70"/>
      <c r="Y169" s="78"/>
      <c r="Z169" s="78"/>
      <c r="AA169" s="78"/>
      <c r="AB169" s="78"/>
      <c r="AC169" s="78"/>
    </row>
    <row r="170" spans="1:29" s="32" customFormat="1" ht="24" customHeight="1">
      <c r="A170" s="77">
        <v>150</v>
      </c>
      <c r="B170" s="93"/>
      <c r="C170" s="94"/>
      <c r="D170" s="99"/>
      <c r="E170" s="99"/>
      <c r="F170" s="96"/>
      <c r="G170" s="99"/>
      <c r="H170" s="93"/>
      <c r="I170" s="93"/>
      <c r="J170" s="106">
        <f>COUNTIFS('Australia Post'!$A$2:$A$16537,'Order Form'!G170,'Australia Post'!$B$2:$B$16537,'Order Form'!H170,'Australia Post'!$C$2:$C$16537,'Order Form'!I170)</f>
        <v>0</v>
      </c>
      <c r="K170" s="105"/>
      <c r="L170" s="101"/>
      <c r="M170" s="104"/>
      <c r="N170" s="103" t="str">
        <f>IFERROR(VLOOKUP(B170,VALUES!$E$2:$F$108,2,FALSE),"")</f>
        <v/>
      </c>
      <c r="O170" s="70"/>
      <c r="P170" s="70"/>
      <c r="Q170" s="70"/>
      <c r="R170" s="70"/>
      <c r="S170" s="70"/>
      <c r="T170" s="70"/>
      <c r="U170" s="70"/>
      <c r="V170" s="70"/>
      <c r="W170" s="70"/>
      <c r="X170" s="70"/>
      <c r="Y170" s="78"/>
      <c r="Z170" s="78"/>
      <c r="AA170" s="78"/>
      <c r="AB170" s="78"/>
      <c r="AC170" s="78"/>
    </row>
    <row r="171" spans="1:29" s="32" customFormat="1" ht="24" customHeight="1">
      <c r="A171" s="77">
        <v>151</v>
      </c>
      <c r="B171" s="93"/>
      <c r="C171" s="94"/>
      <c r="D171" s="99"/>
      <c r="E171" s="99"/>
      <c r="F171" s="96"/>
      <c r="G171" s="99"/>
      <c r="H171" s="93"/>
      <c r="I171" s="93"/>
      <c r="J171" s="106">
        <f>COUNTIFS('Australia Post'!$A$2:$A$16537,'Order Form'!G171,'Australia Post'!$B$2:$B$16537,'Order Form'!H171,'Australia Post'!$C$2:$C$16537,'Order Form'!I171)</f>
        <v>0</v>
      </c>
      <c r="K171" s="105"/>
      <c r="L171" s="101"/>
      <c r="M171" s="104"/>
      <c r="N171" s="103" t="str">
        <f>IFERROR(VLOOKUP(B171,VALUES!$E$2:$F$108,2,FALSE),"")</f>
        <v/>
      </c>
      <c r="O171" s="70"/>
      <c r="P171" s="70"/>
      <c r="Q171" s="70"/>
      <c r="R171" s="70"/>
      <c r="S171" s="70"/>
      <c r="T171" s="70"/>
      <c r="U171" s="70"/>
      <c r="V171" s="70"/>
      <c r="W171" s="70"/>
      <c r="X171" s="70"/>
      <c r="Y171" s="78"/>
      <c r="Z171" s="78"/>
      <c r="AA171" s="78"/>
      <c r="AB171" s="78"/>
      <c r="AC171" s="78"/>
    </row>
    <row r="172" spans="1:29" s="32" customFormat="1" ht="24" customHeight="1">
      <c r="A172" s="77">
        <v>152</v>
      </c>
      <c r="B172" s="93"/>
      <c r="C172" s="94"/>
      <c r="D172" s="99"/>
      <c r="E172" s="99"/>
      <c r="F172" s="96"/>
      <c r="G172" s="99"/>
      <c r="H172" s="93"/>
      <c r="I172" s="93"/>
      <c r="J172" s="106">
        <f>COUNTIFS('Australia Post'!$A$2:$A$16537,'Order Form'!G172,'Australia Post'!$B$2:$B$16537,'Order Form'!H172,'Australia Post'!$C$2:$C$16537,'Order Form'!I172)</f>
        <v>0</v>
      </c>
      <c r="K172" s="105"/>
      <c r="L172" s="101"/>
      <c r="M172" s="104"/>
      <c r="N172" s="103" t="str">
        <f>IFERROR(VLOOKUP(B172,VALUES!$E$2:$F$108,2,FALSE),"")</f>
        <v/>
      </c>
      <c r="O172" s="70"/>
      <c r="P172" s="70"/>
      <c r="Q172" s="70"/>
      <c r="R172" s="70"/>
      <c r="S172" s="70"/>
      <c r="T172" s="70"/>
      <c r="U172" s="70"/>
      <c r="V172" s="70"/>
      <c r="W172" s="70"/>
      <c r="X172" s="70"/>
      <c r="Y172" s="78"/>
      <c r="Z172" s="78"/>
      <c r="AA172" s="78"/>
      <c r="AB172" s="78"/>
      <c r="AC172" s="78"/>
    </row>
    <row r="173" spans="1:29" s="32" customFormat="1" ht="24" customHeight="1">
      <c r="A173" s="77">
        <v>153</v>
      </c>
      <c r="B173" s="93"/>
      <c r="C173" s="94"/>
      <c r="D173" s="99"/>
      <c r="E173" s="99"/>
      <c r="F173" s="96"/>
      <c r="G173" s="99"/>
      <c r="H173" s="93"/>
      <c r="I173" s="93"/>
      <c r="J173" s="106">
        <f>COUNTIFS('Australia Post'!$A$2:$A$16537,'Order Form'!G173,'Australia Post'!$B$2:$B$16537,'Order Form'!H173,'Australia Post'!$C$2:$C$16537,'Order Form'!I173)</f>
        <v>0</v>
      </c>
      <c r="K173" s="105"/>
      <c r="L173" s="101"/>
      <c r="M173" s="104"/>
      <c r="N173" s="103" t="str">
        <f>IFERROR(VLOOKUP(B173,VALUES!$E$2:$F$108,2,FALSE),"")</f>
        <v/>
      </c>
      <c r="O173" s="70"/>
      <c r="P173" s="70"/>
      <c r="Q173" s="70"/>
      <c r="R173" s="70"/>
      <c r="S173" s="70"/>
      <c r="T173" s="70"/>
      <c r="U173" s="70"/>
      <c r="V173" s="70"/>
      <c r="W173" s="70"/>
      <c r="X173" s="70"/>
      <c r="Y173" s="78"/>
      <c r="Z173" s="78"/>
      <c r="AA173" s="78"/>
      <c r="AB173" s="78"/>
      <c r="AC173" s="78"/>
    </row>
    <row r="174" spans="1:29" s="32" customFormat="1" ht="24" customHeight="1">
      <c r="A174" s="77">
        <v>154</v>
      </c>
      <c r="B174" s="93"/>
      <c r="C174" s="94"/>
      <c r="D174" s="99"/>
      <c r="E174" s="99"/>
      <c r="F174" s="96"/>
      <c r="G174" s="99"/>
      <c r="H174" s="93"/>
      <c r="I174" s="93"/>
      <c r="J174" s="106">
        <f>COUNTIFS('Australia Post'!$A$2:$A$16537,'Order Form'!G174,'Australia Post'!$B$2:$B$16537,'Order Form'!H174,'Australia Post'!$C$2:$C$16537,'Order Form'!I174)</f>
        <v>0</v>
      </c>
      <c r="K174" s="105"/>
      <c r="L174" s="101"/>
      <c r="M174" s="104"/>
      <c r="N174" s="103" t="str">
        <f>IFERROR(VLOOKUP(B174,VALUES!$E$2:$F$108,2,FALSE),"")</f>
        <v/>
      </c>
      <c r="O174" s="70"/>
      <c r="P174" s="70"/>
      <c r="Q174" s="70"/>
      <c r="R174" s="70"/>
      <c r="S174" s="70"/>
      <c r="T174" s="70"/>
      <c r="U174" s="70"/>
      <c r="V174" s="70"/>
      <c r="W174" s="70"/>
      <c r="X174" s="70"/>
      <c r="Y174" s="78"/>
      <c r="Z174" s="78"/>
      <c r="AA174" s="78"/>
      <c r="AB174" s="78"/>
      <c r="AC174" s="78"/>
    </row>
    <row r="175" spans="1:29" s="32" customFormat="1" ht="24" customHeight="1">
      <c r="A175" s="77">
        <v>155</v>
      </c>
      <c r="B175" s="93"/>
      <c r="C175" s="94"/>
      <c r="D175" s="99"/>
      <c r="E175" s="99"/>
      <c r="F175" s="96"/>
      <c r="G175" s="99"/>
      <c r="H175" s="93"/>
      <c r="I175" s="93"/>
      <c r="J175" s="106">
        <f>COUNTIFS('Australia Post'!$A$2:$A$16537,'Order Form'!G175,'Australia Post'!$B$2:$B$16537,'Order Form'!H175,'Australia Post'!$C$2:$C$16537,'Order Form'!I175)</f>
        <v>0</v>
      </c>
      <c r="K175" s="105"/>
      <c r="L175" s="101"/>
      <c r="M175" s="104"/>
      <c r="N175" s="103" t="str">
        <f>IFERROR(VLOOKUP(B175,VALUES!$E$2:$F$108,2,FALSE),"")</f>
        <v/>
      </c>
      <c r="O175" s="70"/>
      <c r="P175" s="70"/>
      <c r="Q175" s="70"/>
      <c r="R175" s="70"/>
      <c r="S175" s="70"/>
      <c r="T175" s="70"/>
      <c r="U175" s="70"/>
      <c r="V175" s="70"/>
      <c r="W175" s="70"/>
      <c r="X175" s="70"/>
      <c r="Y175" s="78"/>
      <c r="Z175" s="78"/>
      <c r="AA175" s="78"/>
      <c r="AB175" s="78"/>
      <c r="AC175" s="78"/>
    </row>
    <row r="176" spans="1:29" s="32" customFormat="1" ht="24" customHeight="1">
      <c r="A176" s="77">
        <v>156</v>
      </c>
      <c r="B176" s="93"/>
      <c r="C176" s="94"/>
      <c r="D176" s="99"/>
      <c r="E176" s="99"/>
      <c r="F176" s="96"/>
      <c r="G176" s="99"/>
      <c r="H176" s="93"/>
      <c r="I176" s="93"/>
      <c r="J176" s="106">
        <f>COUNTIFS('Australia Post'!$A$2:$A$16537,'Order Form'!G176,'Australia Post'!$B$2:$B$16537,'Order Form'!H176,'Australia Post'!$C$2:$C$16537,'Order Form'!I176)</f>
        <v>0</v>
      </c>
      <c r="K176" s="105"/>
      <c r="L176" s="101"/>
      <c r="M176" s="104"/>
      <c r="N176" s="103" t="str">
        <f>IFERROR(VLOOKUP(B176,VALUES!$E$2:$F$108,2,FALSE),"")</f>
        <v/>
      </c>
      <c r="O176" s="70"/>
      <c r="P176" s="70"/>
      <c r="Q176" s="70"/>
      <c r="R176" s="70"/>
      <c r="S176" s="70"/>
      <c r="T176" s="70"/>
      <c r="U176" s="70"/>
      <c r="V176" s="70"/>
      <c r="W176" s="70"/>
      <c r="X176" s="70"/>
      <c r="Y176" s="78"/>
      <c r="Z176" s="78"/>
      <c r="AA176" s="78"/>
      <c r="AB176" s="78"/>
      <c r="AC176" s="78"/>
    </row>
    <row r="177" spans="1:29" s="32" customFormat="1" ht="24" customHeight="1">
      <c r="A177" s="77">
        <v>157</v>
      </c>
      <c r="B177" s="93"/>
      <c r="C177" s="94"/>
      <c r="D177" s="99"/>
      <c r="E177" s="99"/>
      <c r="F177" s="96"/>
      <c r="G177" s="99"/>
      <c r="H177" s="93"/>
      <c r="I177" s="93"/>
      <c r="J177" s="106">
        <f>COUNTIFS('Australia Post'!$A$2:$A$16537,'Order Form'!G177,'Australia Post'!$B$2:$B$16537,'Order Form'!H177,'Australia Post'!$C$2:$C$16537,'Order Form'!I177)</f>
        <v>0</v>
      </c>
      <c r="K177" s="105"/>
      <c r="L177" s="101"/>
      <c r="M177" s="104"/>
      <c r="N177" s="103" t="str">
        <f>IFERROR(VLOOKUP(B177,VALUES!$E$2:$F$108,2,FALSE),"")</f>
        <v/>
      </c>
      <c r="O177" s="70"/>
      <c r="P177" s="70"/>
      <c r="Q177" s="70"/>
      <c r="R177" s="70"/>
      <c r="S177" s="70"/>
      <c r="T177" s="70"/>
      <c r="U177" s="70"/>
      <c r="V177" s="70"/>
      <c r="W177" s="70"/>
      <c r="X177" s="70"/>
      <c r="Y177" s="78"/>
      <c r="Z177" s="78"/>
      <c r="AA177" s="78"/>
      <c r="AB177" s="78"/>
      <c r="AC177" s="78"/>
    </row>
    <row r="178" spans="1:29" s="32" customFormat="1" ht="24" customHeight="1">
      <c r="A178" s="77">
        <v>158</v>
      </c>
      <c r="B178" s="93"/>
      <c r="C178" s="94"/>
      <c r="D178" s="99"/>
      <c r="E178" s="99"/>
      <c r="F178" s="96"/>
      <c r="G178" s="99"/>
      <c r="H178" s="93"/>
      <c r="I178" s="93"/>
      <c r="J178" s="106">
        <f>COUNTIFS('Australia Post'!$A$2:$A$16537,'Order Form'!G178,'Australia Post'!$B$2:$B$16537,'Order Form'!H178,'Australia Post'!$C$2:$C$16537,'Order Form'!I178)</f>
        <v>0</v>
      </c>
      <c r="K178" s="105"/>
      <c r="L178" s="101"/>
      <c r="M178" s="104"/>
      <c r="N178" s="103" t="str">
        <f>IFERROR(VLOOKUP(B178,VALUES!$E$2:$F$108,2,FALSE),"")</f>
        <v/>
      </c>
      <c r="O178" s="70"/>
      <c r="P178" s="70"/>
      <c r="Q178" s="70"/>
      <c r="R178" s="70"/>
      <c r="S178" s="70"/>
      <c r="T178" s="70"/>
      <c r="U178" s="70"/>
      <c r="V178" s="70"/>
      <c r="W178" s="70"/>
      <c r="X178" s="70"/>
      <c r="Y178" s="78"/>
      <c r="Z178" s="78"/>
      <c r="AA178" s="78"/>
      <c r="AB178" s="78"/>
      <c r="AC178" s="78"/>
    </row>
    <row r="179" spans="1:29" s="32" customFormat="1" ht="24" customHeight="1">
      <c r="A179" s="77">
        <v>159</v>
      </c>
      <c r="B179" s="93"/>
      <c r="C179" s="94"/>
      <c r="D179" s="99"/>
      <c r="E179" s="99"/>
      <c r="F179" s="96"/>
      <c r="G179" s="99"/>
      <c r="H179" s="93"/>
      <c r="I179" s="93"/>
      <c r="J179" s="106">
        <f>COUNTIFS('Australia Post'!$A$2:$A$16537,'Order Form'!G179,'Australia Post'!$B$2:$B$16537,'Order Form'!H179,'Australia Post'!$C$2:$C$16537,'Order Form'!I179)</f>
        <v>0</v>
      </c>
      <c r="K179" s="105"/>
      <c r="L179" s="101"/>
      <c r="M179" s="104"/>
      <c r="N179" s="103" t="str">
        <f>IFERROR(VLOOKUP(B179,VALUES!$E$2:$F$108,2,FALSE),"")</f>
        <v/>
      </c>
      <c r="O179" s="70"/>
      <c r="P179" s="70"/>
      <c r="Q179" s="70"/>
      <c r="R179" s="70"/>
      <c r="S179" s="70"/>
      <c r="T179" s="70"/>
      <c r="U179" s="70"/>
      <c r="V179" s="70"/>
      <c r="W179" s="70"/>
      <c r="X179" s="70"/>
      <c r="Y179" s="78"/>
      <c r="Z179" s="78"/>
      <c r="AA179" s="78"/>
      <c r="AB179" s="78"/>
      <c r="AC179" s="78"/>
    </row>
    <row r="180" spans="1:29" s="32" customFormat="1" ht="24" customHeight="1">
      <c r="A180" s="77">
        <v>160</v>
      </c>
      <c r="B180" s="93"/>
      <c r="C180" s="94"/>
      <c r="D180" s="99"/>
      <c r="E180" s="99"/>
      <c r="F180" s="96"/>
      <c r="G180" s="99"/>
      <c r="H180" s="93"/>
      <c r="I180" s="93"/>
      <c r="J180" s="106">
        <f>COUNTIFS('Australia Post'!$A$2:$A$16537,'Order Form'!G180,'Australia Post'!$B$2:$B$16537,'Order Form'!H180,'Australia Post'!$C$2:$C$16537,'Order Form'!I180)</f>
        <v>0</v>
      </c>
      <c r="K180" s="105"/>
      <c r="L180" s="101"/>
      <c r="M180" s="104"/>
      <c r="N180" s="103" t="str">
        <f>IFERROR(VLOOKUP(B180,VALUES!$E$2:$F$108,2,FALSE),"")</f>
        <v/>
      </c>
      <c r="O180" s="70"/>
      <c r="P180" s="70"/>
      <c r="Q180" s="70"/>
      <c r="R180" s="70"/>
      <c r="S180" s="70"/>
      <c r="T180" s="70"/>
      <c r="U180" s="70"/>
      <c r="V180" s="70"/>
      <c r="W180" s="70"/>
      <c r="X180" s="70"/>
      <c r="Y180" s="78"/>
      <c r="Z180" s="78"/>
      <c r="AA180" s="78"/>
      <c r="AB180" s="78"/>
      <c r="AC180" s="78"/>
    </row>
    <row r="181" spans="1:29" s="32" customFormat="1" ht="24" customHeight="1">
      <c r="A181" s="77">
        <v>161</v>
      </c>
      <c r="B181" s="93"/>
      <c r="C181" s="94"/>
      <c r="D181" s="99"/>
      <c r="E181" s="99"/>
      <c r="F181" s="96"/>
      <c r="G181" s="99"/>
      <c r="H181" s="93"/>
      <c r="I181" s="93"/>
      <c r="J181" s="106">
        <f>COUNTIFS('Australia Post'!$A$2:$A$16537,'Order Form'!G181,'Australia Post'!$B$2:$B$16537,'Order Form'!H181,'Australia Post'!$C$2:$C$16537,'Order Form'!I181)</f>
        <v>0</v>
      </c>
      <c r="K181" s="105"/>
      <c r="L181" s="101"/>
      <c r="M181" s="104"/>
      <c r="N181" s="103" t="str">
        <f>IFERROR(VLOOKUP(B181,VALUES!$E$2:$F$108,2,FALSE),"")</f>
        <v/>
      </c>
      <c r="O181" s="70"/>
      <c r="P181" s="70"/>
      <c r="Q181" s="70"/>
      <c r="R181" s="70"/>
      <c r="S181" s="70"/>
      <c r="T181" s="70"/>
      <c r="U181" s="70"/>
      <c r="V181" s="70"/>
      <c r="W181" s="70"/>
      <c r="X181" s="70"/>
      <c r="Y181" s="78"/>
      <c r="Z181" s="78"/>
      <c r="AA181" s="78"/>
      <c r="AB181" s="78"/>
      <c r="AC181" s="78"/>
    </row>
    <row r="182" spans="1:29" s="32" customFormat="1" ht="24" customHeight="1">
      <c r="A182" s="77">
        <v>162</v>
      </c>
      <c r="B182" s="93"/>
      <c r="C182" s="94"/>
      <c r="D182" s="99"/>
      <c r="E182" s="99"/>
      <c r="F182" s="96"/>
      <c r="G182" s="99"/>
      <c r="H182" s="93"/>
      <c r="I182" s="93"/>
      <c r="J182" s="106">
        <f>COUNTIFS('Australia Post'!$A$2:$A$16537,'Order Form'!G182,'Australia Post'!$B$2:$B$16537,'Order Form'!H182,'Australia Post'!$C$2:$C$16537,'Order Form'!I182)</f>
        <v>0</v>
      </c>
      <c r="K182" s="105"/>
      <c r="L182" s="101"/>
      <c r="M182" s="104"/>
      <c r="N182" s="103" t="str">
        <f>IFERROR(VLOOKUP(B182,VALUES!$E$2:$F$108,2,FALSE),"")</f>
        <v/>
      </c>
      <c r="O182" s="70"/>
      <c r="P182" s="70"/>
      <c r="Q182" s="70"/>
      <c r="R182" s="70"/>
      <c r="S182" s="70"/>
      <c r="T182" s="70"/>
      <c r="U182" s="70"/>
      <c r="V182" s="70"/>
      <c r="W182" s="70"/>
      <c r="X182" s="70"/>
      <c r="Y182" s="78"/>
      <c r="Z182" s="78"/>
      <c r="AA182" s="78"/>
      <c r="AB182" s="78"/>
      <c r="AC182" s="78"/>
    </row>
    <row r="183" spans="1:29" s="32" customFormat="1" ht="24" customHeight="1">
      <c r="A183" s="77">
        <v>163</v>
      </c>
      <c r="B183" s="93"/>
      <c r="C183" s="94"/>
      <c r="D183" s="99"/>
      <c r="E183" s="99"/>
      <c r="F183" s="96"/>
      <c r="G183" s="99"/>
      <c r="H183" s="93"/>
      <c r="I183" s="93"/>
      <c r="J183" s="106">
        <f>COUNTIFS('Australia Post'!$A$2:$A$16537,'Order Form'!G183,'Australia Post'!$B$2:$B$16537,'Order Form'!H183,'Australia Post'!$C$2:$C$16537,'Order Form'!I183)</f>
        <v>0</v>
      </c>
      <c r="K183" s="105"/>
      <c r="L183" s="101"/>
      <c r="M183" s="104"/>
      <c r="N183" s="103" t="str">
        <f>IFERROR(VLOOKUP(B183,VALUES!$E$2:$F$108,2,FALSE),"")</f>
        <v/>
      </c>
      <c r="O183" s="70"/>
      <c r="P183" s="70"/>
      <c r="Q183" s="70"/>
      <c r="R183" s="70"/>
      <c r="S183" s="70"/>
      <c r="T183" s="70"/>
      <c r="U183" s="70"/>
      <c r="V183" s="70"/>
      <c r="W183" s="70"/>
      <c r="X183" s="70"/>
      <c r="Y183" s="78"/>
      <c r="Z183" s="78"/>
      <c r="AA183" s="78"/>
      <c r="AB183" s="78"/>
      <c r="AC183" s="78"/>
    </row>
    <row r="184" spans="1:29" s="32" customFormat="1" ht="24" customHeight="1">
      <c r="A184" s="77">
        <v>164</v>
      </c>
      <c r="B184" s="93"/>
      <c r="C184" s="94"/>
      <c r="D184" s="99"/>
      <c r="E184" s="99"/>
      <c r="F184" s="96"/>
      <c r="G184" s="99"/>
      <c r="H184" s="93"/>
      <c r="I184" s="93"/>
      <c r="J184" s="106">
        <f>COUNTIFS('Australia Post'!$A$2:$A$16537,'Order Form'!G184,'Australia Post'!$B$2:$B$16537,'Order Form'!H184,'Australia Post'!$C$2:$C$16537,'Order Form'!I184)</f>
        <v>0</v>
      </c>
      <c r="K184" s="105"/>
      <c r="L184" s="101"/>
      <c r="M184" s="104"/>
      <c r="N184" s="103" t="str">
        <f>IFERROR(VLOOKUP(B184,VALUES!$E$2:$F$108,2,FALSE),"")</f>
        <v/>
      </c>
      <c r="O184" s="70"/>
      <c r="P184" s="70"/>
      <c r="Q184" s="70"/>
      <c r="R184" s="70"/>
      <c r="S184" s="70"/>
      <c r="T184" s="70"/>
      <c r="U184" s="70"/>
      <c r="V184" s="70"/>
      <c r="W184" s="70"/>
      <c r="X184" s="70"/>
      <c r="Y184" s="78"/>
      <c r="Z184" s="78"/>
      <c r="AA184" s="78"/>
      <c r="AB184" s="78"/>
      <c r="AC184" s="78"/>
    </row>
    <row r="185" spans="1:29" s="32" customFormat="1" ht="24" customHeight="1">
      <c r="A185" s="77">
        <v>165</v>
      </c>
      <c r="B185" s="93"/>
      <c r="C185" s="94"/>
      <c r="D185" s="99"/>
      <c r="E185" s="99"/>
      <c r="F185" s="96"/>
      <c r="G185" s="99"/>
      <c r="H185" s="93"/>
      <c r="I185" s="93"/>
      <c r="J185" s="106">
        <f>COUNTIFS('Australia Post'!$A$2:$A$16537,'Order Form'!G185,'Australia Post'!$B$2:$B$16537,'Order Form'!H185,'Australia Post'!$C$2:$C$16537,'Order Form'!I185)</f>
        <v>0</v>
      </c>
      <c r="K185" s="105"/>
      <c r="L185" s="101"/>
      <c r="M185" s="104"/>
      <c r="N185" s="103" t="str">
        <f>IFERROR(VLOOKUP(B185,VALUES!$E$2:$F$108,2,FALSE),"")</f>
        <v/>
      </c>
      <c r="O185" s="70"/>
      <c r="P185" s="70"/>
      <c r="Q185" s="70"/>
      <c r="R185" s="70"/>
      <c r="S185" s="70"/>
      <c r="T185" s="70"/>
      <c r="U185" s="70"/>
      <c r="V185" s="70"/>
      <c r="W185" s="70"/>
      <c r="X185" s="70"/>
      <c r="Y185" s="78"/>
      <c r="Z185" s="78"/>
      <c r="AA185" s="78"/>
      <c r="AB185" s="78"/>
      <c r="AC185" s="78"/>
    </row>
    <row r="186" spans="1:29" s="32" customFormat="1" ht="24" customHeight="1">
      <c r="A186" s="77">
        <v>166</v>
      </c>
      <c r="B186" s="93"/>
      <c r="C186" s="94"/>
      <c r="D186" s="99"/>
      <c r="E186" s="99"/>
      <c r="F186" s="96"/>
      <c r="G186" s="99"/>
      <c r="H186" s="93"/>
      <c r="I186" s="93"/>
      <c r="J186" s="106">
        <f>COUNTIFS('Australia Post'!$A$2:$A$16537,'Order Form'!G186,'Australia Post'!$B$2:$B$16537,'Order Form'!H186,'Australia Post'!$C$2:$C$16537,'Order Form'!I186)</f>
        <v>0</v>
      </c>
      <c r="K186" s="105"/>
      <c r="L186" s="101"/>
      <c r="M186" s="104"/>
      <c r="N186" s="103" t="str">
        <f>IFERROR(VLOOKUP(B186,VALUES!$E$2:$F$108,2,FALSE),"")</f>
        <v/>
      </c>
      <c r="O186" s="70"/>
      <c r="P186" s="70"/>
      <c r="Q186" s="70"/>
      <c r="R186" s="70"/>
      <c r="S186" s="70"/>
      <c r="T186" s="70"/>
      <c r="U186" s="70"/>
      <c r="V186" s="70"/>
      <c r="W186" s="70"/>
      <c r="X186" s="70"/>
      <c r="Y186" s="78"/>
      <c r="Z186" s="78"/>
      <c r="AA186" s="78"/>
      <c r="AB186" s="78"/>
      <c r="AC186" s="78"/>
    </row>
    <row r="187" spans="1:29" s="32" customFormat="1" ht="24" customHeight="1">
      <c r="A187" s="77">
        <v>167</v>
      </c>
      <c r="B187" s="93"/>
      <c r="C187" s="94"/>
      <c r="D187" s="99"/>
      <c r="E187" s="99"/>
      <c r="F187" s="96"/>
      <c r="G187" s="99"/>
      <c r="H187" s="93"/>
      <c r="I187" s="93"/>
      <c r="J187" s="106">
        <f>COUNTIFS('Australia Post'!$A$2:$A$16537,'Order Form'!G187,'Australia Post'!$B$2:$B$16537,'Order Form'!H187,'Australia Post'!$C$2:$C$16537,'Order Form'!I187)</f>
        <v>0</v>
      </c>
      <c r="K187" s="105"/>
      <c r="L187" s="101"/>
      <c r="M187" s="104"/>
      <c r="N187" s="103" t="str">
        <f>IFERROR(VLOOKUP(B187,VALUES!$E$2:$F$108,2,FALSE),"")</f>
        <v/>
      </c>
      <c r="O187" s="70"/>
      <c r="P187" s="70"/>
      <c r="Q187" s="70"/>
      <c r="R187" s="70"/>
      <c r="S187" s="70"/>
      <c r="T187" s="70"/>
      <c r="U187" s="70"/>
      <c r="V187" s="70"/>
      <c r="W187" s="70"/>
      <c r="X187" s="70"/>
      <c r="Y187" s="78"/>
      <c r="Z187" s="78"/>
      <c r="AA187" s="78"/>
      <c r="AB187" s="78"/>
      <c r="AC187" s="78"/>
    </row>
    <row r="188" spans="1:29" s="32" customFormat="1" ht="24" customHeight="1">
      <c r="A188" s="77">
        <v>168</v>
      </c>
      <c r="B188" s="93"/>
      <c r="C188" s="94"/>
      <c r="D188" s="99"/>
      <c r="E188" s="99"/>
      <c r="F188" s="96"/>
      <c r="G188" s="99"/>
      <c r="H188" s="93"/>
      <c r="I188" s="93"/>
      <c r="J188" s="106">
        <f>COUNTIFS('Australia Post'!$A$2:$A$16537,'Order Form'!G188,'Australia Post'!$B$2:$B$16537,'Order Form'!H188,'Australia Post'!$C$2:$C$16537,'Order Form'!I188)</f>
        <v>0</v>
      </c>
      <c r="K188" s="105"/>
      <c r="L188" s="101"/>
      <c r="M188" s="104"/>
      <c r="N188" s="103" t="str">
        <f>IFERROR(VLOOKUP(B188,VALUES!$E$2:$F$108,2,FALSE),"")</f>
        <v/>
      </c>
      <c r="O188" s="70"/>
      <c r="P188" s="70"/>
      <c r="Q188" s="70"/>
      <c r="R188" s="70"/>
      <c r="S188" s="70"/>
      <c r="T188" s="70"/>
      <c r="U188" s="70"/>
      <c r="V188" s="70"/>
      <c r="W188" s="70"/>
      <c r="X188" s="70"/>
      <c r="Y188" s="78"/>
      <c r="Z188" s="78"/>
      <c r="AA188" s="78"/>
      <c r="AB188" s="78"/>
      <c r="AC188" s="78"/>
    </row>
    <row r="189" spans="1:29" s="32" customFormat="1" ht="24" customHeight="1">
      <c r="A189" s="77">
        <v>169</v>
      </c>
      <c r="B189" s="93"/>
      <c r="C189" s="94"/>
      <c r="D189" s="99"/>
      <c r="E189" s="99"/>
      <c r="F189" s="96"/>
      <c r="G189" s="99"/>
      <c r="H189" s="93"/>
      <c r="I189" s="93"/>
      <c r="J189" s="106">
        <f>COUNTIFS('Australia Post'!$A$2:$A$16537,'Order Form'!G189,'Australia Post'!$B$2:$B$16537,'Order Form'!H189,'Australia Post'!$C$2:$C$16537,'Order Form'!I189)</f>
        <v>0</v>
      </c>
      <c r="K189" s="105"/>
      <c r="L189" s="101"/>
      <c r="M189" s="104"/>
      <c r="N189" s="103" t="str">
        <f>IFERROR(VLOOKUP(B189,VALUES!$E$2:$F$108,2,FALSE),"")</f>
        <v/>
      </c>
      <c r="O189" s="70"/>
      <c r="P189" s="70"/>
      <c r="Q189" s="70"/>
      <c r="R189" s="70"/>
      <c r="S189" s="70"/>
      <c r="T189" s="70"/>
      <c r="U189" s="70"/>
      <c r="V189" s="70"/>
      <c r="W189" s="70"/>
      <c r="X189" s="70"/>
      <c r="Y189" s="78"/>
      <c r="Z189" s="78"/>
      <c r="AA189" s="78"/>
      <c r="AB189" s="78"/>
      <c r="AC189" s="78"/>
    </row>
    <row r="190" spans="1:29" s="32" customFormat="1" ht="24" customHeight="1">
      <c r="A190" s="77">
        <v>170</v>
      </c>
      <c r="B190" s="93"/>
      <c r="C190" s="94"/>
      <c r="D190" s="99"/>
      <c r="E190" s="99"/>
      <c r="F190" s="96"/>
      <c r="G190" s="99"/>
      <c r="H190" s="93"/>
      <c r="I190" s="93"/>
      <c r="J190" s="106">
        <f>COUNTIFS('Australia Post'!$A$2:$A$16537,'Order Form'!G190,'Australia Post'!$B$2:$B$16537,'Order Form'!H190,'Australia Post'!$C$2:$C$16537,'Order Form'!I190)</f>
        <v>0</v>
      </c>
      <c r="K190" s="105"/>
      <c r="L190" s="101"/>
      <c r="M190" s="104"/>
      <c r="N190" s="103" t="str">
        <f>IFERROR(VLOOKUP(B190,VALUES!$E$2:$F$108,2,FALSE),"")</f>
        <v/>
      </c>
      <c r="O190" s="70"/>
      <c r="P190" s="70"/>
      <c r="Q190" s="70"/>
      <c r="R190" s="70"/>
      <c r="S190" s="70"/>
      <c r="T190" s="70"/>
      <c r="U190" s="70"/>
      <c r="V190" s="70"/>
      <c r="W190" s="70"/>
      <c r="X190" s="70"/>
      <c r="Y190" s="78"/>
      <c r="Z190" s="78"/>
      <c r="AA190" s="78"/>
      <c r="AB190" s="78"/>
      <c r="AC190" s="78"/>
    </row>
    <row r="191" spans="1:29" s="32" customFormat="1" ht="24" customHeight="1">
      <c r="A191" s="77">
        <v>171</v>
      </c>
      <c r="B191" s="93"/>
      <c r="C191" s="94"/>
      <c r="D191" s="99"/>
      <c r="E191" s="99"/>
      <c r="F191" s="96"/>
      <c r="G191" s="99"/>
      <c r="H191" s="93"/>
      <c r="I191" s="93"/>
      <c r="J191" s="106">
        <f>COUNTIFS('Australia Post'!$A$2:$A$16537,'Order Form'!G191,'Australia Post'!$B$2:$B$16537,'Order Form'!H191,'Australia Post'!$C$2:$C$16537,'Order Form'!I191)</f>
        <v>0</v>
      </c>
      <c r="K191" s="105"/>
      <c r="L191" s="101"/>
      <c r="M191" s="104"/>
      <c r="N191" s="103" t="str">
        <f>IFERROR(VLOOKUP(B191,VALUES!$E$2:$F$108,2,FALSE),"")</f>
        <v/>
      </c>
      <c r="O191" s="70"/>
      <c r="P191" s="70"/>
      <c r="Q191" s="70"/>
      <c r="R191" s="70"/>
      <c r="S191" s="70"/>
      <c r="T191" s="70"/>
      <c r="U191" s="70"/>
      <c r="V191" s="70"/>
      <c r="W191" s="70"/>
      <c r="X191" s="70"/>
      <c r="Y191" s="78"/>
      <c r="Z191" s="78"/>
      <c r="AA191" s="78"/>
      <c r="AB191" s="78"/>
      <c r="AC191" s="78"/>
    </row>
    <row r="192" spans="1:29" s="32" customFormat="1" ht="24" customHeight="1">
      <c r="A192" s="77">
        <v>172</v>
      </c>
      <c r="B192" s="93"/>
      <c r="C192" s="94"/>
      <c r="D192" s="99"/>
      <c r="E192" s="99"/>
      <c r="F192" s="96"/>
      <c r="G192" s="99"/>
      <c r="H192" s="93"/>
      <c r="I192" s="93"/>
      <c r="J192" s="106">
        <f>COUNTIFS('Australia Post'!$A$2:$A$16537,'Order Form'!G192,'Australia Post'!$B$2:$B$16537,'Order Form'!H192,'Australia Post'!$C$2:$C$16537,'Order Form'!I192)</f>
        <v>0</v>
      </c>
      <c r="K192" s="105"/>
      <c r="L192" s="101"/>
      <c r="M192" s="104"/>
      <c r="N192" s="103" t="str">
        <f>IFERROR(VLOOKUP(B192,VALUES!$E$2:$F$108,2,FALSE),"")</f>
        <v/>
      </c>
      <c r="O192" s="70"/>
      <c r="P192" s="70"/>
      <c r="Q192" s="70"/>
      <c r="R192" s="70"/>
      <c r="S192" s="70"/>
      <c r="T192" s="70"/>
      <c r="U192" s="70"/>
      <c r="V192" s="70"/>
      <c r="W192" s="70"/>
      <c r="X192" s="70"/>
      <c r="Y192" s="78"/>
      <c r="Z192" s="78"/>
      <c r="AA192" s="78"/>
      <c r="AB192" s="78"/>
      <c r="AC192" s="78"/>
    </row>
    <row r="193" spans="1:29" s="32" customFormat="1" ht="24" customHeight="1">
      <c r="A193" s="77">
        <v>173</v>
      </c>
      <c r="B193" s="93"/>
      <c r="C193" s="94"/>
      <c r="D193" s="99"/>
      <c r="E193" s="99"/>
      <c r="F193" s="96"/>
      <c r="G193" s="99"/>
      <c r="H193" s="93"/>
      <c r="I193" s="93"/>
      <c r="J193" s="106">
        <f>COUNTIFS('Australia Post'!$A$2:$A$16537,'Order Form'!G193,'Australia Post'!$B$2:$B$16537,'Order Form'!H193,'Australia Post'!$C$2:$C$16537,'Order Form'!I193)</f>
        <v>0</v>
      </c>
      <c r="K193" s="105"/>
      <c r="L193" s="101"/>
      <c r="M193" s="104"/>
      <c r="N193" s="103" t="str">
        <f>IFERROR(VLOOKUP(B193,VALUES!$E$2:$F$108,2,FALSE),"")</f>
        <v/>
      </c>
      <c r="O193" s="70"/>
      <c r="P193" s="70"/>
      <c r="Q193" s="70"/>
      <c r="R193" s="70"/>
      <c r="S193" s="70"/>
      <c r="T193" s="70"/>
      <c r="U193" s="70"/>
      <c r="V193" s="70"/>
      <c r="W193" s="70"/>
      <c r="X193" s="70"/>
      <c r="Y193" s="78"/>
      <c r="Z193" s="78"/>
      <c r="AA193" s="78"/>
      <c r="AB193" s="78"/>
      <c r="AC193" s="78"/>
    </row>
    <row r="194" spans="1:29" s="32" customFormat="1" ht="24" customHeight="1">
      <c r="A194" s="77">
        <v>174</v>
      </c>
      <c r="B194" s="93"/>
      <c r="C194" s="94"/>
      <c r="D194" s="99"/>
      <c r="E194" s="99"/>
      <c r="F194" s="96"/>
      <c r="G194" s="99"/>
      <c r="H194" s="93"/>
      <c r="I194" s="93"/>
      <c r="J194" s="106">
        <f>COUNTIFS('Australia Post'!$A$2:$A$16537,'Order Form'!G194,'Australia Post'!$B$2:$B$16537,'Order Form'!H194,'Australia Post'!$C$2:$C$16537,'Order Form'!I194)</f>
        <v>0</v>
      </c>
      <c r="K194" s="105"/>
      <c r="L194" s="101"/>
      <c r="M194" s="104"/>
      <c r="N194" s="103" t="str">
        <f>IFERROR(VLOOKUP(B194,VALUES!$E$2:$F$108,2,FALSE),"")</f>
        <v/>
      </c>
      <c r="O194" s="70"/>
      <c r="P194" s="70"/>
      <c r="Q194" s="70"/>
      <c r="R194" s="70"/>
      <c r="S194" s="70"/>
      <c r="T194" s="70"/>
      <c r="U194" s="70"/>
      <c r="V194" s="70"/>
      <c r="W194" s="70"/>
      <c r="X194" s="70"/>
      <c r="Y194" s="78"/>
      <c r="Z194" s="78"/>
      <c r="AA194" s="78"/>
      <c r="AB194" s="78"/>
      <c r="AC194" s="78"/>
    </row>
    <row r="195" spans="1:29" s="32" customFormat="1" ht="24" customHeight="1">
      <c r="A195" s="77">
        <v>175</v>
      </c>
      <c r="B195" s="93"/>
      <c r="C195" s="94"/>
      <c r="D195" s="99"/>
      <c r="E195" s="99"/>
      <c r="F195" s="96"/>
      <c r="G195" s="99"/>
      <c r="H195" s="93"/>
      <c r="I195" s="93"/>
      <c r="J195" s="106">
        <f>COUNTIFS('Australia Post'!$A$2:$A$16537,'Order Form'!G195,'Australia Post'!$B$2:$B$16537,'Order Form'!H195,'Australia Post'!$C$2:$C$16537,'Order Form'!I195)</f>
        <v>0</v>
      </c>
      <c r="K195" s="105"/>
      <c r="L195" s="101"/>
      <c r="M195" s="104"/>
      <c r="N195" s="103" t="str">
        <f>IFERROR(VLOOKUP(B195,VALUES!$E$2:$F$108,2,FALSE),"")</f>
        <v/>
      </c>
      <c r="O195" s="70"/>
      <c r="P195" s="70"/>
      <c r="Q195" s="70"/>
      <c r="R195" s="70"/>
      <c r="S195" s="70"/>
      <c r="T195" s="70"/>
      <c r="U195" s="70"/>
      <c r="V195" s="70"/>
      <c r="W195" s="70"/>
      <c r="X195" s="70"/>
      <c r="Y195" s="78"/>
      <c r="Z195" s="78"/>
      <c r="AA195" s="78"/>
      <c r="AB195" s="78"/>
      <c r="AC195" s="78"/>
    </row>
    <row r="196" spans="1:29" s="32" customFormat="1" ht="24" customHeight="1">
      <c r="A196" s="77">
        <v>176</v>
      </c>
      <c r="B196" s="93"/>
      <c r="C196" s="94"/>
      <c r="D196" s="99"/>
      <c r="E196" s="99"/>
      <c r="F196" s="96"/>
      <c r="G196" s="99"/>
      <c r="H196" s="93"/>
      <c r="I196" s="93"/>
      <c r="J196" s="106">
        <f>COUNTIFS('Australia Post'!$A$2:$A$16537,'Order Form'!G196,'Australia Post'!$B$2:$B$16537,'Order Form'!H196,'Australia Post'!$C$2:$C$16537,'Order Form'!I196)</f>
        <v>0</v>
      </c>
      <c r="K196" s="105"/>
      <c r="L196" s="101"/>
      <c r="M196" s="104"/>
      <c r="N196" s="103" t="str">
        <f>IFERROR(VLOOKUP(B196,VALUES!$E$2:$F$108,2,FALSE),"")</f>
        <v/>
      </c>
      <c r="O196" s="70"/>
      <c r="P196" s="70"/>
      <c r="Q196" s="70"/>
      <c r="R196" s="70"/>
      <c r="S196" s="70"/>
      <c r="T196" s="70"/>
      <c r="U196" s="70"/>
      <c r="V196" s="70"/>
      <c r="W196" s="70"/>
      <c r="X196" s="70"/>
      <c r="Y196" s="78"/>
      <c r="Z196" s="78"/>
      <c r="AA196" s="78"/>
      <c r="AB196" s="78"/>
      <c r="AC196" s="78"/>
    </row>
    <row r="197" spans="1:29" s="32" customFormat="1" ht="24" customHeight="1">
      <c r="A197" s="77">
        <v>177</v>
      </c>
      <c r="B197" s="93"/>
      <c r="C197" s="94"/>
      <c r="D197" s="99"/>
      <c r="E197" s="99"/>
      <c r="F197" s="96"/>
      <c r="G197" s="99"/>
      <c r="H197" s="93"/>
      <c r="I197" s="93"/>
      <c r="J197" s="106">
        <f>COUNTIFS('Australia Post'!$A$2:$A$16537,'Order Form'!G197,'Australia Post'!$B$2:$B$16537,'Order Form'!H197,'Australia Post'!$C$2:$C$16537,'Order Form'!I197)</f>
        <v>0</v>
      </c>
      <c r="K197" s="105"/>
      <c r="L197" s="101"/>
      <c r="M197" s="104"/>
      <c r="N197" s="103" t="str">
        <f>IFERROR(VLOOKUP(B197,VALUES!$E$2:$F$108,2,FALSE),"")</f>
        <v/>
      </c>
      <c r="O197" s="70"/>
      <c r="P197" s="70"/>
      <c r="Q197" s="70"/>
      <c r="R197" s="70"/>
      <c r="S197" s="70"/>
      <c r="T197" s="70"/>
      <c r="U197" s="70"/>
      <c r="V197" s="70"/>
      <c r="W197" s="70"/>
      <c r="X197" s="70"/>
      <c r="Y197" s="78"/>
      <c r="Z197" s="78"/>
      <c r="AA197" s="78"/>
      <c r="AB197" s="78"/>
      <c r="AC197" s="78"/>
    </row>
    <row r="198" spans="1:29" s="32" customFormat="1" ht="24" customHeight="1">
      <c r="A198" s="77">
        <v>178</v>
      </c>
      <c r="B198" s="93"/>
      <c r="C198" s="94"/>
      <c r="D198" s="99"/>
      <c r="E198" s="99"/>
      <c r="F198" s="96"/>
      <c r="G198" s="99"/>
      <c r="H198" s="93"/>
      <c r="I198" s="93"/>
      <c r="J198" s="106">
        <f>COUNTIFS('Australia Post'!$A$2:$A$16537,'Order Form'!G198,'Australia Post'!$B$2:$B$16537,'Order Form'!H198,'Australia Post'!$C$2:$C$16537,'Order Form'!I198)</f>
        <v>0</v>
      </c>
      <c r="K198" s="105"/>
      <c r="L198" s="101"/>
      <c r="M198" s="104"/>
      <c r="N198" s="103" t="str">
        <f>IFERROR(VLOOKUP(B198,VALUES!$E$2:$F$108,2,FALSE),"")</f>
        <v/>
      </c>
      <c r="O198" s="70"/>
      <c r="P198" s="70"/>
      <c r="Q198" s="70"/>
      <c r="R198" s="70"/>
      <c r="S198" s="70"/>
      <c r="T198" s="70"/>
      <c r="U198" s="70"/>
      <c r="V198" s="70"/>
      <c r="W198" s="70"/>
      <c r="X198" s="70"/>
      <c r="Y198" s="78"/>
      <c r="Z198" s="78"/>
      <c r="AA198" s="78"/>
      <c r="AB198" s="78"/>
      <c r="AC198" s="78"/>
    </row>
    <row r="199" spans="1:29" s="32" customFormat="1" ht="24" customHeight="1">
      <c r="A199" s="77">
        <v>179</v>
      </c>
      <c r="B199" s="93"/>
      <c r="C199" s="94"/>
      <c r="D199" s="99"/>
      <c r="E199" s="99"/>
      <c r="F199" s="96"/>
      <c r="G199" s="99"/>
      <c r="H199" s="93"/>
      <c r="I199" s="93"/>
      <c r="J199" s="106">
        <f>COUNTIFS('Australia Post'!$A$2:$A$16537,'Order Form'!G199,'Australia Post'!$B$2:$B$16537,'Order Form'!H199,'Australia Post'!$C$2:$C$16537,'Order Form'!I199)</f>
        <v>0</v>
      </c>
      <c r="K199" s="105"/>
      <c r="L199" s="101"/>
      <c r="M199" s="104"/>
      <c r="N199" s="103" t="str">
        <f>IFERROR(VLOOKUP(B199,VALUES!$E$2:$F$108,2,FALSE),"")</f>
        <v/>
      </c>
      <c r="O199" s="70"/>
      <c r="P199" s="70"/>
      <c r="Q199" s="70"/>
      <c r="R199" s="70"/>
      <c r="S199" s="70"/>
      <c r="T199" s="70"/>
      <c r="U199" s="70"/>
      <c r="V199" s="70"/>
      <c r="W199" s="70"/>
      <c r="X199" s="70"/>
      <c r="Y199" s="78"/>
      <c r="Z199" s="78"/>
      <c r="AA199" s="78"/>
      <c r="AB199" s="78"/>
      <c r="AC199" s="78"/>
    </row>
    <row r="200" spans="1:29" s="32" customFormat="1" ht="24" customHeight="1">
      <c r="A200" s="77">
        <v>180</v>
      </c>
      <c r="B200" s="93"/>
      <c r="C200" s="94"/>
      <c r="D200" s="99"/>
      <c r="E200" s="99"/>
      <c r="F200" s="96"/>
      <c r="G200" s="99"/>
      <c r="H200" s="93"/>
      <c r="I200" s="93"/>
      <c r="J200" s="106">
        <f>COUNTIFS('Australia Post'!$A$2:$A$16537,'Order Form'!G200,'Australia Post'!$B$2:$B$16537,'Order Form'!H200,'Australia Post'!$C$2:$C$16537,'Order Form'!I200)</f>
        <v>0</v>
      </c>
      <c r="K200" s="105"/>
      <c r="L200" s="101"/>
      <c r="M200" s="104"/>
      <c r="N200" s="103" t="str">
        <f>IFERROR(VLOOKUP(B200,VALUES!$E$2:$F$108,2,FALSE),"")</f>
        <v/>
      </c>
      <c r="O200" s="70"/>
      <c r="P200" s="70"/>
      <c r="Q200" s="70"/>
      <c r="R200" s="70"/>
      <c r="S200" s="70"/>
      <c r="T200" s="70"/>
      <c r="U200" s="70"/>
      <c r="V200" s="70"/>
      <c r="W200" s="70"/>
      <c r="X200" s="70"/>
      <c r="Y200" s="78"/>
      <c r="Z200" s="78"/>
      <c r="AA200" s="78"/>
      <c r="AB200" s="78"/>
      <c r="AC200" s="78"/>
    </row>
    <row r="201" spans="1:29" s="32" customFormat="1" ht="24" customHeight="1">
      <c r="A201" s="77">
        <v>181</v>
      </c>
      <c r="B201" s="93"/>
      <c r="C201" s="94"/>
      <c r="D201" s="99"/>
      <c r="E201" s="99"/>
      <c r="F201" s="96"/>
      <c r="G201" s="99"/>
      <c r="H201" s="93"/>
      <c r="I201" s="93"/>
      <c r="J201" s="106">
        <f>COUNTIFS('Australia Post'!$A$2:$A$16537,'Order Form'!G201,'Australia Post'!$B$2:$B$16537,'Order Form'!H201,'Australia Post'!$C$2:$C$16537,'Order Form'!I201)</f>
        <v>0</v>
      </c>
      <c r="K201" s="105"/>
      <c r="L201" s="101"/>
      <c r="M201" s="104"/>
      <c r="N201" s="103" t="str">
        <f>IFERROR(VLOOKUP(B201,VALUES!$E$2:$F$108,2,FALSE),"")</f>
        <v/>
      </c>
      <c r="O201" s="70"/>
      <c r="P201" s="70"/>
      <c r="Q201" s="70"/>
      <c r="R201" s="70"/>
      <c r="S201" s="70"/>
      <c r="T201" s="70"/>
      <c r="U201" s="70"/>
      <c r="V201" s="70"/>
      <c r="W201" s="70"/>
      <c r="X201" s="70"/>
      <c r="Y201" s="78"/>
      <c r="Z201" s="78"/>
      <c r="AA201" s="78"/>
      <c r="AB201" s="78"/>
      <c r="AC201" s="78"/>
    </row>
    <row r="202" spans="1:29" s="32" customFormat="1" ht="24" customHeight="1">
      <c r="A202" s="77">
        <v>182</v>
      </c>
      <c r="B202" s="93"/>
      <c r="C202" s="94"/>
      <c r="D202" s="99"/>
      <c r="E202" s="99"/>
      <c r="F202" s="96"/>
      <c r="G202" s="99"/>
      <c r="H202" s="93"/>
      <c r="I202" s="93"/>
      <c r="J202" s="106">
        <f>COUNTIFS('Australia Post'!$A$2:$A$16537,'Order Form'!G202,'Australia Post'!$B$2:$B$16537,'Order Form'!H202,'Australia Post'!$C$2:$C$16537,'Order Form'!I202)</f>
        <v>0</v>
      </c>
      <c r="K202" s="105"/>
      <c r="L202" s="101"/>
      <c r="M202" s="104"/>
      <c r="N202" s="103" t="str">
        <f>IFERROR(VLOOKUP(B202,VALUES!$E$2:$F$108,2,FALSE),"")</f>
        <v/>
      </c>
      <c r="O202" s="70"/>
      <c r="P202" s="70"/>
      <c r="Q202" s="70"/>
      <c r="R202" s="70"/>
      <c r="S202" s="70"/>
      <c r="T202" s="70"/>
      <c r="U202" s="70"/>
      <c r="V202" s="70"/>
      <c r="W202" s="70"/>
      <c r="X202" s="70"/>
      <c r="Y202" s="78"/>
      <c r="Z202" s="78"/>
      <c r="AA202" s="78"/>
      <c r="AB202" s="78"/>
      <c r="AC202" s="78"/>
    </row>
    <row r="203" spans="1:29" s="32" customFormat="1" ht="24" customHeight="1">
      <c r="A203" s="77">
        <v>183</v>
      </c>
      <c r="B203" s="93"/>
      <c r="C203" s="94"/>
      <c r="D203" s="99"/>
      <c r="E203" s="99"/>
      <c r="F203" s="96"/>
      <c r="G203" s="99"/>
      <c r="H203" s="93"/>
      <c r="I203" s="93"/>
      <c r="J203" s="106">
        <f>COUNTIFS('Australia Post'!$A$2:$A$16537,'Order Form'!G203,'Australia Post'!$B$2:$B$16537,'Order Form'!H203,'Australia Post'!$C$2:$C$16537,'Order Form'!I203)</f>
        <v>0</v>
      </c>
      <c r="K203" s="105"/>
      <c r="L203" s="101"/>
      <c r="M203" s="104"/>
      <c r="N203" s="103" t="str">
        <f>IFERROR(VLOOKUP(B203,VALUES!$E$2:$F$108,2,FALSE),"")</f>
        <v/>
      </c>
      <c r="O203" s="70"/>
      <c r="P203" s="70"/>
      <c r="Q203" s="70"/>
      <c r="R203" s="70"/>
      <c r="S203" s="70"/>
      <c r="T203" s="70"/>
      <c r="U203" s="70"/>
      <c r="V203" s="70"/>
      <c r="W203" s="70"/>
      <c r="X203" s="70"/>
      <c r="Y203" s="78"/>
      <c r="Z203" s="78"/>
      <c r="AA203" s="78"/>
      <c r="AB203" s="78"/>
      <c r="AC203" s="78"/>
    </row>
    <row r="204" spans="1:29" s="32" customFormat="1" ht="24" customHeight="1">
      <c r="A204" s="77">
        <v>184</v>
      </c>
      <c r="B204" s="93"/>
      <c r="C204" s="94"/>
      <c r="D204" s="99"/>
      <c r="E204" s="99"/>
      <c r="F204" s="96"/>
      <c r="G204" s="99"/>
      <c r="H204" s="93"/>
      <c r="I204" s="93"/>
      <c r="J204" s="106">
        <f>COUNTIFS('Australia Post'!$A$2:$A$16537,'Order Form'!G204,'Australia Post'!$B$2:$B$16537,'Order Form'!H204,'Australia Post'!$C$2:$C$16537,'Order Form'!I204)</f>
        <v>0</v>
      </c>
      <c r="K204" s="105"/>
      <c r="L204" s="101"/>
      <c r="M204" s="104"/>
      <c r="N204" s="103" t="str">
        <f>IFERROR(VLOOKUP(B204,VALUES!$E$2:$F$108,2,FALSE),"")</f>
        <v/>
      </c>
      <c r="O204" s="70"/>
      <c r="P204" s="70"/>
      <c r="Q204" s="70"/>
      <c r="R204" s="70"/>
      <c r="S204" s="70"/>
      <c r="T204" s="70"/>
      <c r="U204" s="70"/>
      <c r="V204" s="70"/>
      <c r="W204" s="70"/>
      <c r="X204" s="70"/>
      <c r="Y204" s="78"/>
      <c r="Z204" s="78"/>
      <c r="AA204" s="78"/>
      <c r="AB204" s="78"/>
      <c r="AC204" s="78"/>
    </row>
    <row r="205" spans="1:29" s="32" customFormat="1" ht="24" customHeight="1">
      <c r="A205" s="77">
        <v>185</v>
      </c>
      <c r="B205" s="93"/>
      <c r="C205" s="94"/>
      <c r="D205" s="99"/>
      <c r="E205" s="99"/>
      <c r="F205" s="96"/>
      <c r="G205" s="99"/>
      <c r="H205" s="93"/>
      <c r="I205" s="93"/>
      <c r="J205" s="106">
        <f>COUNTIFS('Australia Post'!$A$2:$A$16537,'Order Form'!G205,'Australia Post'!$B$2:$B$16537,'Order Form'!H205,'Australia Post'!$C$2:$C$16537,'Order Form'!I205)</f>
        <v>0</v>
      </c>
      <c r="K205" s="105"/>
      <c r="L205" s="101"/>
      <c r="M205" s="104"/>
      <c r="N205" s="103" t="str">
        <f>IFERROR(VLOOKUP(B205,VALUES!$E$2:$F$108,2,FALSE),"")</f>
        <v/>
      </c>
      <c r="O205" s="70"/>
      <c r="P205" s="70"/>
      <c r="Q205" s="70"/>
      <c r="R205" s="70"/>
      <c r="S205" s="70"/>
      <c r="T205" s="70"/>
      <c r="U205" s="70"/>
      <c r="V205" s="70"/>
      <c r="W205" s="70"/>
      <c r="X205" s="70"/>
      <c r="Y205" s="78"/>
      <c r="Z205" s="78"/>
      <c r="AA205" s="78"/>
      <c r="AB205" s="78"/>
      <c r="AC205" s="78"/>
    </row>
    <row r="206" spans="1:29" s="32" customFormat="1" ht="24" customHeight="1">
      <c r="A206" s="77">
        <v>186</v>
      </c>
      <c r="B206" s="93"/>
      <c r="C206" s="94"/>
      <c r="D206" s="99"/>
      <c r="E206" s="99"/>
      <c r="F206" s="96"/>
      <c r="G206" s="99"/>
      <c r="H206" s="93"/>
      <c r="I206" s="93"/>
      <c r="J206" s="106">
        <f>COUNTIFS('Australia Post'!$A$2:$A$16537,'Order Form'!G206,'Australia Post'!$B$2:$B$16537,'Order Form'!H206,'Australia Post'!$C$2:$C$16537,'Order Form'!I206)</f>
        <v>0</v>
      </c>
      <c r="K206" s="105"/>
      <c r="L206" s="101"/>
      <c r="M206" s="104"/>
      <c r="N206" s="103" t="str">
        <f>IFERROR(VLOOKUP(B206,VALUES!$E$2:$F$108,2,FALSE),"")</f>
        <v/>
      </c>
      <c r="O206" s="70"/>
      <c r="P206" s="70"/>
      <c r="Q206" s="70"/>
      <c r="R206" s="70"/>
      <c r="S206" s="70"/>
      <c r="T206" s="70"/>
      <c r="U206" s="70"/>
      <c r="V206" s="70"/>
      <c r="W206" s="70"/>
      <c r="X206" s="70"/>
      <c r="Y206" s="78"/>
      <c r="Z206" s="78"/>
      <c r="AA206" s="78"/>
      <c r="AB206" s="78"/>
      <c r="AC206" s="78"/>
    </row>
    <row r="207" spans="1:29" s="32" customFormat="1" ht="24" customHeight="1">
      <c r="A207" s="77">
        <v>187</v>
      </c>
      <c r="B207" s="93"/>
      <c r="C207" s="94"/>
      <c r="D207" s="99"/>
      <c r="E207" s="99"/>
      <c r="F207" s="96"/>
      <c r="G207" s="99"/>
      <c r="H207" s="93"/>
      <c r="I207" s="93"/>
      <c r="J207" s="106">
        <f>COUNTIFS('Australia Post'!$A$2:$A$16537,'Order Form'!G207,'Australia Post'!$B$2:$B$16537,'Order Form'!H207,'Australia Post'!$C$2:$C$16537,'Order Form'!I207)</f>
        <v>0</v>
      </c>
      <c r="K207" s="105"/>
      <c r="L207" s="101"/>
      <c r="M207" s="104"/>
      <c r="N207" s="103" t="str">
        <f>IFERROR(VLOOKUP(B207,VALUES!$E$2:$F$108,2,FALSE),"")</f>
        <v/>
      </c>
      <c r="O207" s="70"/>
      <c r="P207" s="70"/>
      <c r="Q207" s="70"/>
      <c r="R207" s="70"/>
      <c r="S207" s="70"/>
      <c r="T207" s="70"/>
      <c r="U207" s="70"/>
      <c r="V207" s="70"/>
      <c r="W207" s="70"/>
      <c r="X207" s="70"/>
      <c r="Y207" s="78"/>
      <c r="Z207" s="78"/>
      <c r="AA207" s="78"/>
      <c r="AB207" s="78"/>
      <c r="AC207" s="78"/>
    </row>
    <row r="208" spans="1:29" s="32" customFormat="1" ht="24" customHeight="1">
      <c r="A208" s="77">
        <v>188</v>
      </c>
      <c r="B208" s="93"/>
      <c r="C208" s="94"/>
      <c r="D208" s="99"/>
      <c r="E208" s="99"/>
      <c r="F208" s="96"/>
      <c r="G208" s="99"/>
      <c r="H208" s="93"/>
      <c r="I208" s="93"/>
      <c r="J208" s="106">
        <f>COUNTIFS('Australia Post'!$A$2:$A$16537,'Order Form'!G208,'Australia Post'!$B$2:$B$16537,'Order Form'!H208,'Australia Post'!$C$2:$C$16537,'Order Form'!I208)</f>
        <v>0</v>
      </c>
      <c r="K208" s="105"/>
      <c r="L208" s="101"/>
      <c r="M208" s="104"/>
      <c r="N208" s="103" t="str">
        <f>IFERROR(VLOOKUP(B208,VALUES!$E$2:$F$108,2,FALSE),"")</f>
        <v/>
      </c>
      <c r="O208" s="70"/>
      <c r="P208" s="70"/>
      <c r="Q208" s="70"/>
      <c r="R208" s="70"/>
      <c r="S208" s="70"/>
      <c r="T208" s="70"/>
      <c r="U208" s="70"/>
      <c r="V208" s="70"/>
      <c r="W208" s="70"/>
      <c r="X208" s="70"/>
      <c r="Y208" s="78"/>
      <c r="Z208" s="78"/>
      <c r="AA208" s="78"/>
      <c r="AB208" s="78"/>
      <c r="AC208" s="78"/>
    </row>
    <row r="209" spans="1:29" s="32" customFormat="1" ht="24" customHeight="1">
      <c r="A209" s="77">
        <v>189</v>
      </c>
      <c r="B209" s="93"/>
      <c r="C209" s="94"/>
      <c r="D209" s="99"/>
      <c r="E209" s="99"/>
      <c r="F209" s="96"/>
      <c r="G209" s="99"/>
      <c r="H209" s="93"/>
      <c r="I209" s="93"/>
      <c r="J209" s="106">
        <f>COUNTIFS('Australia Post'!$A$2:$A$16537,'Order Form'!G209,'Australia Post'!$B$2:$B$16537,'Order Form'!H209,'Australia Post'!$C$2:$C$16537,'Order Form'!I209)</f>
        <v>0</v>
      </c>
      <c r="K209" s="105"/>
      <c r="L209" s="101"/>
      <c r="M209" s="104"/>
      <c r="N209" s="103" t="str">
        <f>IFERROR(VLOOKUP(B209,VALUES!$E$2:$F$108,2,FALSE),"")</f>
        <v/>
      </c>
      <c r="O209" s="70"/>
      <c r="P209" s="70"/>
      <c r="Q209" s="70"/>
      <c r="R209" s="70"/>
      <c r="S209" s="70"/>
      <c r="T209" s="70"/>
      <c r="U209" s="70"/>
      <c r="V209" s="70"/>
      <c r="W209" s="70"/>
      <c r="X209" s="70"/>
      <c r="Y209" s="78"/>
      <c r="Z209" s="78"/>
      <c r="AA209" s="78"/>
      <c r="AB209" s="78"/>
      <c r="AC209" s="78"/>
    </row>
    <row r="210" spans="1:29" s="32" customFormat="1" ht="24" customHeight="1">
      <c r="A210" s="77">
        <v>190</v>
      </c>
      <c r="B210" s="93"/>
      <c r="C210" s="94"/>
      <c r="D210" s="99"/>
      <c r="E210" s="99"/>
      <c r="F210" s="96"/>
      <c r="G210" s="99"/>
      <c r="H210" s="93"/>
      <c r="I210" s="93"/>
      <c r="J210" s="106">
        <f>COUNTIFS('Australia Post'!$A$2:$A$16537,'Order Form'!G210,'Australia Post'!$B$2:$B$16537,'Order Form'!H210,'Australia Post'!$C$2:$C$16537,'Order Form'!I210)</f>
        <v>0</v>
      </c>
      <c r="K210" s="105"/>
      <c r="L210" s="101"/>
      <c r="M210" s="104"/>
      <c r="N210" s="103" t="str">
        <f>IFERROR(VLOOKUP(B210,VALUES!$E$2:$F$108,2,FALSE),"")</f>
        <v/>
      </c>
      <c r="O210" s="70"/>
      <c r="P210" s="70"/>
      <c r="Q210" s="70"/>
      <c r="R210" s="70"/>
      <c r="S210" s="70"/>
      <c r="T210" s="70"/>
      <c r="U210" s="70"/>
      <c r="V210" s="70"/>
      <c r="W210" s="70"/>
      <c r="X210" s="70"/>
      <c r="Y210" s="78"/>
      <c r="Z210" s="78"/>
      <c r="AA210" s="78"/>
      <c r="AB210" s="78"/>
      <c r="AC210" s="78"/>
    </row>
    <row r="211" spans="1:29" s="32" customFormat="1" ht="24" customHeight="1">
      <c r="A211" s="77">
        <v>191</v>
      </c>
      <c r="B211" s="93"/>
      <c r="C211" s="94"/>
      <c r="D211" s="99"/>
      <c r="E211" s="99"/>
      <c r="F211" s="96"/>
      <c r="G211" s="99"/>
      <c r="H211" s="93"/>
      <c r="I211" s="93"/>
      <c r="J211" s="106">
        <f>COUNTIFS('Australia Post'!$A$2:$A$16537,'Order Form'!G211,'Australia Post'!$B$2:$B$16537,'Order Form'!H211,'Australia Post'!$C$2:$C$16537,'Order Form'!I211)</f>
        <v>0</v>
      </c>
      <c r="K211" s="105"/>
      <c r="L211" s="101"/>
      <c r="M211" s="104"/>
      <c r="N211" s="103" t="str">
        <f>IFERROR(VLOOKUP(B211,VALUES!$E$2:$F$108,2,FALSE),"")</f>
        <v/>
      </c>
      <c r="O211" s="70"/>
      <c r="P211" s="70"/>
      <c r="Q211" s="70"/>
      <c r="R211" s="70"/>
      <c r="S211" s="70"/>
      <c r="T211" s="70"/>
      <c r="U211" s="70"/>
      <c r="V211" s="70"/>
      <c r="W211" s="70"/>
      <c r="X211" s="70"/>
      <c r="Y211" s="78"/>
      <c r="Z211" s="78"/>
      <c r="AA211" s="78"/>
      <c r="AB211" s="78"/>
      <c r="AC211" s="78"/>
    </row>
    <row r="212" spans="1:29" s="32" customFormat="1" ht="24" customHeight="1">
      <c r="A212" s="77">
        <v>192</v>
      </c>
      <c r="B212" s="93"/>
      <c r="C212" s="94"/>
      <c r="D212" s="99"/>
      <c r="E212" s="99"/>
      <c r="F212" s="96"/>
      <c r="G212" s="99"/>
      <c r="H212" s="93"/>
      <c r="I212" s="93"/>
      <c r="J212" s="106">
        <f>COUNTIFS('Australia Post'!$A$2:$A$16537,'Order Form'!G212,'Australia Post'!$B$2:$B$16537,'Order Form'!H212,'Australia Post'!$C$2:$C$16537,'Order Form'!I212)</f>
        <v>0</v>
      </c>
      <c r="K212" s="105"/>
      <c r="L212" s="101"/>
      <c r="M212" s="104"/>
      <c r="N212" s="103" t="str">
        <f>IFERROR(VLOOKUP(B212,VALUES!$E$2:$F$108,2,FALSE),"")</f>
        <v/>
      </c>
      <c r="O212" s="70"/>
      <c r="P212" s="70"/>
      <c r="Q212" s="70"/>
      <c r="R212" s="70"/>
      <c r="S212" s="70"/>
      <c r="T212" s="70"/>
      <c r="U212" s="70"/>
      <c r="V212" s="70"/>
      <c r="W212" s="70"/>
      <c r="X212" s="70"/>
      <c r="Y212" s="78"/>
      <c r="Z212" s="78"/>
      <c r="AA212" s="78"/>
      <c r="AB212" s="78"/>
      <c r="AC212" s="78"/>
    </row>
    <row r="213" spans="1:29" s="32" customFormat="1" ht="24" customHeight="1">
      <c r="A213" s="77">
        <v>193</v>
      </c>
      <c r="B213" s="93"/>
      <c r="C213" s="94"/>
      <c r="D213" s="99"/>
      <c r="E213" s="99"/>
      <c r="F213" s="96"/>
      <c r="G213" s="99"/>
      <c r="H213" s="93"/>
      <c r="I213" s="93"/>
      <c r="J213" s="106">
        <f>COUNTIFS('Australia Post'!$A$2:$A$16537,'Order Form'!G213,'Australia Post'!$B$2:$B$16537,'Order Form'!H213,'Australia Post'!$C$2:$C$16537,'Order Form'!I213)</f>
        <v>0</v>
      </c>
      <c r="K213" s="105"/>
      <c r="L213" s="101"/>
      <c r="M213" s="104"/>
      <c r="N213" s="103" t="str">
        <f>IFERROR(VLOOKUP(B213,VALUES!$E$2:$F$108,2,FALSE),"")</f>
        <v/>
      </c>
      <c r="O213" s="70"/>
      <c r="P213" s="70"/>
      <c r="Q213" s="70"/>
      <c r="R213" s="70"/>
      <c r="S213" s="70"/>
      <c r="T213" s="70"/>
      <c r="U213" s="70"/>
      <c r="V213" s="70"/>
      <c r="W213" s="70"/>
      <c r="X213" s="70"/>
      <c r="Y213" s="78"/>
      <c r="Z213" s="78"/>
      <c r="AA213" s="78"/>
      <c r="AB213" s="78"/>
      <c r="AC213" s="78"/>
    </row>
    <row r="214" spans="1:29" s="32" customFormat="1" ht="24" customHeight="1">
      <c r="A214" s="77">
        <v>194</v>
      </c>
      <c r="B214" s="93"/>
      <c r="C214" s="94"/>
      <c r="D214" s="99"/>
      <c r="E214" s="99"/>
      <c r="F214" s="96"/>
      <c r="G214" s="99"/>
      <c r="H214" s="93"/>
      <c r="I214" s="93"/>
      <c r="J214" s="106">
        <f>COUNTIFS('Australia Post'!$A$2:$A$16537,'Order Form'!G214,'Australia Post'!$B$2:$B$16537,'Order Form'!H214,'Australia Post'!$C$2:$C$16537,'Order Form'!I214)</f>
        <v>0</v>
      </c>
      <c r="K214" s="105"/>
      <c r="L214" s="101"/>
      <c r="M214" s="104"/>
      <c r="N214" s="103" t="str">
        <f>IFERROR(VLOOKUP(B214,VALUES!$E$2:$F$108,2,FALSE),"")</f>
        <v/>
      </c>
      <c r="O214" s="70"/>
      <c r="P214" s="70"/>
      <c r="Q214" s="70"/>
      <c r="R214" s="70"/>
      <c r="S214" s="70"/>
      <c r="T214" s="70"/>
      <c r="U214" s="70"/>
      <c r="V214" s="70"/>
      <c r="W214" s="70"/>
      <c r="X214" s="70"/>
      <c r="Y214" s="78"/>
      <c r="Z214" s="78"/>
      <c r="AA214" s="78"/>
      <c r="AB214" s="78"/>
      <c r="AC214" s="78"/>
    </row>
    <row r="215" spans="1:29" s="32" customFormat="1" ht="24" customHeight="1">
      <c r="A215" s="77">
        <v>195</v>
      </c>
      <c r="B215" s="93"/>
      <c r="C215" s="94"/>
      <c r="D215" s="99"/>
      <c r="E215" s="99"/>
      <c r="F215" s="96"/>
      <c r="G215" s="99"/>
      <c r="H215" s="93"/>
      <c r="I215" s="93"/>
      <c r="J215" s="106">
        <f>COUNTIFS('Australia Post'!$A$2:$A$16537,'Order Form'!G215,'Australia Post'!$B$2:$B$16537,'Order Form'!H215,'Australia Post'!$C$2:$C$16537,'Order Form'!I215)</f>
        <v>0</v>
      </c>
      <c r="K215" s="105"/>
      <c r="L215" s="101"/>
      <c r="M215" s="104"/>
      <c r="N215" s="103" t="str">
        <f>IFERROR(VLOOKUP(B215,VALUES!$E$2:$F$108,2,FALSE),"")</f>
        <v/>
      </c>
      <c r="O215" s="70"/>
      <c r="P215" s="70"/>
      <c r="Q215" s="70"/>
      <c r="R215" s="70"/>
      <c r="S215" s="70"/>
      <c r="T215" s="70"/>
      <c r="U215" s="70"/>
      <c r="V215" s="70"/>
      <c r="W215" s="70"/>
      <c r="X215" s="70"/>
      <c r="Y215" s="78"/>
      <c r="Z215" s="78"/>
      <c r="AA215" s="78"/>
      <c r="AB215" s="78"/>
      <c r="AC215" s="78"/>
    </row>
    <row r="216" spans="1:29" s="32" customFormat="1" ht="24" customHeight="1">
      <c r="A216" s="77">
        <v>196</v>
      </c>
      <c r="B216" s="93"/>
      <c r="C216" s="94"/>
      <c r="D216" s="99"/>
      <c r="E216" s="99"/>
      <c r="F216" s="96"/>
      <c r="G216" s="99"/>
      <c r="H216" s="93"/>
      <c r="I216" s="93"/>
      <c r="J216" s="106">
        <f>COUNTIFS('Australia Post'!$A$2:$A$16537,'Order Form'!G216,'Australia Post'!$B$2:$B$16537,'Order Form'!H216,'Australia Post'!$C$2:$C$16537,'Order Form'!I216)</f>
        <v>0</v>
      </c>
      <c r="K216" s="105"/>
      <c r="L216" s="101"/>
      <c r="M216" s="104"/>
      <c r="N216" s="103" t="str">
        <f>IFERROR(VLOOKUP(B216,VALUES!$E$2:$F$108,2,FALSE),"")</f>
        <v/>
      </c>
      <c r="O216" s="70"/>
      <c r="P216" s="70"/>
      <c r="Q216" s="70"/>
      <c r="R216" s="70"/>
      <c r="S216" s="70"/>
      <c r="T216" s="70"/>
      <c r="U216" s="70"/>
      <c r="V216" s="70"/>
      <c r="W216" s="70"/>
      <c r="X216" s="70"/>
      <c r="Y216" s="78"/>
      <c r="Z216" s="78"/>
      <c r="AA216" s="78"/>
      <c r="AB216" s="78"/>
      <c r="AC216" s="78"/>
    </row>
    <row r="217" spans="1:29" s="32" customFormat="1" ht="24" customHeight="1">
      <c r="A217" s="77">
        <v>197</v>
      </c>
      <c r="B217" s="93"/>
      <c r="C217" s="94"/>
      <c r="D217" s="99"/>
      <c r="E217" s="99"/>
      <c r="F217" s="96"/>
      <c r="G217" s="99"/>
      <c r="H217" s="93"/>
      <c r="I217" s="93"/>
      <c r="J217" s="106">
        <f>COUNTIFS('Australia Post'!$A$2:$A$16537,'Order Form'!G217,'Australia Post'!$B$2:$B$16537,'Order Form'!H217,'Australia Post'!$C$2:$C$16537,'Order Form'!I217)</f>
        <v>0</v>
      </c>
      <c r="K217" s="105"/>
      <c r="L217" s="101"/>
      <c r="M217" s="104"/>
      <c r="N217" s="103" t="str">
        <f>IFERROR(VLOOKUP(B217,VALUES!$E$2:$F$108,2,FALSE),"")</f>
        <v/>
      </c>
      <c r="O217" s="70"/>
      <c r="P217" s="70"/>
      <c r="Q217" s="70"/>
      <c r="R217" s="70"/>
      <c r="S217" s="70"/>
      <c r="T217" s="70"/>
      <c r="U217" s="70"/>
      <c r="V217" s="70"/>
      <c r="W217" s="70"/>
      <c r="X217" s="70"/>
      <c r="Y217" s="78"/>
      <c r="Z217" s="78"/>
      <c r="AA217" s="78"/>
      <c r="AB217" s="78"/>
      <c r="AC217" s="78"/>
    </row>
    <row r="218" spans="1:29" s="32" customFormat="1" ht="24" customHeight="1">
      <c r="A218" s="77">
        <v>198</v>
      </c>
      <c r="B218" s="93"/>
      <c r="C218" s="94"/>
      <c r="D218" s="99"/>
      <c r="E218" s="99"/>
      <c r="F218" s="96"/>
      <c r="G218" s="99"/>
      <c r="H218" s="93"/>
      <c r="I218" s="93"/>
      <c r="J218" s="106">
        <f>COUNTIFS('Australia Post'!$A$2:$A$16537,'Order Form'!G218,'Australia Post'!$B$2:$B$16537,'Order Form'!H218,'Australia Post'!$C$2:$C$16537,'Order Form'!I218)</f>
        <v>0</v>
      </c>
      <c r="K218" s="105"/>
      <c r="L218" s="101"/>
      <c r="M218" s="104"/>
      <c r="N218" s="103" t="str">
        <f>IFERROR(VLOOKUP(B218,VALUES!$E$2:$F$108,2,FALSE),"")</f>
        <v/>
      </c>
      <c r="O218" s="70"/>
      <c r="P218" s="70"/>
      <c r="Q218" s="70"/>
      <c r="R218" s="70"/>
      <c r="S218" s="70"/>
      <c r="T218" s="70"/>
      <c r="U218" s="70"/>
      <c r="V218" s="70"/>
      <c r="W218" s="70"/>
      <c r="X218" s="70"/>
      <c r="Y218" s="78"/>
      <c r="Z218" s="78"/>
      <c r="AA218" s="78"/>
      <c r="AB218" s="78"/>
      <c r="AC218" s="78"/>
    </row>
    <row r="219" spans="1:29" s="32" customFormat="1" ht="24" customHeight="1">
      <c r="A219" s="77">
        <v>199</v>
      </c>
      <c r="B219" s="93"/>
      <c r="C219" s="94"/>
      <c r="D219" s="99"/>
      <c r="E219" s="99"/>
      <c r="F219" s="96"/>
      <c r="G219" s="99"/>
      <c r="H219" s="93"/>
      <c r="I219" s="93"/>
      <c r="J219" s="106">
        <f>COUNTIFS('Australia Post'!$A$2:$A$16537,'Order Form'!G219,'Australia Post'!$B$2:$B$16537,'Order Form'!H219,'Australia Post'!$C$2:$C$16537,'Order Form'!I219)</f>
        <v>0</v>
      </c>
      <c r="K219" s="105"/>
      <c r="L219" s="101"/>
      <c r="M219" s="104"/>
      <c r="N219" s="103" t="str">
        <f>IFERROR(VLOOKUP(B219,VALUES!$E$2:$F$108,2,FALSE),"")</f>
        <v/>
      </c>
      <c r="O219" s="70"/>
      <c r="P219" s="70"/>
      <c r="Q219" s="70"/>
      <c r="R219" s="70"/>
      <c r="S219" s="70"/>
      <c r="T219" s="70"/>
      <c r="U219" s="70"/>
      <c r="V219" s="70"/>
      <c r="W219" s="70"/>
      <c r="X219" s="70"/>
      <c r="Y219" s="78"/>
      <c r="Z219" s="78"/>
      <c r="AA219" s="78"/>
      <c r="AB219" s="78"/>
      <c r="AC219" s="78"/>
    </row>
    <row r="220" spans="1:29" s="32" customFormat="1" ht="24" customHeight="1">
      <c r="A220" s="77">
        <v>200</v>
      </c>
      <c r="B220" s="93"/>
      <c r="C220" s="94"/>
      <c r="D220" s="99"/>
      <c r="E220" s="99"/>
      <c r="F220" s="96"/>
      <c r="G220" s="99"/>
      <c r="H220" s="93"/>
      <c r="I220" s="93"/>
      <c r="J220" s="106">
        <f>COUNTIFS('Australia Post'!$A$2:$A$16537,'Order Form'!G220,'Australia Post'!$B$2:$B$16537,'Order Form'!H220,'Australia Post'!$C$2:$C$16537,'Order Form'!I220)</f>
        <v>0</v>
      </c>
      <c r="K220" s="105"/>
      <c r="L220" s="101"/>
      <c r="M220" s="104"/>
      <c r="N220" s="103" t="str">
        <f>IFERROR(VLOOKUP(B220,VALUES!$E$2:$F$108,2,FALSE),"")</f>
        <v/>
      </c>
      <c r="O220" s="70"/>
      <c r="P220" s="70"/>
      <c r="Q220" s="70"/>
      <c r="R220" s="70"/>
      <c r="S220" s="70"/>
      <c r="T220" s="70"/>
      <c r="U220" s="70"/>
      <c r="V220" s="70"/>
      <c r="W220" s="70"/>
      <c r="X220" s="70"/>
      <c r="Y220" s="78"/>
      <c r="Z220" s="78"/>
      <c r="AA220" s="78"/>
      <c r="AB220" s="78"/>
      <c r="AC220" s="78"/>
    </row>
    <row r="221" spans="1:29" s="32" customFormat="1" ht="24" customHeight="1">
      <c r="A221" s="77">
        <v>201</v>
      </c>
      <c r="B221" s="93"/>
      <c r="C221" s="94"/>
      <c r="D221" s="99"/>
      <c r="E221" s="99"/>
      <c r="F221" s="96"/>
      <c r="G221" s="99"/>
      <c r="H221" s="93"/>
      <c r="I221" s="93"/>
      <c r="J221" s="106">
        <f>COUNTIFS('Australia Post'!$A$2:$A$16537,'Order Form'!G221,'Australia Post'!$B$2:$B$16537,'Order Form'!H221,'Australia Post'!$C$2:$C$16537,'Order Form'!I221)</f>
        <v>0</v>
      </c>
      <c r="K221" s="105"/>
      <c r="L221" s="101"/>
      <c r="M221" s="104"/>
      <c r="N221" s="103" t="str">
        <f>IFERROR(VLOOKUP(B221,VALUES!$E$2:$F$108,2,FALSE),"")</f>
        <v/>
      </c>
      <c r="O221" s="70"/>
      <c r="P221" s="70"/>
      <c r="Q221" s="70"/>
      <c r="R221" s="70"/>
      <c r="S221" s="70"/>
      <c r="T221" s="70"/>
      <c r="U221" s="70"/>
      <c r="V221" s="70"/>
      <c r="W221" s="70"/>
      <c r="X221" s="70"/>
      <c r="Y221" s="78"/>
      <c r="Z221" s="78"/>
      <c r="AA221" s="78"/>
      <c r="AB221" s="78"/>
      <c r="AC221" s="78"/>
    </row>
    <row r="222" spans="1:29" s="32" customFormat="1" ht="24" customHeight="1">
      <c r="A222" s="77">
        <v>202</v>
      </c>
      <c r="B222" s="93"/>
      <c r="C222" s="94"/>
      <c r="D222" s="99"/>
      <c r="E222" s="99"/>
      <c r="F222" s="96"/>
      <c r="G222" s="99"/>
      <c r="H222" s="93"/>
      <c r="I222" s="93"/>
      <c r="J222" s="106">
        <f>COUNTIFS('Australia Post'!$A$2:$A$16537,'Order Form'!G222,'Australia Post'!$B$2:$B$16537,'Order Form'!H222,'Australia Post'!$C$2:$C$16537,'Order Form'!I222)</f>
        <v>0</v>
      </c>
      <c r="K222" s="105"/>
      <c r="L222" s="101"/>
      <c r="M222" s="104"/>
      <c r="N222" s="103" t="str">
        <f>IFERROR(VLOOKUP(B222,VALUES!$E$2:$F$108,2,FALSE),"")</f>
        <v/>
      </c>
      <c r="O222" s="70"/>
      <c r="P222" s="70"/>
      <c r="Q222" s="70"/>
      <c r="R222" s="70"/>
      <c r="S222" s="70"/>
      <c r="T222" s="70"/>
      <c r="U222" s="70"/>
      <c r="V222" s="70"/>
      <c r="W222" s="70"/>
      <c r="X222" s="70"/>
      <c r="Y222" s="78"/>
      <c r="Z222" s="78"/>
      <c r="AA222" s="78"/>
      <c r="AB222" s="78"/>
      <c r="AC222" s="78"/>
    </row>
    <row r="223" spans="1:29" s="32" customFormat="1" ht="24" customHeight="1">
      <c r="A223" s="77">
        <v>203</v>
      </c>
      <c r="B223" s="93"/>
      <c r="C223" s="94"/>
      <c r="D223" s="99"/>
      <c r="E223" s="99"/>
      <c r="F223" s="96"/>
      <c r="G223" s="99"/>
      <c r="H223" s="93"/>
      <c r="I223" s="93"/>
      <c r="J223" s="106">
        <f>COUNTIFS('Australia Post'!$A$2:$A$16537,'Order Form'!G223,'Australia Post'!$B$2:$B$16537,'Order Form'!H223,'Australia Post'!$C$2:$C$16537,'Order Form'!I223)</f>
        <v>0</v>
      </c>
      <c r="K223" s="105"/>
      <c r="L223" s="101"/>
      <c r="M223" s="104"/>
      <c r="N223" s="103" t="str">
        <f>IFERROR(VLOOKUP(B223,VALUES!$E$2:$F$108,2,FALSE),"")</f>
        <v/>
      </c>
      <c r="O223" s="70"/>
      <c r="P223" s="70"/>
      <c r="Q223" s="70"/>
      <c r="R223" s="70"/>
      <c r="S223" s="70"/>
      <c r="T223" s="70"/>
      <c r="U223" s="70"/>
      <c r="V223" s="70"/>
      <c r="W223" s="70"/>
      <c r="X223" s="70"/>
      <c r="Y223" s="78"/>
      <c r="Z223" s="78"/>
      <c r="AA223" s="78"/>
      <c r="AB223" s="78"/>
      <c r="AC223" s="78"/>
    </row>
    <row r="224" spans="1:29" s="32" customFormat="1" ht="24" customHeight="1">
      <c r="A224" s="77">
        <v>204</v>
      </c>
      <c r="B224" s="93"/>
      <c r="C224" s="94"/>
      <c r="D224" s="99"/>
      <c r="E224" s="99"/>
      <c r="F224" s="96"/>
      <c r="G224" s="99"/>
      <c r="H224" s="93"/>
      <c r="I224" s="93"/>
      <c r="J224" s="106">
        <f>COUNTIFS('Australia Post'!$A$2:$A$16537,'Order Form'!G224,'Australia Post'!$B$2:$B$16537,'Order Form'!H224,'Australia Post'!$C$2:$C$16537,'Order Form'!I224)</f>
        <v>0</v>
      </c>
      <c r="K224" s="105"/>
      <c r="L224" s="101"/>
      <c r="M224" s="104"/>
      <c r="N224" s="103" t="str">
        <f>IFERROR(VLOOKUP(B224,VALUES!$E$2:$F$108,2,FALSE),"")</f>
        <v/>
      </c>
      <c r="O224" s="70"/>
      <c r="P224" s="70"/>
      <c r="Q224" s="70"/>
      <c r="R224" s="70"/>
      <c r="S224" s="70"/>
      <c r="T224" s="70"/>
      <c r="U224" s="70"/>
      <c r="V224" s="70"/>
      <c r="W224" s="70"/>
      <c r="X224" s="70"/>
      <c r="Y224" s="78"/>
      <c r="Z224" s="78"/>
      <c r="AA224" s="78"/>
      <c r="AB224" s="78"/>
      <c r="AC224" s="78"/>
    </row>
    <row r="225" spans="1:29" s="32" customFormat="1" ht="24" customHeight="1">
      <c r="A225" s="77">
        <v>205</v>
      </c>
      <c r="B225" s="93"/>
      <c r="C225" s="94"/>
      <c r="D225" s="99"/>
      <c r="E225" s="99"/>
      <c r="F225" s="96"/>
      <c r="G225" s="99"/>
      <c r="H225" s="93"/>
      <c r="I225" s="93"/>
      <c r="J225" s="106">
        <f>COUNTIFS('Australia Post'!$A$2:$A$16537,'Order Form'!G225,'Australia Post'!$B$2:$B$16537,'Order Form'!H225,'Australia Post'!$C$2:$C$16537,'Order Form'!I225)</f>
        <v>0</v>
      </c>
      <c r="K225" s="105"/>
      <c r="L225" s="101"/>
      <c r="M225" s="104"/>
      <c r="N225" s="103" t="str">
        <f>IFERROR(VLOOKUP(B225,VALUES!$E$2:$F$108,2,FALSE),"")</f>
        <v/>
      </c>
      <c r="O225" s="70"/>
      <c r="P225" s="70"/>
      <c r="Q225" s="70"/>
      <c r="R225" s="70"/>
      <c r="S225" s="70"/>
      <c r="T225" s="70"/>
      <c r="U225" s="70"/>
      <c r="V225" s="70"/>
      <c r="W225" s="70"/>
      <c r="X225" s="70"/>
      <c r="Y225" s="78"/>
      <c r="Z225" s="78"/>
      <c r="AA225" s="78"/>
      <c r="AB225" s="78"/>
      <c r="AC225" s="78"/>
    </row>
    <row r="226" spans="1:29" s="32" customFormat="1" ht="24" customHeight="1">
      <c r="A226" s="77">
        <v>206</v>
      </c>
      <c r="B226" s="93"/>
      <c r="C226" s="94"/>
      <c r="D226" s="99"/>
      <c r="E226" s="99"/>
      <c r="F226" s="96"/>
      <c r="G226" s="99"/>
      <c r="H226" s="93"/>
      <c r="I226" s="93"/>
      <c r="J226" s="106">
        <f>COUNTIFS('Australia Post'!$A$2:$A$16537,'Order Form'!G226,'Australia Post'!$B$2:$B$16537,'Order Form'!H226,'Australia Post'!$C$2:$C$16537,'Order Form'!I226)</f>
        <v>0</v>
      </c>
      <c r="K226" s="105"/>
      <c r="L226" s="101"/>
      <c r="M226" s="104"/>
      <c r="N226" s="103" t="str">
        <f>IFERROR(VLOOKUP(B226,VALUES!$E$2:$F$108,2,FALSE),"")</f>
        <v/>
      </c>
      <c r="O226" s="70"/>
      <c r="P226" s="70"/>
      <c r="Q226" s="70"/>
      <c r="R226" s="70"/>
      <c r="S226" s="70"/>
      <c r="T226" s="70"/>
      <c r="U226" s="70"/>
      <c r="V226" s="70"/>
      <c r="W226" s="70"/>
      <c r="X226" s="70"/>
      <c r="Y226" s="78"/>
      <c r="Z226" s="78"/>
      <c r="AA226" s="78"/>
      <c r="AB226" s="78"/>
      <c r="AC226" s="78"/>
    </row>
    <row r="227" spans="1:29" s="32" customFormat="1" ht="24" customHeight="1">
      <c r="A227" s="77">
        <v>207</v>
      </c>
      <c r="B227" s="93"/>
      <c r="C227" s="94"/>
      <c r="D227" s="99"/>
      <c r="E227" s="99"/>
      <c r="F227" s="96"/>
      <c r="G227" s="99"/>
      <c r="H227" s="93"/>
      <c r="I227" s="93"/>
      <c r="J227" s="106">
        <f>COUNTIFS('Australia Post'!$A$2:$A$16537,'Order Form'!G227,'Australia Post'!$B$2:$B$16537,'Order Form'!H227,'Australia Post'!$C$2:$C$16537,'Order Form'!I227)</f>
        <v>0</v>
      </c>
      <c r="K227" s="105"/>
      <c r="L227" s="101"/>
      <c r="M227" s="104"/>
      <c r="N227" s="103" t="str">
        <f>IFERROR(VLOOKUP(B227,VALUES!$E$2:$F$108,2,FALSE),"")</f>
        <v/>
      </c>
      <c r="O227" s="70"/>
      <c r="P227" s="70"/>
      <c r="Q227" s="70"/>
      <c r="R227" s="70"/>
      <c r="S227" s="70"/>
      <c r="T227" s="70"/>
      <c r="U227" s="70"/>
      <c r="V227" s="70"/>
      <c r="W227" s="70"/>
      <c r="X227" s="70"/>
      <c r="Y227" s="78"/>
      <c r="Z227" s="78"/>
      <c r="AA227" s="78"/>
      <c r="AB227" s="78"/>
      <c r="AC227" s="78"/>
    </row>
    <row r="228" spans="1:29" s="32" customFormat="1" ht="24" customHeight="1">
      <c r="A228" s="77">
        <v>208</v>
      </c>
      <c r="B228" s="93"/>
      <c r="C228" s="94"/>
      <c r="D228" s="99"/>
      <c r="E228" s="99"/>
      <c r="F228" s="96"/>
      <c r="G228" s="99"/>
      <c r="H228" s="93"/>
      <c r="I228" s="93"/>
      <c r="J228" s="106">
        <f>COUNTIFS('Australia Post'!$A$2:$A$16537,'Order Form'!G228,'Australia Post'!$B$2:$B$16537,'Order Form'!H228,'Australia Post'!$C$2:$C$16537,'Order Form'!I228)</f>
        <v>0</v>
      </c>
      <c r="K228" s="105"/>
      <c r="L228" s="101"/>
      <c r="M228" s="104"/>
      <c r="N228" s="103" t="str">
        <f>IFERROR(VLOOKUP(B228,VALUES!$E$2:$F$108,2,FALSE),"")</f>
        <v/>
      </c>
      <c r="O228" s="70"/>
      <c r="P228" s="70"/>
      <c r="Q228" s="70"/>
      <c r="R228" s="70"/>
      <c r="S228" s="70"/>
      <c r="T228" s="70"/>
      <c r="U228" s="70"/>
      <c r="V228" s="70"/>
      <c r="W228" s="70"/>
      <c r="X228" s="70"/>
      <c r="Y228" s="78"/>
      <c r="Z228" s="78"/>
      <c r="AA228" s="78"/>
      <c r="AB228" s="78"/>
      <c r="AC228" s="78"/>
    </row>
    <row r="229" spans="1:29" s="32" customFormat="1" ht="24" customHeight="1">
      <c r="A229" s="77">
        <v>209</v>
      </c>
      <c r="B229" s="93"/>
      <c r="C229" s="94"/>
      <c r="D229" s="99"/>
      <c r="E229" s="99"/>
      <c r="F229" s="96"/>
      <c r="G229" s="99"/>
      <c r="H229" s="93"/>
      <c r="I229" s="93"/>
      <c r="J229" s="106">
        <f>COUNTIFS('Australia Post'!$A$2:$A$16537,'Order Form'!G229,'Australia Post'!$B$2:$B$16537,'Order Form'!H229,'Australia Post'!$C$2:$C$16537,'Order Form'!I229)</f>
        <v>0</v>
      </c>
      <c r="K229" s="105"/>
      <c r="L229" s="101"/>
      <c r="M229" s="104"/>
      <c r="N229" s="103" t="str">
        <f>IFERROR(VLOOKUP(B229,VALUES!$E$2:$F$108,2,FALSE),"")</f>
        <v/>
      </c>
      <c r="O229" s="70"/>
      <c r="P229" s="70"/>
      <c r="Q229" s="70"/>
      <c r="R229" s="70"/>
      <c r="S229" s="70"/>
      <c r="T229" s="70"/>
      <c r="U229" s="70"/>
      <c r="V229" s="70"/>
      <c r="W229" s="70"/>
      <c r="X229" s="70"/>
      <c r="Y229" s="78"/>
      <c r="Z229" s="78"/>
      <c r="AA229" s="78"/>
      <c r="AB229" s="78"/>
      <c r="AC229" s="78"/>
    </row>
    <row r="230" spans="1:29" s="32" customFormat="1" ht="24" customHeight="1">
      <c r="A230" s="77">
        <v>210</v>
      </c>
      <c r="B230" s="93"/>
      <c r="C230" s="94"/>
      <c r="D230" s="99"/>
      <c r="E230" s="99"/>
      <c r="F230" s="96"/>
      <c r="G230" s="99"/>
      <c r="H230" s="93"/>
      <c r="I230" s="93"/>
      <c r="J230" s="106">
        <f>COUNTIFS('Australia Post'!$A$2:$A$16537,'Order Form'!G230,'Australia Post'!$B$2:$B$16537,'Order Form'!H230,'Australia Post'!$C$2:$C$16537,'Order Form'!I230)</f>
        <v>0</v>
      </c>
      <c r="K230" s="105"/>
      <c r="L230" s="101"/>
      <c r="M230" s="104"/>
      <c r="N230" s="103" t="str">
        <f>IFERROR(VLOOKUP(B230,VALUES!$E$2:$F$108,2,FALSE),"")</f>
        <v/>
      </c>
      <c r="O230" s="70"/>
      <c r="P230" s="70"/>
      <c r="Q230" s="70"/>
      <c r="R230" s="70"/>
      <c r="S230" s="70"/>
      <c r="T230" s="70"/>
      <c r="U230" s="70"/>
      <c r="V230" s="70"/>
      <c r="W230" s="70"/>
      <c r="X230" s="70"/>
      <c r="Y230" s="78"/>
      <c r="Z230" s="78"/>
      <c r="AA230" s="78"/>
      <c r="AB230" s="78"/>
      <c r="AC230" s="78"/>
    </row>
    <row r="231" spans="1:29" s="32" customFormat="1" ht="24" customHeight="1">
      <c r="A231" s="77">
        <v>211</v>
      </c>
      <c r="B231" s="93"/>
      <c r="C231" s="94"/>
      <c r="D231" s="99"/>
      <c r="E231" s="99"/>
      <c r="F231" s="96"/>
      <c r="G231" s="99"/>
      <c r="H231" s="93"/>
      <c r="I231" s="93"/>
      <c r="J231" s="106">
        <f>COUNTIFS('Australia Post'!$A$2:$A$16537,'Order Form'!G231,'Australia Post'!$B$2:$B$16537,'Order Form'!H231,'Australia Post'!$C$2:$C$16537,'Order Form'!I231)</f>
        <v>0</v>
      </c>
      <c r="K231" s="105"/>
      <c r="L231" s="101"/>
      <c r="M231" s="104"/>
      <c r="N231" s="103" t="str">
        <f>IFERROR(VLOOKUP(B231,VALUES!$E$2:$F$108,2,FALSE),"")</f>
        <v/>
      </c>
      <c r="O231" s="70"/>
      <c r="P231" s="70"/>
      <c r="Q231" s="70"/>
      <c r="R231" s="70"/>
      <c r="S231" s="70"/>
      <c r="T231" s="70"/>
      <c r="U231" s="70"/>
      <c r="V231" s="70"/>
      <c r="W231" s="70"/>
      <c r="X231" s="70"/>
      <c r="Y231" s="78"/>
      <c r="Z231" s="78"/>
      <c r="AA231" s="78"/>
      <c r="AB231" s="78"/>
      <c r="AC231" s="78"/>
    </row>
    <row r="232" spans="1:29" s="32" customFormat="1" ht="24" customHeight="1">
      <c r="A232" s="77">
        <v>212</v>
      </c>
      <c r="B232" s="93"/>
      <c r="C232" s="94"/>
      <c r="D232" s="99"/>
      <c r="E232" s="99"/>
      <c r="F232" s="96"/>
      <c r="G232" s="99"/>
      <c r="H232" s="93"/>
      <c r="I232" s="93"/>
      <c r="J232" s="106">
        <f>COUNTIFS('Australia Post'!$A$2:$A$16537,'Order Form'!G232,'Australia Post'!$B$2:$B$16537,'Order Form'!H232,'Australia Post'!$C$2:$C$16537,'Order Form'!I232)</f>
        <v>0</v>
      </c>
      <c r="K232" s="105"/>
      <c r="L232" s="101"/>
      <c r="M232" s="104"/>
      <c r="N232" s="103" t="str">
        <f>IFERROR(VLOOKUP(B232,VALUES!$E$2:$F$108,2,FALSE),"")</f>
        <v/>
      </c>
      <c r="O232" s="70"/>
      <c r="P232" s="70"/>
      <c r="Q232" s="70"/>
      <c r="R232" s="70"/>
      <c r="S232" s="70"/>
      <c r="T232" s="70"/>
      <c r="U232" s="70"/>
      <c r="V232" s="70"/>
      <c r="W232" s="70"/>
      <c r="X232" s="70"/>
      <c r="Y232" s="78"/>
      <c r="Z232" s="78"/>
      <c r="AA232" s="78"/>
      <c r="AB232" s="78"/>
      <c r="AC232" s="78"/>
    </row>
    <row r="233" spans="1:29" s="32" customFormat="1" ht="24" customHeight="1">
      <c r="A233" s="77">
        <v>213</v>
      </c>
      <c r="B233" s="93"/>
      <c r="C233" s="94"/>
      <c r="D233" s="99"/>
      <c r="E233" s="99"/>
      <c r="F233" s="96"/>
      <c r="G233" s="99"/>
      <c r="H233" s="93"/>
      <c r="I233" s="93"/>
      <c r="J233" s="106">
        <f>COUNTIFS('Australia Post'!$A$2:$A$16537,'Order Form'!G233,'Australia Post'!$B$2:$B$16537,'Order Form'!H233,'Australia Post'!$C$2:$C$16537,'Order Form'!I233)</f>
        <v>0</v>
      </c>
      <c r="K233" s="105"/>
      <c r="L233" s="101"/>
      <c r="M233" s="104"/>
      <c r="N233" s="103" t="str">
        <f>IFERROR(VLOOKUP(B233,VALUES!$E$2:$F$108,2,FALSE),"")</f>
        <v/>
      </c>
      <c r="O233" s="70"/>
      <c r="P233" s="70"/>
      <c r="Q233" s="70"/>
      <c r="R233" s="70"/>
      <c r="S233" s="70"/>
      <c r="T233" s="70"/>
      <c r="U233" s="70"/>
      <c r="V233" s="70"/>
      <c r="W233" s="70"/>
      <c r="X233" s="70"/>
      <c r="Y233" s="78"/>
      <c r="Z233" s="78"/>
      <c r="AA233" s="78"/>
      <c r="AB233" s="78"/>
      <c r="AC233" s="78"/>
    </row>
    <row r="234" spans="1:29" s="32" customFormat="1" ht="24" customHeight="1">
      <c r="A234" s="77">
        <v>214</v>
      </c>
      <c r="B234" s="93"/>
      <c r="C234" s="94"/>
      <c r="D234" s="99"/>
      <c r="E234" s="99"/>
      <c r="F234" s="96"/>
      <c r="G234" s="99"/>
      <c r="H234" s="93"/>
      <c r="I234" s="93"/>
      <c r="J234" s="106">
        <f>COUNTIFS('Australia Post'!$A$2:$A$16537,'Order Form'!G234,'Australia Post'!$B$2:$B$16537,'Order Form'!H234,'Australia Post'!$C$2:$C$16537,'Order Form'!I234)</f>
        <v>0</v>
      </c>
      <c r="K234" s="105"/>
      <c r="L234" s="101"/>
      <c r="M234" s="104"/>
      <c r="N234" s="103" t="str">
        <f>IFERROR(VLOOKUP(B234,VALUES!$E$2:$F$108,2,FALSE),"")</f>
        <v/>
      </c>
      <c r="O234" s="70"/>
      <c r="P234" s="70"/>
      <c r="Q234" s="70"/>
      <c r="R234" s="70"/>
      <c r="S234" s="70"/>
      <c r="T234" s="70"/>
      <c r="U234" s="70"/>
      <c r="V234" s="70"/>
      <c r="W234" s="70"/>
      <c r="X234" s="70"/>
      <c r="Y234" s="78"/>
      <c r="Z234" s="78"/>
      <c r="AA234" s="78"/>
      <c r="AB234" s="78"/>
      <c r="AC234" s="78"/>
    </row>
    <row r="235" spans="1:29" s="32" customFormat="1" ht="24" customHeight="1">
      <c r="A235" s="77">
        <v>215</v>
      </c>
      <c r="B235" s="93"/>
      <c r="C235" s="94"/>
      <c r="D235" s="99"/>
      <c r="E235" s="99"/>
      <c r="F235" s="96"/>
      <c r="G235" s="99"/>
      <c r="H235" s="93"/>
      <c r="I235" s="93"/>
      <c r="J235" s="106">
        <f>COUNTIFS('Australia Post'!$A$2:$A$16537,'Order Form'!G235,'Australia Post'!$B$2:$B$16537,'Order Form'!H235,'Australia Post'!$C$2:$C$16537,'Order Form'!I235)</f>
        <v>0</v>
      </c>
      <c r="K235" s="105"/>
      <c r="L235" s="101"/>
      <c r="M235" s="104"/>
      <c r="N235" s="103" t="str">
        <f>IFERROR(VLOOKUP(B235,VALUES!$E$2:$F$108,2,FALSE),"")</f>
        <v/>
      </c>
      <c r="O235" s="70"/>
      <c r="P235" s="70"/>
      <c r="Q235" s="70"/>
      <c r="R235" s="70"/>
      <c r="S235" s="70"/>
      <c r="T235" s="70"/>
      <c r="U235" s="70"/>
      <c r="V235" s="70"/>
      <c r="W235" s="70"/>
      <c r="X235" s="70"/>
      <c r="Y235" s="78"/>
      <c r="Z235" s="78"/>
      <c r="AA235" s="78"/>
      <c r="AB235" s="78"/>
      <c r="AC235" s="78"/>
    </row>
    <row r="236" spans="1:29" s="32" customFormat="1" ht="24" customHeight="1">
      <c r="A236" s="77">
        <v>216</v>
      </c>
      <c r="B236" s="93"/>
      <c r="C236" s="94"/>
      <c r="D236" s="99"/>
      <c r="E236" s="99"/>
      <c r="F236" s="96"/>
      <c r="G236" s="99"/>
      <c r="H236" s="93"/>
      <c r="I236" s="93"/>
      <c r="J236" s="106">
        <f>COUNTIFS('Australia Post'!$A$2:$A$16537,'Order Form'!G236,'Australia Post'!$B$2:$B$16537,'Order Form'!H236,'Australia Post'!$C$2:$C$16537,'Order Form'!I236)</f>
        <v>0</v>
      </c>
      <c r="K236" s="105"/>
      <c r="L236" s="101"/>
      <c r="M236" s="104"/>
      <c r="N236" s="103" t="str">
        <f>IFERROR(VLOOKUP(B236,VALUES!$E$2:$F$108,2,FALSE),"")</f>
        <v/>
      </c>
      <c r="O236" s="70"/>
      <c r="P236" s="70"/>
      <c r="Q236" s="70"/>
      <c r="R236" s="70"/>
      <c r="S236" s="70"/>
      <c r="T236" s="70"/>
      <c r="U236" s="70"/>
      <c r="V236" s="70"/>
      <c r="W236" s="70"/>
      <c r="X236" s="70"/>
      <c r="Y236" s="78"/>
      <c r="Z236" s="78"/>
      <c r="AA236" s="78"/>
      <c r="AB236" s="78"/>
      <c r="AC236" s="78"/>
    </row>
    <row r="237" spans="1:29" s="32" customFormat="1" ht="24" customHeight="1">
      <c r="A237" s="77">
        <v>217</v>
      </c>
      <c r="B237" s="93"/>
      <c r="C237" s="94"/>
      <c r="D237" s="99"/>
      <c r="E237" s="99"/>
      <c r="F237" s="96"/>
      <c r="G237" s="99"/>
      <c r="H237" s="93"/>
      <c r="I237" s="93"/>
      <c r="J237" s="106">
        <f>COUNTIFS('Australia Post'!$A$2:$A$16537,'Order Form'!G237,'Australia Post'!$B$2:$B$16537,'Order Form'!H237,'Australia Post'!$C$2:$C$16537,'Order Form'!I237)</f>
        <v>0</v>
      </c>
      <c r="K237" s="105"/>
      <c r="L237" s="101"/>
      <c r="M237" s="104"/>
      <c r="N237" s="103" t="str">
        <f>IFERROR(VLOOKUP(B237,VALUES!$E$2:$F$108,2,FALSE),"")</f>
        <v/>
      </c>
      <c r="O237" s="70"/>
      <c r="P237" s="70"/>
      <c r="Q237" s="70"/>
      <c r="R237" s="70"/>
      <c r="S237" s="70"/>
      <c r="T237" s="70"/>
      <c r="U237" s="70"/>
      <c r="V237" s="70"/>
      <c r="W237" s="70"/>
      <c r="X237" s="70"/>
      <c r="Y237" s="78"/>
      <c r="Z237" s="78"/>
      <c r="AA237" s="78"/>
      <c r="AB237" s="78"/>
      <c r="AC237" s="78"/>
    </row>
    <row r="238" spans="1:29" s="32" customFormat="1" ht="24" customHeight="1">
      <c r="A238" s="77">
        <v>218</v>
      </c>
      <c r="B238" s="93"/>
      <c r="C238" s="94"/>
      <c r="D238" s="99"/>
      <c r="E238" s="99"/>
      <c r="F238" s="96"/>
      <c r="G238" s="99"/>
      <c r="H238" s="93"/>
      <c r="I238" s="93"/>
      <c r="J238" s="106">
        <f>COUNTIFS('Australia Post'!$A$2:$A$16537,'Order Form'!G238,'Australia Post'!$B$2:$B$16537,'Order Form'!H238,'Australia Post'!$C$2:$C$16537,'Order Form'!I238)</f>
        <v>0</v>
      </c>
      <c r="K238" s="105"/>
      <c r="L238" s="101"/>
      <c r="M238" s="104"/>
      <c r="N238" s="103" t="str">
        <f>IFERROR(VLOOKUP(B238,VALUES!$E$2:$F$108,2,FALSE),"")</f>
        <v/>
      </c>
      <c r="O238" s="70"/>
      <c r="P238" s="70"/>
      <c r="Q238" s="70"/>
      <c r="R238" s="70"/>
      <c r="S238" s="70"/>
      <c r="T238" s="70"/>
      <c r="U238" s="70"/>
      <c r="V238" s="70"/>
      <c r="W238" s="70"/>
      <c r="X238" s="70"/>
      <c r="Y238" s="78"/>
      <c r="Z238" s="78"/>
      <c r="AA238" s="78"/>
      <c r="AB238" s="78"/>
      <c r="AC238" s="78"/>
    </row>
    <row r="239" spans="1:29" s="32" customFormat="1" ht="24" customHeight="1">
      <c r="A239" s="77">
        <v>219</v>
      </c>
      <c r="B239" s="93"/>
      <c r="C239" s="94"/>
      <c r="D239" s="99"/>
      <c r="E239" s="99"/>
      <c r="F239" s="96"/>
      <c r="G239" s="99"/>
      <c r="H239" s="93"/>
      <c r="I239" s="93"/>
      <c r="J239" s="106">
        <f>COUNTIFS('Australia Post'!$A$2:$A$16537,'Order Form'!G239,'Australia Post'!$B$2:$B$16537,'Order Form'!H239,'Australia Post'!$C$2:$C$16537,'Order Form'!I239)</f>
        <v>0</v>
      </c>
      <c r="K239" s="105"/>
      <c r="L239" s="101"/>
      <c r="M239" s="104"/>
      <c r="N239" s="103" t="str">
        <f>IFERROR(VLOOKUP(B239,VALUES!$E$2:$F$108,2,FALSE),"")</f>
        <v/>
      </c>
      <c r="O239" s="70"/>
      <c r="P239" s="70"/>
      <c r="Q239" s="70"/>
      <c r="R239" s="70"/>
      <c r="S239" s="70"/>
      <c r="T239" s="70"/>
      <c r="U239" s="70"/>
      <c r="V239" s="70"/>
      <c r="W239" s="70"/>
      <c r="X239" s="70"/>
      <c r="Y239" s="78"/>
      <c r="Z239" s="78"/>
      <c r="AA239" s="78"/>
      <c r="AB239" s="78"/>
      <c r="AC239" s="78"/>
    </row>
    <row r="240" spans="1:29" s="32" customFormat="1" ht="24" customHeight="1">
      <c r="A240" s="77">
        <v>220</v>
      </c>
      <c r="B240" s="93"/>
      <c r="C240" s="94"/>
      <c r="D240" s="99"/>
      <c r="E240" s="99"/>
      <c r="F240" s="96"/>
      <c r="G240" s="99"/>
      <c r="H240" s="93"/>
      <c r="I240" s="93"/>
      <c r="J240" s="106">
        <f>COUNTIFS('Australia Post'!$A$2:$A$16537,'Order Form'!G240,'Australia Post'!$B$2:$B$16537,'Order Form'!H240,'Australia Post'!$C$2:$C$16537,'Order Form'!I240)</f>
        <v>0</v>
      </c>
      <c r="K240" s="105"/>
      <c r="L240" s="101"/>
      <c r="M240" s="104"/>
      <c r="N240" s="103" t="str">
        <f>IFERROR(VLOOKUP(B240,VALUES!$E$2:$F$108,2,FALSE),"")</f>
        <v/>
      </c>
      <c r="O240" s="70"/>
      <c r="P240" s="70"/>
      <c r="Q240" s="70"/>
      <c r="R240" s="70"/>
      <c r="S240" s="70"/>
      <c r="T240" s="70"/>
      <c r="U240" s="70"/>
      <c r="V240" s="70"/>
      <c r="W240" s="70"/>
      <c r="X240" s="70"/>
      <c r="Y240" s="78"/>
      <c r="Z240" s="78"/>
      <c r="AA240" s="78"/>
      <c r="AB240" s="78"/>
      <c r="AC240" s="78"/>
    </row>
    <row r="241" spans="1:29" s="32" customFormat="1" ht="24" customHeight="1">
      <c r="A241" s="77">
        <v>221</v>
      </c>
      <c r="B241" s="93"/>
      <c r="C241" s="94"/>
      <c r="D241" s="99"/>
      <c r="E241" s="99"/>
      <c r="F241" s="96"/>
      <c r="G241" s="99"/>
      <c r="H241" s="93"/>
      <c r="I241" s="93"/>
      <c r="J241" s="106">
        <f>COUNTIFS('Australia Post'!$A$2:$A$16537,'Order Form'!G241,'Australia Post'!$B$2:$B$16537,'Order Form'!H241,'Australia Post'!$C$2:$C$16537,'Order Form'!I241)</f>
        <v>0</v>
      </c>
      <c r="K241" s="105"/>
      <c r="L241" s="101"/>
      <c r="M241" s="104"/>
      <c r="N241" s="103" t="str">
        <f>IFERROR(VLOOKUP(B241,VALUES!$E$2:$F$108,2,FALSE),"")</f>
        <v/>
      </c>
      <c r="O241" s="70"/>
      <c r="P241" s="70"/>
      <c r="Q241" s="70"/>
      <c r="R241" s="70"/>
      <c r="S241" s="70"/>
      <c r="T241" s="70"/>
      <c r="U241" s="70"/>
      <c r="V241" s="70"/>
      <c r="W241" s="70"/>
      <c r="X241" s="70"/>
      <c r="Y241" s="78"/>
      <c r="Z241" s="78"/>
      <c r="AA241" s="78"/>
      <c r="AB241" s="78"/>
      <c r="AC241" s="78"/>
    </row>
    <row r="242" spans="1:29" s="32" customFormat="1" ht="24" customHeight="1">
      <c r="A242" s="77">
        <v>222</v>
      </c>
      <c r="B242" s="93"/>
      <c r="C242" s="94"/>
      <c r="D242" s="99"/>
      <c r="E242" s="99"/>
      <c r="F242" s="96"/>
      <c r="G242" s="99"/>
      <c r="H242" s="93"/>
      <c r="I242" s="93"/>
      <c r="J242" s="106">
        <f>COUNTIFS('Australia Post'!$A$2:$A$16537,'Order Form'!G242,'Australia Post'!$B$2:$B$16537,'Order Form'!H242,'Australia Post'!$C$2:$C$16537,'Order Form'!I242)</f>
        <v>0</v>
      </c>
      <c r="K242" s="105"/>
      <c r="L242" s="101"/>
      <c r="M242" s="104"/>
      <c r="N242" s="103" t="str">
        <f>IFERROR(VLOOKUP(B242,VALUES!$E$2:$F$108,2,FALSE),"")</f>
        <v/>
      </c>
      <c r="O242" s="70"/>
      <c r="P242" s="70"/>
      <c r="Q242" s="70"/>
      <c r="R242" s="70"/>
      <c r="S242" s="70"/>
      <c r="T242" s="70"/>
      <c r="U242" s="70"/>
      <c r="V242" s="70"/>
      <c r="W242" s="70"/>
      <c r="X242" s="70"/>
      <c r="Y242" s="78"/>
      <c r="Z242" s="78"/>
      <c r="AA242" s="78"/>
      <c r="AB242" s="78"/>
      <c r="AC242" s="78"/>
    </row>
    <row r="243" spans="1:29" s="32" customFormat="1" ht="24" customHeight="1">
      <c r="A243" s="77">
        <v>223</v>
      </c>
      <c r="B243" s="93"/>
      <c r="C243" s="94"/>
      <c r="D243" s="99"/>
      <c r="E243" s="99"/>
      <c r="F243" s="96"/>
      <c r="G243" s="99"/>
      <c r="H243" s="93"/>
      <c r="I243" s="93"/>
      <c r="J243" s="106">
        <f>COUNTIFS('Australia Post'!$A$2:$A$16537,'Order Form'!G243,'Australia Post'!$B$2:$B$16537,'Order Form'!H243,'Australia Post'!$C$2:$C$16537,'Order Form'!I243)</f>
        <v>0</v>
      </c>
      <c r="K243" s="105"/>
      <c r="L243" s="101"/>
      <c r="M243" s="104"/>
      <c r="N243" s="103" t="str">
        <f>IFERROR(VLOOKUP(B243,VALUES!$E$2:$F$108,2,FALSE),"")</f>
        <v/>
      </c>
      <c r="O243" s="70"/>
      <c r="P243" s="70"/>
      <c r="Q243" s="70"/>
      <c r="R243" s="70"/>
      <c r="S243" s="70"/>
      <c r="T243" s="70"/>
      <c r="U243" s="70"/>
      <c r="V243" s="70"/>
      <c r="W243" s="70"/>
      <c r="X243" s="70"/>
      <c r="Y243" s="78"/>
      <c r="Z243" s="78"/>
      <c r="AA243" s="78"/>
      <c r="AB243" s="78"/>
      <c r="AC243" s="78"/>
    </row>
    <row r="244" spans="1:29" s="32" customFormat="1" ht="24" customHeight="1">
      <c r="A244" s="77">
        <v>224</v>
      </c>
      <c r="B244" s="93"/>
      <c r="C244" s="94"/>
      <c r="D244" s="99"/>
      <c r="E244" s="99"/>
      <c r="F244" s="96"/>
      <c r="G244" s="99"/>
      <c r="H244" s="93"/>
      <c r="I244" s="93"/>
      <c r="J244" s="106">
        <f>COUNTIFS('Australia Post'!$A$2:$A$16537,'Order Form'!G244,'Australia Post'!$B$2:$B$16537,'Order Form'!H244,'Australia Post'!$C$2:$C$16537,'Order Form'!I244)</f>
        <v>0</v>
      </c>
      <c r="K244" s="105"/>
      <c r="L244" s="101"/>
      <c r="M244" s="104"/>
      <c r="N244" s="103" t="str">
        <f>IFERROR(VLOOKUP(B244,VALUES!$E$2:$F$108,2,FALSE),"")</f>
        <v/>
      </c>
      <c r="O244" s="70"/>
      <c r="P244" s="70"/>
      <c r="Q244" s="70"/>
      <c r="R244" s="70"/>
      <c r="S244" s="70"/>
      <c r="T244" s="70"/>
      <c r="U244" s="70"/>
      <c r="V244" s="70"/>
      <c r="W244" s="70"/>
      <c r="X244" s="70"/>
      <c r="Y244" s="78"/>
      <c r="Z244" s="78"/>
      <c r="AA244" s="78"/>
      <c r="AB244" s="78"/>
      <c r="AC244" s="78"/>
    </row>
    <row r="245" spans="1:29" s="32" customFormat="1" ht="24" customHeight="1">
      <c r="A245" s="77">
        <v>225</v>
      </c>
      <c r="B245" s="93"/>
      <c r="C245" s="94"/>
      <c r="D245" s="99"/>
      <c r="E245" s="99"/>
      <c r="F245" s="96"/>
      <c r="G245" s="99"/>
      <c r="H245" s="93"/>
      <c r="I245" s="93"/>
      <c r="J245" s="106">
        <f>COUNTIFS('Australia Post'!$A$2:$A$16537,'Order Form'!G245,'Australia Post'!$B$2:$B$16537,'Order Form'!H245,'Australia Post'!$C$2:$C$16537,'Order Form'!I245)</f>
        <v>0</v>
      </c>
      <c r="K245" s="105"/>
      <c r="L245" s="101"/>
      <c r="M245" s="104"/>
      <c r="N245" s="103" t="str">
        <f>IFERROR(VLOOKUP(B245,VALUES!$E$2:$F$108,2,FALSE),"")</f>
        <v/>
      </c>
      <c r="O245" s="70"/>
      <c r="P245" s="70"/>
      <c r="Q245" s="70"/>
      <c r="R245" s="70"/>
      <c r="S245" s="70"/>
      <c r="T245" s="70"/>
      <c r="U245" s="70"/>
      <c r="V245" s="70"/>
      <c r="W245" s="70"/>
      <c r="X245" s="70"/>
      <c r="Y245" s="78"/>
      <c r="Z245" s="78"/>
      <c r="AA245" s="78"/>
      <c r="AB245" s="78"/>
      <c r="AC245" s="78"/>
    </row>
    <row r="246" spans="1:29" s="32" customFormat="1" ht="24" customHeight="1">
      <c r="A246" s="77">
        <v>226</v>
      </c>
      <c r="B246" s="93"/>
      <c r="C246" s="94"/>
      <c r="D246" s="99"/>
      <c r="E246" s="99"/>
      <c r="F246" s="96"/>
      <c r="G246" s="99"/>
      <c r="H246" s="93"/>
      <c r="I246" s="93"/>
      <c r="J246" s="106">
        <f>COUNTIFS('Australia Post'!$A$2:$A$16537,'Order Form'!G246,'Australia Post'!$B$2:$B$16537,'Order Form'!H246,'Australia Post'!$C$2:$C$16537,'Order Form'!I246)</f>
        <v>0</v>
      </c>
      <c r="K246" s="105"/>
      <c r="L246" s="101"/>
      <c r="M246" s="104"/>
      <c r="N246" s="103" t="str">
        <f>IFERROR(VLOOKUP(B246,VALUES!$E$2:$F$108,2,FALSE),"")</f>
        <v/>
      </c>
      <c r="O246" s="70"/>
      <c r="P246" s="70"/>
      <c r="Q246" s="70"/>
      <c r="R246" s="70"/>
      <c r="S246" s="70"/>
      <c r="T246" s="70"/>
      <c r="U246" s="70"/>
      <c r="V246" s="70"/>
      <c r="W246" s="70"/>
      <c r="X246" s="70"/>
      <c r="Y246" s="78"/>
      <c r="Z246" s="78"/>
      <c r="AA246" s="78"/>
      <c r="AB246" s="78"/>
      <c r="AC246" s="78"/>
    </row>
    <row r="247" spans="1:29" s="32" customFormat="1" ht="24" customHeight="1">
      <c r="A247" s="77">
        <v>227</v>
      </c>
      <c r="B247" s="93"/>
      <c r="C247" s="94"/>
      <c r="D247" s="99"/>
      <c r="E247" s="99"/>
      <c r="F247" s="96"/>
      <c r="G247" s="99"/>
      <c r="H247" s="93"/>
      <c r="I247" s="93"/>
      <c r="J247" s="106">
        <f>COUNTIFS('Australia Post'!$A$2:$A$16537,'Order Form'!G247,'Australia Post'!$B$2:$B$16537,'Order Form'!H247,'Australia Post'!$C$2:$C$16537,'Order Form'!I247)</f>
        <v>0</v>
      </c>
      <c r="K247" s="105"/>
      <c r="L247" s="101"/>
      <c r="M247" s="104"/>
      <c r="N247" s="103" t="str">
        <f>IFERROR(VLOOKUP(B247,VALUES!$E$2:$F$108,2,FALSE),"")</f>
        <v/>
      </c>
      <c r="O247" s="70"/>
      <c r="P247" s="70"/>
      <c r="Q247" s="70"/>
      <c r="R247" s="70"/>
      <c r="S247" s="70"/>
      <c r="T247" s="70"/>
      <c r="U247" s="70"/>
      <c r="V247" s="70"/>
      <c r="W247" s="70"/>
      <c r="X247" s="70"/>
      <c r="Y247" s="78"/>
      <c r="Z247" s="78"/>
      <c r="AA247" s="78"/>
      <c r="AB247" s="78"/>
      <c r="AC247" s="78"/>
    </row>
    <row r="248" spans="1:29" s="32" customFormat="1" ht="24" customHeight="1">
      <c r="A248" s="77">
        <v>228</v>
      </c>
      <c r="B248" s="93"/>
      <c r="C248" s="94"/>
      <c r="D248" s="99"/>
      <c r="E248" s="99"/>
      <c r="F248" s="96"/>
      <c r="G248" s="99"/>
      <c r="H248" s="93"/>
      <c r="I248" s="93"/>
      <c r="J248" s="106">
        <f>COUNTIFS('Australia Post'!$A$2:$A$16537,'Order Form'!G248,'Australia Post'!$B$2:$B$16537,'Order Form'!H248,'Australia Post'!$C$2:$C$16537,'Order Form'!I248)</f>
        <v>0</v>
      </c>
      <c r="K248" s="105"/>
      <c r="L248" s="101"/>
      <c r="M248" s="104"/>
      <c r="N248" s="103" t="str">
        <f>IFERROR(VLOOKUP(B248,VALUES!$E$2:$F$108,2,FALSE),"")</f>
        <v/>
      </c>
      <c r="O248" s="70"/>
      <c r="P248" s="70"/>
      <c r="Q248" s="70"/>
      <c r="R248" s="70"/>
      <c r="S248" s="70"/>
      <c r="T248" s="70"/>
      <c r="U248" s="70"/>
      <c r="V248" s="70"/>
      <c r="W248" s="70"/>
      <c r="X248" s="70"/>
      <c r="Y248" s="78"/>
      <c r="Z248" s="78"/>
      <c r="AA248" s="78"/>
      <c r="AB248" s="78"/>
      <c r="AC248" s="78"/>
    </row>
    <row r="249" spans="1:29" s="32" customFormat="1" ht="24" customHeight="1">
      <c r="A249" s="77">
        <v>229</v>
      </c>
      <c r="B249" s="93"/>
      <c r="C249" s="94"/>
      <c r="D249" s="99"/>
      <c r="E249" s="99"/>
      <c r="F249" s="96"/>
      <c r="G249" s="99"/>
      <c r="H249" s="93"/>
      <c r="I249" s="93"/>
      <c r="J249" s="106">
        <f>COUNTIFS('Australia Post'!$A$2:$A$16537,'Order Form'!G249,'Australia Post'!$B$2:$B$16537,'Order Form'!H249,'Australia Post'!$C$2:$C$16537,'Order Form'!I249)</f>
        <v>0</v>
      </c>
      <c r="K249" s="105"/>
      <c r="L249" s="101"/>
      <c r="M249" s="104"/>
      <c r="N249" s="103" t="str">
        <f>IFERROR(VLOOKUP(B249,VALUES!$E$2:$F$108,2,FALSE),"")</f>
        <v/>
      </c>
      <c r="O249" s="70"/>
      <c r="P249" s="70"/>
      <c r="Q249" s="70"/>
      <c r="R249" s="70"/>
      <c r="S249" s="70"/>
      <c r="T249" s="70"/>
      <c r="U249" s="70"/>
      <c r="V249" s="70"/>
      <c r="W249" s="70"/>
      <c r="X249" s="70"/>
      <c r="Y249" s="78"/>
      <c r="Z249" s="78"/>
      <c r="AA249" s="78"/>
      <c r="AB249" s="78"/>
      <c r="AC249" s="78"/>
    </row>
    <row r="250" spans="1:29" s="32" customFormat="1" ht="24" customHeight="1">
      <c r="A250" s="77">
        <v>230</v>
      </c>
      <c r="B250" s="93"/>
      <c r="C250" s="94"/>
      <c r="D250" s="99"/>
      <c r="E250" s="99"/>
      <c r="F250" s="96"/>
      <c r="G250" s="99"/>
      <c r="H250" s="93"/>
      <c r="I250" s="93"/>
      <c r="J250" s="106">
        <f>COUNTIFS('Australia Post'!$A$2:$A$16537,'Order Form'!G250,'Australia Post'!$B$2:$B$16537,'Order Form'!H250,'Australia Post'!$C$2:$C$16537,'Order Form'!I250)</f>
        <v>0</v>
      </c>
      <c r="K250" s="105"/>
      <c r="L250" s="101"/>
      <c r="M250" s="104"/>
      <c r="N250" s="103" t="str">
        <f>IFERROR(VLOOKUP(B250,VALUES!$E$2:$F$108,2,FALSE),"")</f>
        <v/>
      </c>
      <c r="O250" s="70"/>
      <c r="P250" s="70"/>
      <c r="Q250" s="70"/>
      <c r="R250" s="70"/>
      <c r="S250" s="70"/>
      <c r="T250" s="70"/>
      <c r="U250" s="70"/>
      <c r="V250" s="70"/>
      <c r="W250" s="70"/>
      <c r="X250" s="70"/>
      <c r="Y250" s="78"/>
      <c r="Z250" s="78"/>
      <c r="AA250" s="78"/>
      <c r="AB250" s="78"/>
      <c r="AC250" s="78"/>
    </row>
    <row r="251" spans="1:29" s="32" customFormat="1" ht="24" customHeight="1">
      <c r="A251" s="77">
        <v>231</v>
      </c>
      <c r="B251" s="93"/>
      <c r="C251" s="94"/>
      <c r="D251" s="99"/>
      <c r="E251" s="99"/>
      <c r="F251" s="96"/>
      <c r="G251" s="99"/>
      <c r="H251" s="93"/>
      <c r="I251" s="93"/>
      <c r="J251" s="106">
        <f>COUNTIFS('Australia Post'!$A$2:$A$16537,'Order Form'!G251,'Australia Post'!$B$2:$B$16537,'Order Form'!H251,'Australia Post'!$C$2:$C$16537,'Order Form'!I251)</f>
        <v>0</v>
      </c>
      <c r="K251" s="105"/>
      <c r="L251" s="101"/>
      <c r="M251" s="104"/>
      <c r="N251" s="103" t="str">
        <f>IFERROR(VLOOKUP(B251,VALUES!$E$2:$F$108,2,FALSE),"")</f>
        <v/>
      </c>
      <c r="O251" s="70"/>
      <c r="P251" s="70"/>
      <c r="Q251" s="70"/>
      <c r="R251" s="70"/>
      <c r="S251" s="70"/>
      <c r="T251" s="70"/>
      <c r="U251" s="70"/>
      <c r="V251" s="70"/>
      <c r="W251" s="70"/>
      <c r="X251" s="70"/>
      <c r="Y251" s="78"/>
      <c r="Z251" s="78"/>
      <c r="AA251" s="78"/>
      <c r="AB251" s="78"/>
      <c r="AC251" s="78"/>
    </row>
    <row r="252" spans="1:29" s="32" customFormat="1" ht="24" customHeight="1">
      <c r="A252" s="77">
        <v>232</v>
      </c>
      <c r="B252" s="93"/>
      <c r="C252" s="94"/>
      <c r="D252" s="99"/>
      <c r="E252" s="99"/>
      <c r="F252" s="96"/>
      <c r="G252" s="99"/>
      <c r="H252" s="93"/>
      <c r="I252" s="93"/>
      <c r="J252" s="106">
        <f>COUNTIFS('Australia Post'!$A$2:$A$16537,'Order Form'!G252,'Australia Post'!$B$2:$B$16537,'Order Form'!H252,'Australia Post'!$C$2:$C$16537,'Order Form'!I252)</f>
        <v>0</v>
      </c>
      <c r="K252" s="105"/>
      <c r="L252" s="101"/>
      <c r="M252" s="104"/>
      <c r="N252" s="103" t="str">
        <f>IFERROR(VLOOKUP(B252,VALUES!$E$2:$F$108,2,FALSE),"")</f>
        <v/>
      </c>
      <c r="O252" s="70"/>
      <c r="P252" s="70"/>
      <c r="Q252" s="70"/>
      <c r="R252" s="70"/>
      <c r="S252" s="70"/>
      <c r="T252" s="70"/>
      <c r="U252" s="70"/>
      <c r="V252" s="70"/>
      <c r="W252" s="70"/>
      <c r="X252" s="70"/>
      <c r="Y252" s="78"/>
      <c r="Z252" s="78"/>
      <c r="AA252" s="78"/>
      <c r="AB252" s="78"/>
      <c r="AC252" s="78"/>
    </row>
    <row r="253" spans="1:29" s="32" customFormat="1" ht="24" customHeight="1">
      <c r="A253" s="77">
        <v>233</v>
      </c>
      <c r="B253" s="93"/>
      <c r="C253" s="94"/>
      <c r="D253" s="99"/>
      <c r="E253" s="99"/>
      <c r="F253" s="96"/>
      <c r="G253" s="99"/>
      <c r="H253" s="93"/>
      <c r="I253" s="93"/>
      <c r="J253" s="106">
        <f>COUNTIFS('Australia Post'!$A$2:$A$16537,'Order Form'!G253,'Australia Post'!$B$2:$B$16537,'Order Form'!H253,'Australia Post'!$C$2:$C$16537,'Order Form'!I253)</f>
        <v>0</v>
      </c>
      <c r="K253" s="105"/>
      <c r="L253" s="101"/>
      <c r="M253" s="104"/>
      <c r="N253" s="103" t="str">
        <f>IFERROR(VLOOKUP(B253,VALUES!$E$2:$F$108,2,FALSE),"")</f>
        <v/>
      </c>
      <c r="O253" s="70"/>
      <c r="P253" s="70"/>
      <c r="Q253" s="70"/>
      <c r="R253" s="70"/>
      <c r="S253" s="70"/>
      <c r="T253" s="70"/>
      <c r="U253" s="70"/>
      <c r="V253" s="70"/>
      <c r="W253" s="70"/>
      <c r="X253" s="70"/>
      <c r="Y253" s="78"/>
      <c r="Z253" s="78"/>
      <c r="AA253" s="78"/>
      <c r="AB253" s="78"/>
      <c r="AC253" s="78"/>
    </row>
    <row r="254" spans="1:29" s="32" customFormat="1" ht="24" customHeight="1">
      <c r="A254" s="77">
        <v>234</v>
      </c>
      <c r="B254" s="93"/>
      <c r="C254" s="94"/>
      <c r="D254" s="99"/>
      <c r="E254" s="99"/>
      <c r="F254" s="96"/>
      <c r="G254" s="99"/>
      <c r="H254" s="93"/>
      <c r="I254" s="93"/>
      <c r="J254" s="106">
        <f>COUNTIFS('Australia Post'!$A$2:$A$16537,'Order Form'!G254,'Australia Post'!$B$2:$B$16537,'Order Form'!H254,'Australia Post'!$C$2:$C$16537,'Order Form'!I254)</f>
        <v>0</v>
      </c>
      <c r="K254" s="105"/>
      <c r="L254" s="101"/>
      <c r="M254" s="104"/>
      <c r="N254" s="103" t="str">
        <f>IFERROR(VLOOKUP(B254,VALUES!$E$2:$F$108,2,FALSE),"")</f>
        <v/>
      </c>
      <c r="O254" s="70"/>
      <c r="P254" s="70"/>
      <c r="Q254" s="70"/>
      <c r="R254" s="70"/>
      <c r="S254" s="70"/>
      <c r="T254" s="70"/>
      <c r="U254" s="70"/>
      <c r="V254" s="70"/>
      <c r="W254" s="70"/>
      <c r="X254" s="70"/>
      <c r="Y254" s="78"/>
      <c r="Z254" s="78"/>
      <c r="AA254" s="78"/>
      <c r="AB254" s="78"/>
      <c r="AC254" s="78"/>
    </row>
    <row r="255" spans="1:29" s="32" customFormat="1" ht="24" customHeight="1">
      <c r="A255" s="77">
        <v>235</v>
      </c>
      <c r="B255" s="93"/>
      <c r="C255" s="94"/>
      <c r="D255" s="99"/>
      <c r="E255" s="99"/>
      <c r="F255" s="96"/>
      <c r="G255" s="99"/>
      <c r="H255" s="93"/>
      <c r="I255" s="93"/>
      <c r="J255" s="106">
        <f>COUNTIFS('Australia Post'!$A$2:$A$16537,'Order Form'!G255,'Australia Post'!$B$2:$B$16537,'Order Form'!H255,'Australia Post'!$C$2:$C$16537,'Order Form'!I255)</f>
        <v>0</v>
      </c>
      <c r="K255" s="105"/>
      <c r="L255" s="101"/>
      <c r="M255" s="104"/>
      <c r="N255" s="103" t="str">
        <f>IFERROR(VLOOKUP(B255,VALUES!$E$2:$F$108,2,FALSE),"")</f>
        <v/>
      </c>
      <c r="O255" s="70"/>
      <c r="P255" s="70"/>
      <c r="Q255" s="70"/>
      <c r="R255" s="70"/>
      <c r="S255" s="70"/>
      <c r="T255" s="70"/>
      <c r="U255" s="70"/>
      <c r="V255" s="70"/>
      <c r="W255" s="70"/>
      <c r="X255" s="70"/>
      <c r="Y255" s="78"/>
      <c r="Z255" s="78"/>
      <c r="AA255" s="78"/>
      <c r="AB255" s="78"/>
      <c r="AC255" s="78"/>
    </row>
    <row r="256" spans="1:29" s="32" customFormat="1" ht="24" customHeight="1">
      <c r="A256" s="77">
        <v>236</v>
      </c>
      <c r="B256" s="93"/>
      <c r="C256" s="94"/>
      <c r="D256" s="99"/>
      <c r="E256" s="99"/>
      <c r="F256" s="96"/>
      <c r="G256" s="99"/>
      <c r="H256" s="93"/>
      <c r="I256" s="93"/>
      <c r="J256" s="106">
        <f>COUNTIFS('Australia Post'!$A$2:$A$16537,'Order Form'!G256,'Australia Post'!$B$2:$B$16537,'Order Form'!H256,'Australia Post'!$C$2:$C$16537,'Order Form'!I256)</f>
        <v>0</v>
      </c>
      <c r="K256" s="105"/>
      <c r="L256" s="101"/>
      <c r="M256" s="104"/>
      <c r="N256" s="103" t="str">
        <f>IFERROR(VLOOKUP(B256,VALUES!$E$2:$F$108,2,FALSE),"")</f>
        <v/>
      </c>
      <c r="O256" s="70"/>
      <c r="P256" s="70"/>
      <c r="Q256" s="70"/>
      <c r="R256" s="70"/>
      <c r="S256" s="70"/>
      <c r="T256" s="70"/>
      <c r="U256" s="70"/>
      <c r="V256" s="70"/>
      <c r="W256" s="70"/>
      <c r="X256" s="70"/>
      <c r="Y256" s="78"/>
      <c r="Z256" s="78"/>
      <c r="AA256" s="78"/>
      <c r="AB256" s="78"/>
      <c r="AC256" s="78"/>
    </row>
    <row r="257" spans="1:29" s="32" customFormat="1" ht="24" customHeight="1">
      <c r="A257" s="77">
        <v>237</v>
      </c>
      <c r="B257" s="93"/>
      <c r="C257" s="94"/>
      <c r="D257" s="99"/>
      <c r="E257" s="99"/>
      <c r="F257" s="96"/>
      <c r="G257" s="99"/>
      <c r="H257" s="93"/>
      <c r="I257" s="93"/>
      <c r="J257" s="106">
        <f>COUNTIFS('Australia Post'!$A$2:$A$16537,'Order Form'!G257,'Australia Post'!$B$2:$B$16537,'Order Form'!H257,'Australia Post'!$C$2:$C$16537,'Order Form'!I257)</f>
        <v>0</v>
      </c>
      <c r="K257" s="105"/>
      <c r="L257" s="101"/>
      <c r="M257" s="104"/>
      <c r="N257" s="103" t="str">
        <f>IFERROR(VLOOKUP(B257,VALUES!$E$2:$F$108,2,FALSE),"")</f>
        <v/>
      </c>
      <c r="O257" s="70"/>
      <c r="P257" s="70"/>
      <c r="Q257" s="70"/>
      <c r="R257" s="70"/>
      <c r="S257" s="70"/>
      <c r="T257" s="70"/>
      <c r="U257" s="70"/>
      <c r="V257" s="70"/>
      <c r="W257" s="70"/>
      <c r="X257" s="70"/>
      <c r="Y257" s="78"/>
      <c r="Z257" s="78"/>
      <c r="AA257" s="78"/>
      <c r="AB257" s="78"/>
      <c r="AC257" s="78"/>
    </row>
    <row r="258" spans="1:29" s="32" customFormat="1" ht="24" customHeight="1">
      <c r="A258" s="77">
        <v>238</v>
      </c>
      <c r="B258" s="93"/>
      <c r="C258" s="94"/>
      <c r="D258" s="99"/>
      <c r="E258" s="99"/>
      <c r="F258" s="96"/>
      <c r="G258" s="99"/>
      <c r="H258" s="93"/>
      <c r="I258" s="93"/>
      <c r="J258" s="106">
        <f>COUNTIFS('Australia Post'!$A$2:$A$16537,'Order Form'!G258,'Australia Post'!$B$2:$B$16537,'Order Form'!H258,'Australia Post'!$C$2:$C$16537,'Order Form'!I258)</f>
        <v>0</v>
      </c>
      <c r="K258" s="105"/>
      <c r="L258" s="101"/>
      <c r="M258" s="104"/>
      <c r="N258" s="103" t="str">
        <f>IFERROR(VLOOKUP(B258,VALUES!$E$2:$F$108,2,FALSE),"")</f>
        <v/>
      </c>
      <c r="O258" s="70"/>
      <c r="P258" s="70"/>
      <c r="Q258" s="70"/>
      <c r="R258" s="70"/>
      <c r="S258" s="70"/>
      <c r="T258" s="70"/>
      <c r="U258" s="70"/>
      <c r="V258" s="70"/>
      <c r="W258" s="70"/>
      <c r="X258" s="70"/>
      <c r="Y258" s="78"/>
      <c r="Z258" s="78"/>
      <c r="AA258" s="78"/>
      <c r="AB258" s="78"/>
      <c r="AC258" s="78"/>
    </row>
    <row r="259" spans="1:29" s="32" customFormat="1" ht="24" customHeight="1">
      <c r="A259" s="77">
        <v>239</v>
      </c>
      <c r="B259" s="93"/>
      <c r="C259" s="94"/>
      <c r="D259" s="99"/>
      <c r="E259" s="99"/>
      <c r="F259" s="96"/>
      <c r="G259" s="99"/>
      <c r="H259" s="93"/>
      <c r="I259" s="93"/>
      <c r="J259" s="106">
        <f>COUNTIFS('Australia Post'!$A$2:$A$16537,'Order Form'!G259,'Australia Post'!$B$2:$B$16537,'Order Form'!H259,'Australia Post'!$C$2:$C$16537,'Order Form'!I259)</f>
        <v>0</v>
      </c>
      <c r="K259" s="105"/>
      <c r="L259" s="101"/>
      <c r="M259" s="104"/>
      <c r="N259" s="103" t="str">
        <f>IFERROR(VLOOKUP(B259,VALUES!$E$2:$F$108,2,FALSE),"")</f>
        <v/>
      </c>
      <c r="O259" s="70"/>
      <c r="P259" s="70"/>
      <c r="Q259" s="70"/>
      <c r="R259" s="70"/>
      <c r="S259" s="70"/>
      <c r="T259" s="70"/>
      <c r="U259" s="70"/>
      <c r="V259" s="70"/>
      <c r="W259" s="70"/>
      <c r="X259" s="70"/>
      <c r="Y259" s="78"/>
      <c r="Z259" s="78"/>
      <c r="AA259" s="78"/>
      <c r="AB259" s="78"/>
      <c r="AC259" s="78"/>
    </row>
    <row r="260" spans="1:29" s="32" customFormat="1" ht="24" customHeight="1">
      <c r="A260" s="77">
        <v>240</v>
      </c>
      <c r="B260" s="93"/>
      <c r="C260" s="94"/>
      <c r="D260" s="99"/>
      <c r="E260" s="99"/>
      <c r="F260" s="96"/>
      <c r="G260" s="99"/>
      <c r="H260" s="93"/>
      <c r="I260" s="93"/>
      <c r="J260" s="106">
        <f>COUNTIFS('Australia Post'!$A$2:$A$16537,'Order Form'!G260,'Australia Post'!$B$2:$B$16537,'Order Form'!H260,'Australia Post'!$C$2:$C$16537,'Order Form'!I260)</f>
        <v>0</v>
      </c>
      <c r="K260" s="105"/>
      <c r="L260" s="101"/>
      <c r="M260" s="104"/>
      <c r="N260" s="103" t="str">
        <f>IFERROR(VLOOKUP(B260,VALUES!$E$2:$F$108,2,FALSE),"")</f>
        <v/>
      </c>
      <c r="O260" s="70"/>
      <c r="P260" s="70"/>
      <c r="Q260" s="70"/>
      <c r="R260" s="70"/>
      <c r="S260" s="70"/>
      <c r="T260" s="70"/>
      <c r="U260" s="70"/>
      <c r="V260" s="70"/>
      <c r="W260" s="70"/>
      <c r="X260" s="70"/>
      <c r="Y260" s="78"/>
      <c r="Z260" s="78"/>
      <c r="AA260" s="78"/>
      <c r="AB260" s="78"/>
      <c r="AC260" s="78"/>
    </row>
    <row r="261" spans="1:29" s="32" customFormat="1" ht="24" customHeight="1">
      <c r="A261" s="77">
        <v>241</v>
      </c>
      <c r="B261" s="93"/>
      <c r="C261" s="94"/>
      <c r="D261" s="99"/>
      <c r="E261" s="99"/>
      <c r="F261" s="96"/>
      <c r="G261" s="99"/>
      <c r="H261" s="93"/>
      <c r="I261" s="93"/>
      <c r="J261" s="106">
        <f>COUNTIFS('Australia Post'!$A$2:$A$16537,'Order Form'!G261,'Australia Post'!$B$2:$B$16537,'Order Form'!H261,'Australia Post'!$C$2:$C$16537,'Order Form'!I261)</f>
        <v>0</v>
      </c>
      <c r="K261" s="105"/>
      <c r="L261" s="101"/>
      <c r="M261" s="104"/>
      <c r="N261" s="103" t="str">
        <f>IFERROR(VLOOKUP(B261,VALUES!$E$2:$F$108,2,FALSE),"")</f>
        <v/>
      </c>
      <c r="O261" s="70"/>
      <c r="P261" s="70"/>
      <c r="Q261" s="70"/>
      <c r="R261" s="70"/>
      <c r="S261" s="70"/>
      <c r="T261" s="70"/>
      <c r="U261" s="70"/>
      <c r="V261" s="70"/>
      <c r="W261" s="70"/>
      <c r="X261" s="70"/>
      <c r="Y261" s="78"/>
      <c r="Z261" s="78"/>
      <c r="AA261" s="78"/>
      <c r="AB261" s="78"/>
      <c r="AC261" s="78"/>
    </row>
    <row r="262" spans="1:29" s="32" customFormat="1" ht="24" customHeight="1">
      <c r="A262" s="77">
        <v>242</v>
      </c>
      <c r="B262" s="93"/>
      <c r="C262" s="94"/>
      <c r="D262" s="99"/>
      <c r="E262" s="99"/>
      <c r="F262" s="96"/>
      <c r="G262" s="99"/>
      <c r="H262" s="93"/>
      <c r="I262" s="93"/>
      <c r="J262" s="106">
        <f>COUNTIFS('Australia Post'!$A$2:$A$16537,'Order Form'!G262,'Australia Post'!$B$2:$B$16537,'Order Form'!H262,'Australia Post'!$C$2:$C$16537,'Order Form'!I262)</f>
        <v>0</v>
      </c>
      <c r="K262" s="105"/>
      <c r="L262" s="101"/>
      <c r="M262" s="104"/>
      <c r="N262" s="103" t="str">
        <f>IFERROR(VLOOKUP(B262,VALUES!$E$2:$F$108,2,FALSE),"")</f>
        <v/>
      </c>
      <c r="O262" s="70"/>
      <c r="P262" s="70"/>
      <c r="Q262" s="70"/>
      <c r="R262" s="70"/>
      <c r="S262" s="70"/>
      <c r="T262" s="70"/>
      <c r="U262" s="70"/>
      <c r="V262" s="70"/>
      <c r="W262" s="70"/>
      <c r="X262" s="70"/>
      <c r="Y262" s="78"/>
      <c r="Z262" s="78"/>
      <c r="AA262" s="78"/>
      <c r="AB262" s="78"/>
      <c r="AC262" s="78"/>
    </row>
    <row r="263" spans="1:29" s="32" customFormat="1" ht="24" customHeight="1">
      <c r="A263" s="77">
        <v>243</v>
      </c>
      <c r="B263" s="93"/>
      <c r="C263" s="94"/>
      <c r="D263" s="99"/>
      <c r="E263" s="99"/>
      <c r="F263" s="96"/>
      <c r="G263" s="99"/>
      <c r="H263" s="93"/>
      <c r="I263" s="93"/>
      <c r="J263" s="106">
        <f>COUNTIFS('Australia Post'!$A$2:$A$16537,'Order Form'!G263,'Australia Post'!$B$2:$B$16537,'Order Form'!H263,'Australia Post'!$C$2:$C$16537,'Order Form'!I263)</f>
        <v>0</v>
      </c>
      <c r="K263" s="105"/>
      <c r="L263" s="101"/>
      <c r="M263" s="104"/>
      <c r="N263" s="103" t="str">
        <f>IFERROR(VLOOKUP(B263,VALUES!$E$2:$F$108,2,FALSE),"")</f>
        <v/>
      </c>
      <c r="O263" s="70"/>
      <c r="P263" s="70"/>
      <c r="Q263" s="70"/>
      <c r="R263" s="70"/>
      <c r="S263" s="70"/>
      <c r="T263" s="70"/>
      <c r="U263" s="70"/>
      <c r="V263" s="70"/>
      <c r="W263" s="70"/>
      <c r="X263" s="70"/>
      <c r="Y263" s="78"/>
      <c r="Z263" s="78"/>
      <c r="AA263" s="78"/>
      <c r="AB263" s="78"/>
      <c r="AC263" s="78"/>
    </row>
    <row r="264" spans="1:29" s="32" customFormat="1" ht="24" customHeight="1">
      <c r="A264" s="77">
        <v>244</v>
      </c>
      <c r="B264" s="93"/>
      <c r="C264" s="94"/>
      <c r="D264" s="99"/>
      <c r="E264" s="99"/>
      <c r="F264" s="96"/>
      <c r="G264" s="99"/>
      <c r="H264" s="93"/>
      <c r="I264" s="93"/>
      <c r="J264" s="106">
        <f>COUNTIFS('Australia Post'!$A$2:$A$16537,'Order Form'!G264,'Australia Post'!$B$2:$B$16537,'Order Form'!H264,'Australia Post'!$C$2:$C$16537,'Order Form'!I264)</f>
        <v>0</v>
      </c>
      <c r="K264" s="105"/>
      <c r="L264" s="101"/>
      <c r="M264" s="104"/>
      <c r="N264" s="103" t="str">
        <f>IFERROR(VLOOKUP(B264,VALUES!$E$2:$F$108,2,FALSE),"")</f>
        <v/>
      </c>
      <c r="O264" s="70"/>
      <c r="P264" s="70"/>
      <c r="Q264" s="70"/>
      <c r="R264" s="70"/>
      <c r="S264" s="70"/>
      <c r="T264" s="70"/>
      <c r="U264" s="70"/>
      <c r="V264" s="70"/>
      <c r="W264" s="70"/>
      <c r="X264" s="70"/>
      <c r="Y264" s="78"/>
      <c r="Z264" s="78"/>
      <c r="AA264" s="78"/>
      <c r="AB264" s="78"/>
      <c r="AC264" s="78"/>
    </row>
    <row r="265" spans="1:29" s="32" customFormat="1" ht="24" customHeight="1">
      <c r="A265" s="77">
        <v>245</v>
      </c>
      <c r="B265" s="93"/>
      <c r="C265" s="94"/>
      <c r="D265" s="99"/>
      <c r="E265" s="99"/>
      <c r="F265" s="96"/>
      <c r="G265" s="99"/>
      <c r="H265" s="93"/>
      <c r="I265" s="93"/>
      <c r="J265" s="106">
        <f>COUNTIFS('Australia Post'!$A$2:$A$16537,'Order Form'!G265,'Australia Post'!$B$2:$B$16537,'Order Form'!H265,'Australia Post'!$C$2:$C$16537,'Order Form'!I265)</f>
        <v>0</v>
      </c>
      <c r="K265" s="105"/>
      <c r="L265" s="101"/>
      <c r="M265" s="104"/>
      <c r="N265" s="103" t="str">
        <f>IFERROR(VLOOKUP(B265,VALUES!$E$2:$F$108,2,FALSE),"")</f>
        <v/>
      </c>
      <c r="O265" s="70"/>
      <c r="P265" s="70"/>
      <c r="Q265" s="70"/>
      <c r="R265" s="70"/>
      <c r="S265" s="70"/>
      <c r="T265" s="70"/>
      <c r="U265" s="70"/>
      <c r="V265" s="70"/>
      <c r="W265" s="70"/>
      <c r="X265" s="70"/>
      <c r="Y265" s="78"/>
      <c r="Z265" s="78"/>
      <c r="AA265" s="78"/>
      <c r="AB265" s="78"/>
      <c r="AC265" s="78"/>
    </row>
    <row r="266" spans="1:29" s="32" customFormat="1" ht="24" customHeight="1">
      <c r="A266" s="77">
        <v>246</v>
      </c>
      <c r="B266" s="93"/>
      <c r="C266" s="94"/>
      <c r="D266" s="99"/>
      <c r="E266" s="99"/>
      <c r="F266" s="96"/>
      <c r="G266" s="99"/>
      <c r="H266" s="93"/>
      <c r="I266" s="93"/>
      <c r="J266" s="106">
        <f>COUNTIFS('Australia Post'!$A$2:$A$16537,'Order Form'!G266,'Australia Post'!$B$2:$B$16537,'Order Form'!H266,'Australia Post'!$C$2:$C$16537,'Order Form'!I266)</f>
        <v>0</v>
      </c>
      <c r="K266" s="105"/>
      <c r="L266" s="101"/>
      <c r="M266" s="104"/>
      <c r="N266" s="103" t="str">
        <f>IFERROR(VLOOKUP(B266,VALUES!$E$2:$F$108,2,FALSE),"")</f>
        <v/>
      </c>
      <c r="O266" s="70"/>
      <c r="P266" s="70"/>
      <c r="Q266" s="70"/>
      <c r="R266" s="70"/>
      <c r="S266" s="70"/>
      <c r="T266" s="70"/>
      <c r="U266" s="70"/>
      <c r="V266" s="70"/>
      <c r="W266" s="70"/>
      <c r="X266" s="70"/>
      <c r="Y266" s="78"/>
      <c r="Z266" s="78"/>
      <c r="AA266" s="78"/>
      <c r="AB266" s="78"/>
      <c r="AC266" s="78"/>
    </row>
    <row r="267" spans="1:29" s="32" customFormat="1" ht="24" customHeight="1">
      <c r="A267" s="77">
        <v>247</v>
      </c>
      <c r="B267" s="93"/>
      <c r="C267" s="94"/>
      <c r="D267" s="99"/>
      <c r="E267" s="99"/>
      <c r="F267" s="96"/>
      <c r="G267" s="99"/>
      <c r="H267" s="93"/>
      <c r="I267" s="93"/>
      <c r="J267" s="106">
        <f>COUNTIFS('Australia Post'!$A$2:$A$16537,'Order Form'!G267,'Australia Post'!$B$2:$B$16537,'Order Form'!H267,'Australia Post'!$C$2:$C$16537,'Order Form'!I267)</f>
        <v>0</v>
      </c>
      <c r="K267" s="105"/>
      <c r="L267" s="101"/>
      <c r="M267" s="104"/>
      <c r="N267" s="103" t="str">
        <f>IFERROR(VLOOKUP(B267,VALUES!$E$2:$F$108,2,FALSE),"")</f>
        <v/>
      </c>
      <c r="O267" s="70"/>
      <c r="P267" s="70"/>
      <c r="Q267" s="70"/>
      <c r="R267" s="70"/>
      <c r="S267" s="70"/>
      <c r="T267" s="70"/>
      <c r="U267" s="70"/>
      <c r="V267" s="70"/>
      <c r="W267" s="70"/>
      <c r="X267" s="70"/>
      <c r="Y267" s="78"/>
      <c r="Z267" s="78"/>
      <c r="AA267" s="78"/>
      <c r="AB267" s="78"/>
      <c r="AC267" s="78"/>
    </row>
    <row r="268" spans="1:29" s="32" customFormat="1" ht="24" customHeight="1">
      <c r="A268" s="77">
        <v>248</v>
      </c>
      <c r="B268" s="93"/>
      <c r="C268" s="94"/>
      <c r="D268" s="99"/>
      <c r="E268" s="99"/>
      <c r="F268" s="96"/>
      <c r="G268" s="99"/>
      <c r="H268" s="93"/>
      <c r="I268" s="93"/>
      <c r="J268" s="106">
        <f>COUNTIFS('Australia Post'!$A$2:$A$16537,'Order Form'!G268,'Australia Post'!$B$2:$B$16537,'Order Form'!H268,'Australia Post'!$C$2:$C$16537,'Order Form'!I268)</f>
        <v>0</v>
      </c>
      <c r="K268" s="105"/>
      <c r="L268" s="101"/>
      <c r="M268" s="104"/>
      <c r="N268" s="103" t="str">
        <f>IFERROR(VLOOKUP(B268,VALUES!$E$2:$F$108,2,FALSE),"")</f>
        <v/>
      </c>
      <c r="O268" s="70"/>
      <c r="P268" s="70"/>
      <c r="Q268" s="70"/>
      <c r="R268" s="70"/>
      <c r="S268" s="70"/>
      <c r="T268" s="70"/>
      <c r="U268" s="70"/>
      <c r="V268" s="70"/>
      <c r="W268" s="70"/>
      <c r="X268" s="70"/>
      <c r="Y268" s="78"/>
      <c r="Z268" s="78"/>
      <c r="AA268" s="78"/>
      <c r="AB268" s="78"/>
      <c r="AC268" s="78"/>
    </row>
    <row r="269" spans="1:29" s="32" customFormat="1" ht="24" customHeight="1">
      <c r="A269" s="77">
        <v>249</v>
      </c>
      <c r="B269" s="93"/>
      <c r="C269" s="94"/>
      <c r="D269" s="99"/>
      <c r="E269" s="99"/>
      <c r="F269" s="96"/>
      <c r="G269" s="99"/>
      <c r="H269" s="93"/>
      <c r="I269" s="93"/>
      <c r="J269" s="106">
        <f>COUNTIFS('Australia Post'!$A$2:$A$16537,'Order Form'!G269,'Australia Post'!$B$2:$B$16537,'Order Form'!H269,'Australia Post'!$C$2:$C$16537,'Order Form'!I269)</f>
        <v>0</v>
      </c>
      <c r="K269" s="105"/>
      <c r="L269" s="101"/>
      <c r="M269" s="104"/>
      <c r="N269" s="103" t="str">
        <f>IFERROR(VLOOKUP(B269,VALUES!$E$2:$F$108,2,FALSE),"")</f>
        <v/>
      </c>
      <c r="O269" s="70"/>
      <c r="P269" s="70"/>
      <c r="Q269" s="70"/>
      <c r="R269" s="70"/>
      <c r="S269" s="70"/>
      <c r="T269" s="70"/>
      <c r="U269" s="70"/>
      <c r="V269" s="70"/>
      <c r="W269" s="70"/>
      <c r="X269" s="70"/>
      <c r="Y269" s="78"/>
      <c r="Z269" s="78"/>
      <c r="AA269" s="78"/>
      <c r="AB269" s="78"/>
      <c r="AC269" s="78"/>
    </row>
    <row r="270" spans="1:29" s="32" customFormat="1" ht="24" customHeight="1">
      <c r="A270" s="77">
        <v>250</v>
      </c>
      <c r="B270" s="93"/>
      <c r="C270" s="94"/>
      <c r="D270" s="99"/>
      <c r="E270" s="99"/>
      <c r="F270" s="96"/>
      <c r="G270" s="99"/>
      <c r="H270" s="93"/>
      <c r="I270" s="93"/>
      <c r="J270" s="106">
        <f>COUNTIFS('Australia Post'!$A$2:$A$16537,'Order Form'!G270,'Australia Post'!$B$2:$B$16537,'Order Form'!H270,'Australia Post'!$C$2:$C$16537,'Order Form'!I270)</f>
        <v>0</v>
      </c>
      <c r="K270" s="105"/>
      <c r="L270" s="101"/>
      <c r="M270" s="104"/>
      <c r="N270" s="103" t="str">
        <f>IFERROR(VLOOKUP(B270,VALUES!$E$2:$F$108,2,FALSE),"")</f>
        <v/>
      </c>
      <c r="O270" s="70"/>
      <c r="P270" s="70"/>
      <c r="Q270" s="70"/>
      <c r="R270" s="70"/>
      <c r="S270" s="70"/>
      <c r="T270" s="70"/>
      <c r="U270" s="70"/>
      <c r="V270" s="70"/>
      <c r="W270" s="70"/>
      <c r="X270" s="70"/>
      <c r="Y270" s="78"/>
      <c r="Z270" s="78"/>
      <c r="AA270" s="78"/>
      <c r="AB270" s="78"/>
      <c r="AC270" s="78"/>
    </row>
    <row r="271" spans="1:29" s="32" customFormat="1" ht="24" customHeight="1">
      <c r="A271" s="77">
        <v>251</v>
      </c>
      <c r="B271" s="93"/>
      <c r="C271" s="94"/>
      <c r="D271" s="99"/>
      <c r="E271" s="99"/>
      <c r="F271" s="96"/>
      <c r="G271" s="99"/>
      <c r="H271" s="93"/>
      <c r="I271" s="93"/>
      <c r="J271" s="106">
        <f>COUNTIFS('Australia Post'!$A$2:$A$16537,'Order Form'!G271,'Australia Post'!$B$2:$B$16537,'Order Form'!H271,'Australia Post'!$C$2:$C$16537,'Order Form'!I271)</f>
        <v>0</v>
      </c>
      <c r="K271" s="105"/>
      <c r="L271" s="101"/>
      <c r="M271" s="104"/>
      <c r="N271" s="103" t="str">
        <f>IFERROR(VLOOKUP(B271,VALUES!$E$2:$F$108,2,FALSE),"")</f>
        <v/>
      </c>
      <c r="O271" s="70"/>
      <c r="P271" s="70"/>
      <c r="Q271" s="70"/>
      <c r="R271" s="70"/>
      <c r="S271" s="70"/>
      <c r="T271" s="70"/>
      <c r="U271" s="70"/>
      <c r="V271" s="70"/>
      <c r="W271" s="70"/>
      <c r="X271" s="70"/>
      <c r="Y271" s="78"/>
      <c r="Z271" s="78"/>
      <c r="AA271" s="78"/>
      <c r="AB271" s="78"/>
      <c r="AC271" s="78"/>
    </row>
    <row r="272" spans="1:29" s="32" customFormat="1" ht="24" customHeight="1">
      <c r="A272" s="77">
        <v>252</v>
      </c>
      <c r="B272" s="93"/>
      <c r="C272" s="94"/>
      <c r="D272" s="99"/>
      <c r="E272" s="99"/>
      <c r="F272" s="96"/>
      <c r="G272" s="99"/>
      <c r="H272" s="93"/>
      <c r="I272" s="93"/>
      <c r="J272" s="106">
        <f>COUNTIFS('Australia Post'!$A$2:$A$16537,'Order Form'!G272,'Australia Post'!$B$2:$B$16537,'Order Form'!H272,'Australia Post'!$C$2:$C$16537,'Order Form'!I272)</f>
        <v>0</v>
      </c>
      <c r="K272" s="105"/>
      <c r="L272" s="101"/>
      <c r="M272" s="104"/>
      <c r="N272" s="103" t="str">
        <f>IFERROR(VLOOKUP(B272,VALUES!$E$2:$F$108,2,FALSE),"")</f>
        <v/>
      </c>
      <c r="O272" s="70"/>
      <c r="P272" s="70"/>
      <c r="Q272" s="70"/>
      <c r="R272" s="70"/>
      <c r="S272" s="70"/>
      <c r="T272" s="70"/>
      <c r="U272" s="70"/>
      <c r="V272" s="70"/>
      <c r="W272" s="70"/>
      <c r="X272" s="70"/>
      <c r="Y272" s="78"/>
      <c r="Z272" s="78"/>
      <c r="AA272" s="78"/>
      <c r="AB272" s="78"/>
      <c r="AC272" s="78"/>
    </row>
    <row r="273" spans="1:29" s="32" customFormat="1" ht="24" customHeight="1">
      <c r="A273" s="77">
        <v>253</v>
      </c>
      <c r="B273" s="93"/>
      <c r="C273" s="94"/>
      <c r="D273" s="99"/>
      <c r="E273" s="99"/>
      <c r="F273" s="96"/>
      <c r="G273" s="99"/>
      <c r="H273" s="93"/>
      <c r="I273" s="93"/>
      <c r="J273" s="106">
        <f>COUNTIFS('Australia Post'!$A$2:$A$16537,'Order Form'!G273,'Australia Post'!$B$2:$B$16537,'Order Form'!H273,'Australia Post'!$C$2:$C$16537,'Order Form'!I273)</f>
        <v>0</v>
      </c>
      <c r="K273" s="105"/>
      <c r="L273" s="101"/>
      <c r="M273" s="104"/>
      <c r="N273" s="103" t="str">
        <f>IFERROR(VLOOKUP(B273,VALUES!$E$2:$F$108,2,FALSE),"")</f>
        <v/>
      </c>
      <c r="O273" s="70"/>
      <c r="P273" s="70"/>
      <c r="Q273" s="70"/>
      <c r="R273" s="70"/>
      <c r="S273" s="70"/>
      <c r="T273" s="70"/>
      <c r="U273" s="70"/>
      <c r="V273" s="70"/>
      <c r="W273" s="70"/>
      <c r="X273" s="70"/>
      <c r="Y273" s="78"/>
      <c r="Z273" s="78"/>
      <c r="AA273" s="78"/>
      <c r="AB273" s="78"/>
      <c r="AC273" s="78"/>
    </row>
    <row r="274" spans="1:29" s="32" customFormat="1" ht="24" customHeight="1">
      <c r="A274" s="77">
        <v>254</v>
      </c>
      <c r="B274" s="93"/>
      <c r="C274" s="94"/>
      <c r="D274" s="99"/>
      <c r="E274" s="99"/>
      <c r="F274" s="96"/>
      <c r="G274" s="99"/>
      <c r="H274" s="93"/>
      <c r="I274" s="93"/>
      <c r="J274" s="106">
        <f>COUNTIFS('Australia Post'!$A$2:$A$16537,'Order Form'!G274,'Australia Post'!$B$2:$B$16537,'Order Form'!H274,'Australia Post'!$C$2:$C$16537,'Order Form'!I274)</f>
        <v>0</v>
      </c>
      <c r="K274" s="105"/>
      <c r="L274" s="101"/>
      <c r="M274" s="104"/>
      <c r="N274" s="103" t="str">
        <f>IFERROR(VLOOKUP(B274,VALUES!$E$2:$F$108,2,FALSE),"")</f>
        <v/>
      </c>
      <c r="O274" s="70"/>
      <c r="P274" s="70"/>
      <c r="Q274" s="70"/>
      <c r="R274" s="70"/>
      <c r="S274" s="70"/>
      <c r="T274" s="70"/>
      <c r="U274" s="70"/>
      <c r="V274" s="70"/>
      <c r="W274" s="70"/>
      <c r="X274" s="70"/>
      <c r="Y274" s="78"/>
      <c r="Z274" s="78"/>
      <c r="AA274" s="78"/>
      <c r="AB274" s="78"/>
      <c r="AC274" s="78"/>
    </row>
    <row r="275" spans="1:29" s="32" customFormat="1" ht="24" customHeight="1">
      <c r="A275" s="77">
        <v>255</v>
      </c>
      <c r="B275" s="93"/>
      <c r="C275" s="94"/>
      <c r="D275" s="99"/>
      <c r="E275" s="99"/>
      <c r="F275" s="96"/>
      <c r="G275" s="99"/>
      <c r="H275" s="93"/>
      <c r="I275" s="93"/>
      <c r="J275" s="106">
        <f>COUNTIFS('Australia Post'!$A$2:$A$16537,'Order Form'!G275,'Australia Post'!$B$2:$B$16537,'Order Form'!H275,'Australia Post'!$C$2:$C$16537,'Order Form'!I275)</f>
        <v>0</v>
      </c>
      <c r="K275" s="105"/>
      <c r="L275" s="101"/>
      <c r="M275" s="104"/>
      <c r="N275" s="103" t="str">
        <f>IFERROR(VLOOKUP(B275,VALUES!$E$2:$F$108,2,FALSE),"")</f>
        <v/>
      </c>
      <c r="O275" s="70"/>
      <c r="P275" s="70"/>
      <c r="Q275" s="70"/>
      <c r="R275" s="70"/>
      <c r="S275" s="70"/>
      <c r="T275" s="70"/>
      <c r="U275" s="70"/>
      <c r="V275" s="70"/>
      <c r="W275" s="70"/>
      <c r="X275" s="70"/>
      <c r="Y275" s="78"/>
      <c r="Z275" s="78"/>
      <c r="AA275" s="78"/>
      <c r="AB275" s="78"/>
      <c r="AC275" s="78"/>
    </row>
    <row r="276" spans="1:29" s="32" customFormat="1" ht="24" customHeight="1">
      <c r="A276" s="77">
        <v>256</v>
      </c>
      <c r="B276" s="93"/>
      <c r="C276" s="94"/>
      <c r="D276" s="99"/>
      <c r="E276" s="99"/>
      <c r="F276" s="96"/>
      <c r="G276" s="99"/>
      <c r="H276" s="93"/>
      <c r="I276" s="93"/>
      <c r="J276" s="106">
        <f>COUNTIFS('Australia Post'!$A$2:$A$16537,'Order Form'!G276,'Australia Post'!$B$2:$B$16537,'Order Form'!H276,'Australia Post'!$C$2:$C$16537,'Order Form'!I276)</f>
        <v>0</v>
      </c>
      <c r="K276" s="105"/>
      <c r="L276" s="101"/>
      <c r="M276" s="104"/>
      <c r="N276" s="103" t="str">
        <f>IFERROR(VLOOKUP(B276,VALUES!$E$2:$F$108,2,FALSE),"")</f>
        <v/>
      </c>
      <c r="O276" s="70"/>
      <c r="P276" s="70"/>
      <c r="Q276" s="70"/>
      <c r="R276" s="70"/>
      <c r="S276" s="70"/>
      <c r="T276" s="70"/>
      <c r="U276" s="70"/>
      <c r="V276" s="70"/>
      <c r="W276" s="70"/>
      <c r="X276" s="70"/>
      <c r="Y276" s="78"/>
      <c r="Z276" s="78"/>
      <c r="AA276" s="78"/>
      <c r="AB276" s="78"/>
      <c r="AC276" s="78"/>
    </row>
    <row r="277" spans="1:29" s="32" customFormat="1" ht="24" customHeight="1">
      <c r="A277" s="77">
        <v>257</v>
      </c>
      <c r="B277" s="93"/>
      <c r="C277" s="94"/>
      <c r="D277" s="99"/>
      <c r="E277" s="99"/>
      <c r="F277" s="96"/>
      <c r="G277" s="99"/>
      <c r="H277" s="93"/>
      <c r="I277" s="93"/>
      <c r="J277" s="106">
        <f>COUNTIFS('Australia Post'!$A$2:$A$16537,'Order Form'!G277,'Australia Post'!$B$2:$B$16537,'Order Form'!H277,'Australia Post'!$C$2:$C$16537,'Order Form'!I277)</f>
        <v>0</v>
      </c>
      <c r="K277" s="105"/>
      <c r="L277" s="101"/>
      <c r="M277" s="104"/>
      <c r="N277" s="103" t="str">
        <f>IFERROR(VLOOKUP(B277,VALUES!$E$2:$F$108,2,FALSE),"")</f>
        <v/>
      </c>
      <c r="O277" s="70"/>
      <c r="P277" s="70"/>
      <c r="Q277" s="70"/>
      <c r="R277" s="70"/>
      <c r="S277" s="70"/>
      <c r="T277" s="70"/>
      <c r="U277" s="70"/>
      <c r="V277" s="70"/>
      <c r="W277" s="70"/>
      <c r="X277" s="70"/>
      <c r="Y277" s="78"/>
      <c r="Z277" s="78"/>
      <c r="AA277" s="78"/>
      <c r="AB277" s="78"/>
      <c r="AC277" s="78"/>
    </row>
    <row r="278" spans="1:29" s="32" customFormat="1" ht="24" customHeight="1">
      <c r="A278" s="77">
        <v>258</v>
      </c>
      <c r="B278" s="93"/>
      <c r="C278" s="94"/>
      <c r="D278" s="99"/>
      <c r="E278" s="99"/>
      <c r="F278" s="96"/>
      <c r="G278" s="99"/>
      <c r="H278" s="93"/>
      <c r="I278" s="93"/>
      <c r="J278" s="106">
        <f>COUNTIFS('Australia Post'!$A$2:$A$16537,'Order Form'!G278,'Australia Post'!$B$2:$B$16537,'Order Form'!H278,'Australia Post'!$C$2:$C$16537,'Order Form'!I278)</f>
        <v>0</v>
      </c>
      <c r="K278" s="105"/>
      <c r="L278" s="101"/>
      <c r="M278" s="104"/>
      <c r="N278" s="103" t="str">
        <f>IFERROR(VLOOKUP(B278,VALUES!$E$2:$F$108,2,FALSE),"")</f>
        <v/>
      </c>
      <c r="O278" s="70"/>
      <c r="P278" s="70"/>
      <c r="Q278" s="70"/>
      <c r="R278" s="70"/>
      <c r="S278" s="70"/>
      <c r="T278" s="70"/>
      <c r="U278" s="70"/>
      <c r="V278" s="70"/>
      <c r="W278" s="70"/>
      <c r="X278" s="70"/>
      <c r="Y278" s="78"/>
      <c r="Z278" s="78"/>
      <c r="AA278" s="78"/>
      <c r="AB278" s="78"/>
      <c r="AC278" s="78"/>
    </row>
    <row r="279" spans="1:29" s="32" customFormat="1" ht="24" customHeight="1">
      <c r="A279" s="77">
        <v>259</v>
      </c>
      <c r="B279" s="93"/>
      <c r="C279" s="94"/>
      <c r="D279" s="99"/>
      <c r="E279" s="99"/>
      <c r="F279" s="96"/>
      <c r="G279" s="99"/>
      <c r="H279" s="93"/>
      <c r="I279" s="93"/>
      <c r="J279" s="106">
        <f>COUNTIFS('Australia Post'!$A$2:$A$16537,'Order Form'!G279,'Australia Post'!$B$2:$B$16537,'Order Form'!H279,'Australia Post'!$C$2:$C$16537,'Order Form'!I279)</f>
        <v>0</v>
      </c>
      <c r="K279" s="105"/>
      <c r="L279" s="101"/>
      <c r="M279" s="104"/>
      <c r="N279" s="103" t="str">
        <f>IFERROR(VLOOKUP(B279,VALUES!$E$2:$F$108,2,FALSE),"")</f>
        <v/>
      </c>
      <c r="O279" s="70"/>
      <c r="P279" s="70"/>
      <c r="Q279" s="70"/>
      <c r="R279" s="70"/>
      <c r="S279" s="70"/>
      <c r="T279" s="70"/>
      <c r="U279" s="70"/>
      <c r="V279" s="70"/>
      <c r="W279" s="70"/>
      <c r="X279" s="70"/>
      <c r="Y279" s="78"/>
      <c r="Z279" s="78"/>
      <c r="AA279" s="78"/>
      <c r="AB279" s="78"/>
      <c r="AC279" s="78"/>
    </row>
    <row r="280" spans="1:29" s="32" customFormat="1" ht="24" customHeight="1">
      <c r="A280" s="77">
        <v>260</v>
      </c>
      <c r="B280" s="93"/>
      <c r="C280" s="94"/>
      <c r="D280" s="99"/>
      <c r="E280" s="99"/>
      <c r="F280" s="96"/>
      <c r="G280" s="99"/>
      <c r="H280" s="93"/>
      <c r="I280" s="93"/>
      <c r="J280" s="106">
        <f>COUNTIFS('Australia Post'!$A$2:$A$16537,'Order Form'!G280,'Australia Post'!$B$2:$B$16537,'Order Form'!H280,'Australia Post'!$C$2:$C$16537,'Order Form'!I280)</f>
        <v>0</v>
      </c>
      <c r="K280" s="105"/>
      <c r="L280" s="101"/>
      <c r="M280" s="104"/>
      <c r="N280" s="103" t="str">
        <f>IFERROR(VLOOKUP(B280,VALUES!$E$2:$F$108,2,FALSE),"")</f>
        <v/>
      </c>
      <c r="O280" s="70"/>
      <c r="P280" s="70"/>
      <c r="Q280" s="70"/>
      <c r="R280" s="70"/>
      <c r="S280" s="70"/>
      <c r="T280" s="70"/>
      <c r="U280" s="70"/>
      <c r="V280" s="70"/>
      <c r="W280" s="70"/>
      <c r="X280" s="70"/>
      <c r="Y280" s="78"/>
      <c r="Z280" s="78"/>
      <c r="AA280" s="78"/>
      <c r="AB280" s="78"/>
      <c r="AC280" s="78"/>
    </row>
    <row r="281" spans="1:29" s="32" customFormat="1" ht="24" customHeight="1">
      <c r="A281" s="77">
        <v>261</v>
      </c>
      <c r="B281" s="93"/>
      <c r="C281" s="94"/>
      <c r="D281" s="99"/>
      <c r="E281" s="99"/>
      <c r="F281" s="96"/>
      <c r="G281" s="99"/>
      <c r="H281" s="93"/>
      <c r="I281" s="93"/>
      <c r="J281" s="106">
        <f>COUNTIFS('Australia Post'!$A$2:$A$16537,'Order Form'!G281,'Australia Post'!$B$2:$B$16537,'Order Form'!H281,'Australia Post'!$C$2:$C$16537,'Order Form'!I281)</f>
        <v>0</v>
      </c>
      <c r="K281" s="105"/>
      <c r="L281" s="101"/>
      <c r="M281" s="104"/>
      <c r="N281" s="103" t="str">
        <f>IFERROR(VLOOKUP(B281,VALUES!$E$2:$F$108,2,FALSE),"")</f>
        <v/>
      </c>
      <c r="O281" s="70"/>
      <c r="P281" s="70"/>
      <c r="Q281" s="70"/>
      <c r="R281" s="70"/>
      <c r="S281" s="70"/>
      <c r="T281" s="70"/>
      <c r="U281" s="70"/>
      <c r="V281" s="70"/>
      <c r="W281" s="70"/>
      <c r="X281" s="70"/>
      <c r="Y281" s="78"/>
      <c r="Z281" s="78"/>
      <c r="AA281" s="78"/>
      <c r="AB281" s="78"/>
      <c r="AC281" s="78"/>
    </row>
    <row r="282" spans="1:29" s="32" customFormat="1" ht="24" customHeight="1">
      <c r="A282" s="77">
        <v>262</v>
      </c>
      <c r="B282" s="93"/>
      <c r="C282" s="94"/>
      <c r="D282" s="99"/>
      <c r="E282" s="99"/>
      <c r="F282" s="96"/>
      <c r="G282" s="99"/>
      <c r="H282" s="93"/>
      <c r="I282" s="93"/>
      <c r="J282" s="106">
        <f>COUNTIFS('Australia Post'!$A$2:$A$16537,'Order Form'!G282,'Australia Post'!$B$2:$B$16537,'Order Form'!H282,'Australia Post'!$C$2:$C$16537,'Order Form'!I282)</f>
        <v>0</v>
      </c>
      <c r="K282" s="105"/>
      <c r="L282" s="101"/>
      <c r="M282" s="104"/>
      <c r="N282" s="103" t="str">
        <f>IFERROR(VLOOKUP(B282,VALUES!$E$2:$F$108,2,FALSE),"")</f>
        <v/>
      </c>
      <c r="O282" s="70"/>
      <c r="P282" s="70"/>
      <c r="Q282" s="70"/>
      <c r="R282" s="70"/>
      <c r="S282" s="70"/>
      <c r="T282" s="70"/>
      <c r="U282" s="70"/>
      <c r="V282" s="70"/>
      <c r="W282" s="70"/>
      <c r="X282" s="70"/>
      <c r="Y282" s="78"/>
      <c r="Z282" s="78"/>
      <c r="AA282" s="78"/>
      <c r="AB282" s="78"/>
      <c r="AC282" s="78"/>
    </row>
    <row r="283" spans="1:29" s="32" customFormat="1" ht="24" customHeight="1">
      <c r="A283" s="77">
        <v>263</v>
      </c>
      <c r="B283" s="93"/>
      <c r="C283" s="94"/>
      <c r="D283" s="99"/>
      <c r="E283" s="99"/>
      <c r="F283" s="96"/>
      <c r="G283" s="99"/>
      <c r="H283" s="93"/>
      <c r="I283" s="93"/>
      <c r="J283" s="106">
        <f>COUNTIFS('Australia Post'!$A$2:$A$16537,'Order Form'!G283,'Australia Post'!$B$2:$B$16537,'Order Form'!H283,'Australia Post'!$C$2:$C$16537,'Order Form'!I283)</f>
        <v>0</v>
      </c>
      <c r="K283" s="105"/>
      <c r="L283" s="101"/>
      <c r="M283" s="104"/>
      <c r="N283" s="103" t="str">
        <f>IFERROR(VLOOKUP(B283,VALUES!$E$2:$F$108,2,FALSE),"")</f>
        <v/>
      </c>
      <c r="O283" s="70"/>
      <c r="P283" s="70"/>
      <c r="Q283" s="70"/>
      <c r="R283" s="70"/>
      <c r="S283" s="70"/>
      <c r="T283" s="70"/>
      <c r="U283" s="70"/>
      <c r="V283" s="70"/>
      <c r="W283" s="70"/>
      <c r="X283" s="70"/>
      <c r="Y283" s="78"/>
      <c r="Z283" s="78"/>
      <c r="AA283" s="78"/>
      <c r="AB283" s="78"/>
      <c r="AC283" s="78"/>
    </row>
    <row r="284" spans="1:29" s="32" customFormat="1" ht="24" customHeight="1">
      <c r="A284" s="77">
        <v>264</v>
      </c>
      <c r="B284" s="93"/>
      <c r="C284" s="94"/>
      <c r="D284" s="99"/>
      <c r="E284" s="99"/>
      <c r="F284" s="96"/>
      <c r="G284" s="99"/>
      <c r="H284" s="93"/>
      <c r="I284" s="93"/>
      <c r="J284" s="106">
        <f>COUNTIFS('Australia Post'!$A$2:$A$16537,'Order Form'!G284,'Australia Post'!$B$2:$B$16537,'Order Form'!H284,'Australia Post'!$C$2:$C$16537,'Order Form'!I284)</f>
        <v>0</v>
      </c>
      <c r="K284" s="105"/>
      <c r="L284" s="101"/>
      <c r="M284" s="104"/>
      <c r="N284" s="103" t="str">
        <f>IFERROR(VLOOKUP(B284,VALUES!$E$2:$F$108,2,FALSE),"")</f>
        <v/>
      </c>
      <c r="O284" s="70"/>
      <c r="P284" s="70"/>
      <c r="Q284" s="70"/>
      <c r="R284" s="70"/>
      <c r="S284" s="70"/>
      <c r="T284" s="70"/>
      <c r="U284" s="70"/>
      <c r="V284" s="70"/>
      <c r="W284" s="70"/>
      <c r="X284" s="70"/>
      <c r="Y284" s="78"/>
      <c r="Z284" s="78"/>
      <c r="AA284" s="78"/>
      <c r="AB284" s="78"/>
      <c r="AC284" s="78"/>
    </row>
    <row r="285" spans="1:29" s="32" customFormat="1" ht="24" customHeight="1">
      <c r="A285" s="77">
        <v>265</v>
      </c>
      <c r="B285" s="93"/>
      <c r="C285" s="94"/>
      <c r="D285" s="99"/>
      <c r="E285" s="99"/>
      <c r="F285" s="96"/>
      <c r="G285" s="99"/>
      <c r="H285" s="93"/>
      <c r="I285" s="93"/>
      <c r="J285" s="106">
        <f>COUNTIFS('Australia Post'!$A$2:$A$16537,'Order Form'!G285,'Australia Post'!$B$2:$B$16537,'Order Form'!H285,'Australia Post'!$C$2:$C$16537,'Order Form'!I285)</f>
        <v>0</v>
      </c>
      <c r="K285" s="105"/>
      <c r="L285" s="101"/>
      <c r="M285" s="104"/>
      <c r="N285" s="103" t="str">
        <f>IFERROR(VLOOKUP(B285,VALUES!$E$2:$F$108,2,FALSE),"")</f>
        <v/>
      </c>
      <c r="O285" s="70"/>
      <c r="P285" s="70"/>
      <c r="Q285" s="70"/>
      <c r="R285" s="70"/>
      <c r="S285" s="70"/>
      <c r="T285" s="70"/>
      <c r="U285" s="70"/>
      <c r="V285" s="70"/>
      <c r="W285" s="70"/>
      <c r="X285" s="70"/>
      <c r="Y285" s="78"/>
      <c r="Z285" s="78"/>
      <c r="AA285" s="78"/>
      <c r="AB285" s="78"/>
      <c r="AC285" s="78"/>
    </row>
    <row r="286" spans="1:29" s="32" customFormat="1" ht="24" customHeight="1">
      <c r="A286" s="77">
        <v>266</v>
      </c>
      <c r="B286" s="93"/>
      <c r="C286" s="94"/>
      <c r="D286" s="99"/>
      <c r="E286" s="99"/>
      <c r="F286" s="96"/>
      <c r="G286" s="99"/>
      <c r="H286" s="93"/>
      <c r="I286" s="93"/>
      <c r="J286" s="106">
        <f>COUNTIFS('Australia Post'!$A$2:$A$16537,'Order Form'!G286,'Australia Post'!$B$2:$B$16537,'Order Form'!H286,'Australia Post'!$C$2:$C$16537,'Order Form'!I286)</f>
        <v>0</v>
      </c>
      <c r="K286" s="105"/>
      <c r="L286" s="101"/>
      <c r="M286" s="104"/>
      <c r="N286" s="103" t="str">
        <f>IFERROR(VLOOKUP(B286,VALUES!$E$2:$F$108,2,FALSE),"")</f>
        <v/>
      </c>
      <c r="O286" s="70"/>
      <c r="P286" s="70"/>
      <c r="Q286" s="70"/>
      <c r="R286" s="70"/>
      <c r="S286" s="70"/>
      <c r="T286" s="70"/>
      <c r="U286" s="70"/>
      <c r="V286" s="70"/>
      <c r="W286" s="70"/>
      <c r="X286" s="70"/>
      <c r="Y286" s="78"/>
      <c r="Z286" s="78"/>
      <c r="AA286" s="78"/>
      <c r="AB286" s="78"/>
      <c r="AC286" s="78"/>
    </row>
    <row r="287" spans="1:29" s="32" customFormat="1" ht="24" customHeight="1">
      <c r="A287" s="77">
        <v>267</v>
      </c>
      <c r="B287" s="93"/>
      <c r="C287" s="94"/>
      <c r="D287" s="99"/>
      <c r="E287" s="99"/>
      <c r="F287" s="96"/>
      <c r="G287" s="99"/>
      <c r="H287" s="93"/>
      <c r="I287" s="93"/>
      <c r="J287" s="106">
        <f>COUNTIFS('Australia Post'!$A$2:$A$16537,'Order Form'!G287,'Australia Post'!$B$2:$B$16537,'Order Form'!H287,'Australia Post'!$C$2:$C$16537,'Order Form'!I287)</f>
        <v>0</v>
      </c>
      <c r="K287" s="105"/>
      <c r="L287" s="101"/>
      <c r="M287" s="104"/>
      <c r="N287" s="103" t="str">
        <f>IFERROR(VLOOKUP(B287,VALUES!$E$2:$F$108,2,FALSE),"")</f>
        <v/>
      </c>
      <c r="O287" s="70"/>
      <c r="P287" s="70"/>
      <c r="Q287" s="70"/>
      <c r="R287" s="70"/>
      <c r="S287" s="70"/>
      <c r="T287" s="70"/>
      <c r="U287" s="70"/>
      <c r="V287" s="70"/>
      <c r="W287" s="70"/>
      <c r="X287" s="70"/>
      <c r="Y287" s="78"/>
      <c r="Z287" s="78"/>
      <c r="AA287" s="78"/>
      <c r="AB287" s="78"/>
      <c r="AC287" s="78"/>
    </row>
    <row r="288" spans="1:29" s="32" customFormat="1" ht="24" customHeight="1">
      <c r="A288" s="77">
        <v>268</v>
      </c>
      <c r="B288" s="93"/>
      <c r="C288" s="94"/>
      <c r="D288" s="99"/>
      <c r="E288" s="99"/>
      <c r="F288" s="96"/>
      <c r="G288" s="99"/>
      <c r="H288" s="93"/>
      <c r="I288" s="93"/>
      <c r="J288" s="106">
        <f>COUNTIFS('Australia Post'!$A$2:$A$16537,'Order Form'!G288,'Australia Post'!$B$2:$B$16537,'Order Form'!H288,'Australia Post'!$C$2:$C$16537,'Order Form'!I288)</f>
        <v>0</v>
      </c>
      <c r="K288" s="105"/>
      <c r="L288" s="101"/>
      <c r="M288" s="104"/>
      <c r="N288" s="103" t="str">
        <f>IFERROR(VLOOKUP(B288,VALUES!$E$2:$F$108,2,FALSE),"")</f>
        <v/>
      </c>
      <c r="O288" s="70"/>
      <c r="P288" s="70"/>
      <c r="Q288" s="70"/>
      <c r="R288" s="70"/>
      <c r="S288" s="70"/>
      <c r="T288" s="70"/>
      <c r="U288" s="70"/>
      <c r="V288" s="70"/>
      <c r="W288" s="70"/>
      <c r="X288" s="70"/>
      <c r="Y288" s="78"/>
      <c r="Z288" s="78"/>
      <c r="AA288" s="78"/>
      <c r="AB288" s="78"/>
      <c r="AC288" s="78"/>
    </row>
    <row r="289" spans="1:29" s="32" customFormat="1" ht="24" customHeight="1">
      <c r="A289" s="77">
        <v>269</v>
      </c>
      <c r="B289" s="93"/>
      <c r="C289" s="94"/>
      <c r="D289" s="99"/>
      <c r="E289" s="99"/>
      <c r="F289" s="96"/>
      <c r="G289" s="99"/>
      <c r="H289" s="93"/>
      <c r="I289" s="93"/>
      <c r="J289" s="106">
        <f>COUNTIFS('Australia Post'!$A$2:$A$16537,'Order Form'!G289,'Australia Post'!$B$2:$B$16537,'Order Form'!H289,'Australia Post'!$C$2:$C$16537,'Order Form'!I289)</f>
        <v>0</v>
      </c>
      <c r="K289" s="105"/>
      <c r="L289" s="101"/>
      <c r="M289" s="104"/>
      <c r="N289" s="103" t="str">
        <f>IFERROR(VLOOKUP(B289,VALUES!$E$2:$F$108,2,FALSE),"")</f>
        <v/>
      </c>
      <c r="O289" s="70"/>
      <c r="P289" s="70"/>
      <c r="Q289" s="70"/>
      <c r="R289" s="70"/>
      <c r="S289" s="70"/>
      <c r="T289" s="70"/>
      <c r="U289" s="70"/>
      <c r="V289" s="70"/>
      <c r="W289" s="70"/>
      <c r="X289" s="70"/>
      <c r="Y289" s="78"/>
      <c r="Z289" s="78"/>
      <c r="AA289" s="78"/>
      <c r="AB289" s="78"/>
      <c r="AC289" s="78"/>
    </row>
    <row r="290" spans="1:29" s="32" customFormat="1" ht="24" customHeight="1">
      <c r="A290" s="77">
        <v>270</v>
      </c>
      <c r="B290" s="93"/>
      <c r="C290" s="94"/>
      <c r="D290" s="99"/>
      <c r="E290" s="99"/>
      <c r="F290" s="96"/>
      <c r="G290" s="99"/>
      <c r="H290" s="93"/>
      <c r="I290" s="93"/>
      <c r="J290" s="106">
        <f>COUNTIFS('Australia Post'!$A$2:$A$16537,'Order Form'!G290,'Australia Post'!$B$2:$B$16537,'Order Form'!H290,'Australia Post'!$C$2:$C$16537,'Order Form'!I290)</f>
        <v>0</v>
      </c>
      <c r="K290" s="105"/>
      <c r="L290" s="101"/>
      <c r="M290" s="104"/>
      <c r="N290" s="103" t="str">
        <f>IFERROR(VLOOKUP(B290,VALUES!$E$2:$F$108,2,FALSE),"")</f>
        <v/>
      </c>
      <c r="O290" s="70"/>
      <c r="P290" s="70"/>
      <c r="Q290" s="70"/>
      <c r="R290" s="70"/>
      <c r="S290" s="70"/>
      <c r="T290" s="70"/>
      <c r="U290" s="70"/>
      <c r="V290" s="70"/>
      <c r="W290" s="70"/>
      <c r="X290" s="70"/>
      <c r="Y290" s="78"/>
      <c r="Z290" s="78"/>
      <c r="AA290" s="78"/>
      <c r="AB290" s="78"/>
      <c r="AC290" s="78"/>
    </row>
    <row r="291" spans="1:29" s="32" customFormat="1" ht="24" customHeight="1">
      <c r="A291" s="77">
        <v>271</v>
      </c>
      <c r="B291" s="93"/>
      <c r="C291" s="94"/>
      <c r="D291" s="99"/>
      <c r="E291" s="99"/>
      <c r="F291" s="96"/>
      <c r="G291" s="99"/>
      <c r="H291" s="93"/>
      <c r="I291" s="93"/>
      <c r="J291" s="106">
        <f>COUNTIFS('Australia Post'!$A$2:$A$16537,'Order Form'!G291,'Australia Post'!$B$2:$B$16537,'Order Form'!H291,'Australia Post'!$C$2:$C$16537,'Order Form'!I291)</f>
        <v>0</v>
      </c>
      <c r="K291" s="105"/>
      <c r="L291" s="101"/>
      <c r="M291" s="104"/>
      <c r="N291" s="103" t="str">
        <f>IFERROR(VLOOKUP(B291,VALUES!$E$2:$F$108,2,FALSE),"")</f>
        <v/>
      </c>
      <c r="O291" s="70"/>
      <c r="P291" s="70"/>
      <c r="Q291" s="70"/>
      <c r="R291" s="70"/>
      <c r="S291" s="70"/>
      <c r="T291" s="70"/>
      <c r="U291" s="70"/>
      <c r="V291" s="70"/>
      <c r="W291" s="70"/>
      <c r="X291" s="70"/>
      <c r="Y291" s="78"/>
      <c r="Z291" s="78"/>
      <c r="AA291" s="78"/>
      <c r="AB291" s="78"/>
      <c r="AC291" s="78"/>
    </row>
    <row r="292" spans="1:29" s="32" customFormat="1" ht="24" customHeight="1">
      <c r="A292" s="77">
        <v>272</v>
      </c>
      <c r="B292" s="93"/>
      <c r="C292" s="94"/>
      <c r="D292" s="99"/>
      <c r="E292" s="99"/>
      <c r="F292" s="96"/>
      <c r="G292" s="99"/>
      <c r="H292" s="93"/>
      <c r="I292" s="93"/>
      <c r="J292" s="106">
        <f>COUNTIFS('Australia Post'!$A$2:$A$16537,'Order Form'!G292,'Australia Post'!$B$2:$B$16537,'Order Form'!H292,'Australia Post'!$C$2:$C$16537,'Order Form'!I292)</f>
        <v>0</v>
      </c>
      <c r="K292" s="105"/>
      <c r="L292" s="101"/>
      <c r="M292" s="104"/>
      <c r="N292" s="103" t="str">
        <f>IFERROR(VLOOKUP(B292,VALUES!$E$2:$F$108,2,FALSE),"")</f>
        <v/>
      </c>
      <c r="O292" s="70"/>
      <c r="P292" s="70"/>
      <c r="Q292" s="70"/>
      <c r="R292" s="70"/>
      <c r="S292" s="70"/>
      <c r="T292" s="70"/>
      <c r="U292" s="70"/>
      <c r="V292" s="70"/>
      <c r="W292" s="70"/>
      <c r="X292" s="70"/>
      <c r="Y292" s="78"/>
      <c r="Z292" s="78"/>
      <c r="AA292" s="78"/>
      <c r="AB292" s="78"/>
      <c r="AC292" s="78"/>
    </row>
    <row r="293" spans="1:29" s="32" customFormat="1" ht="24" customHeight="1">
      <c r="A293" s="77">
        <v>273</v>
      </c>
      <c r="B293" s="93"/>
      <c r="C293" s="94"/>
      <c r="D293" s="99"/>
      <c r="E293" s="99"/>
      <c r="F293" s="96"/>
      <c r="G293" s="99"/>
      <c r="H293" s="93"/>
      <c r="I293" s="93"/>
      <c r="J293" s="106">
        <f>COUNTIFS('Australia Post'!$A$2:$A$16537,'Order Form'!G293,'Australia Post'!$B$2:$B$16537,'Order Form'!H293,'Australia Post'!$C$2:$C$16537,'Order Form'!I293)</f>
        <v>0</v>
      </c>
      <c r="K293" s="105"/>
      <c r="L293" s="101"/>
      <c r="M293" s="104"/>
      <c r="N293" s="103" t="str">
        <f>IFERROR(VLOOKUP(B293,VALUES!$E$2:$F$108,2,FALSE),"")</f>
        <v/>
      </c>
      <c r="O293" s="70"/>
      <c r="P293" s="70"/>
      <c r="Q293" s="70"/>
      <c r="R293" s="70"/>
      <c r="S293" s="70"/>
      <c r="T293" s="70"/>
      <c r="U293" s="70"/>
      <c r="V293" s="70"/>
      <c r="W293" s="70"/>
      <c r="X293" s="70"/>
      <c r="Y293" s="78"/>
      <c r="Z293" s="78"/>
      <c r="AA293" s="78"/>
      <c r="AB293" s="78"/>
      <c r="AC293" s="78"/>
    </row>
    <row r="294" spans="1:29" s="32" customFormat="1" ht="24" customHeight="1">
      <c r="A294" s="77">
        <v>274</v>
      </c>
      <c r="B294" s="93"/>
      <c r="C294" s="94"/>
      <c r="D294" s="99"/>
      <c r="E294" s="99"/>
      <c r="F294" s="96"/>
      <c r="G294" s="99"/>
      <c r="H294" s="93"/>
      <c r="I294" s="93"/>
      <c r="J294" s="106">
        <f>COUNTIFS('Australia Post'!$A$2:$A$16537,'Order Form'!G294,'Australia Post'!$B$2:$B$16537,'Order Form'!H294,'Australia Post'!$C$2:$C$16537,'Order Form'!I294)</f>
        <v>0</v>
      </c>
      <c r="K294" s="105"/>
      <c r="L294" s="101"/>
      <c r="M294" s="104"/>
      <c r="N294" s="103" t="str">
        <f>IFERROR(VLOOKUP(B294,VALUES!$E$2:$F$108,2,FALSE),"")</f>
        <v/>
      </c>
      <c r="O294" s="70"/>
      <c r="P294" s="70"/>
      <c r="Q294" s="70"/>
      <c r="R294" s="70"/>
      <c r="S294" s="70"/>
      <c r="T294" s="70"/>
      <c r="U294" s="70"/>
      <c r="V294" s="70"/>
      <c r="W294" s="70"/>
      <c r="X294" s="70"/>
      <c r="Y294" s="78"/>
      <c r="Z294" s="78"/>
      <c r="AA294" s="78"/>
      <c r="AB294" s="78"/>
      <c r="AC294" s="78"/>
    </row>
    <row r="295" spans="1:29" s="32" customFormat="1" ht="24" customHeight="1">
      <c r="A295" s="77">
        <v>275</v>
      </c>
      <c r="B295" s="93"/>
      <c r="C295" s="94"/>
      <c r="D295" s="99"/>
      <c r="E295" s="99"/>
      <c r="F295" s="96"/>
      <c r="G295" s="99"/>
      <c r="H295" s="93"/>
      <c r="I295" s="93"/>
      <c r="J295" s="106">
        <f>COUNTIFS('Australia Post'!$A$2:$A$16537,'Order Form'!G295,'Australia Post'!$B$2:$B$16537,'Order Form'!H295,'Australia Post'!$C$2:$C$16537,'Order Form'!I295)</f>
        <v>0</v>
      </c>
      <c r="K295" s="105"/>
      <c r="L295" s="101"/>
      <c r="M295" s="104"/>
      <c r="N295" s="103" t="str">
        <f>IFERROR(VLOOKUP(B295,VALUES!$E$2:$F$108,2,FALSE),"")</f>
        <v/>
      </c>
      <c r="O295" s="70"/>
      <c r="P295" s="70"/>
      <c r="Q295" s="70"/>
      <c r="R295" s="70"/>
      <c r="S295" s="70"/>
      <c r="T295" s="70"/>
      <c r="U295" s="70"/>
      <c r="V295" s="70"/>
      <c r="W295" s="70"/>
      <c r="X295" s="70"/>
      <c r="Y295" s="78"/>
      <c r="Z295" s="78"/>
      <c r="AA295" s="78"/>
      <c r="AB295" s="78"/>
      <c r="AC295" s="78"/>
    </row>
    <row r="296" spans="1:29" s="32" customFormat="1" ht="24" customHeight="1">
      <c r="A296" s="77">
        <v>276</v>
      </c>
      <c r="B296" s="93"/>
      <c r="C296" s="94"/>
      <c r="D296" s="99"/>
      <c r="E296" s="99"/>
      <c r="F296" s="96"/>
      <c r="G296" s="99"/>
      <c r="H296" s="93"/>
      <c r="I296" s="93"/>
      <c r="J296" s="106">
        <f>COUNTIFS('Australia Post'!$A$2:$A$16537,'Order Form'!G296,'Australia Post'!$B$2:$B$16537,'Order Form'!H296,'Australia Post'!$C$2:$C$16537,'Order Form'!I296)</f>
        <v>0</v>
      </c>
      <c r="K296" s="105"/>
      <c r="L296" s="101"/>
      <c r="M296" s="104"/>
      <c r="N296" s="103" t="str">
        <f>IFERROR(VLOOKUP(B296,VALUES!$E$2:$F$108,2,FALSE),"")</f>
        <v/>
      </c>
      <c r="O296" s="70"/>
      <c r="P296" s="70"/>
      <c r="Q296" s="70"/>
      <c r="R296" s="70"/>
      <c r="S296" s="70"/>
      <c r="T296" s="70"/>
      <c r="U296" s="70"/>
      <c r="V296" s="70"/>
      <c r="W296" s="70"/>
      <c r="X296" s="70"/>
      <c r="Y296" s="78"/>
      <c r="Z296" s="78"/>
      <c r="AA296" s="78"/>
      <c r="AB296" s="78"/>
      <c r="AC296" s="78"/>
    </row>
    <row r="297" spans="1:29" s="32" customFormat="1" ht="24" customHeight="1">
      <c r="A297" s="77">
        <v>277</v>
      </c>
      <c r="B297" s="93"/>
      <c r="C297" s="94"/>
      <c r="D297" s="99"/>
      <c r="E297" s="99"/>
      <c r="F297" s="96"/>
      <c r="G297" s="99"/>
      <c r="H297" s="93"/>
      <c r="I297" s="93"/>
      <c r="J297" s="106">
        <f>COUNTIFS('Australia Post'!$A$2:$A$16537,'Order Form'!G297,'Australia Post'!$B$2:$B$16537,'Order Form'!H297,'Australia Post'!$C$2:$C$16537,'Order Form'!I297)</f>
        <v>0</v>
      </c>
      <c r="K297" s="105"/>
      <c r="L297" s="101"/>
      <c r="M297" s="104"/>
      <c r="N297" s="103" t="str">
        <f>IFERROR(VLOOKUP(B297,VALUES!$E$2:$F$108,2,FALSE),"")</f>
        <v/>
      </c>
      <c r="O297" s="70"/>
      <c r="P297" s="70"/>
      <c r="Q297" s="70"/>
      <c r="R297" s="70"/>
      <c r="S297" s="70"/>
      <c r="T297" s="70"/>
      <c r="U297" s="70"/>
      <c r="V297" s="70"/>
      <c r="W297" s="70"/>
      <c r="X297" s="70"/>
      <c r="Y297" s="78"/>
      <c r="Z297" s="78"/>
      <c r="AA297" s="78"/>
      <c r="AB297" s="78"/>
      <c r="AC297" s="78"/>
    </row>
    <row r="298" spans="1:29" s="32" customFormat="1" ht="24" customHeight="1">
      <c r="A298" s="77">
        <v>278</v>
      </c>
      <c r="B298" s="93"/>
      <c r="C298" s="94"/>
      <c r="D298" s="99"/>
      <c r="E298" s="99"/>
      <c r="F298" s="96"/>
      <c r="G298" s="99"/>
      <c r="H298" s="93"/>
      <c r="I298" s="93"/>
      <c r="J298" s="106">
        <f>COUNTIFS('Australia Post'!$A$2:$A$16537,'Order Form'!G298,'Australia Post'!$B$2:$B$16537,'Order Form'!H298,'Australia Post'!$C$2:$C$16537,'Order Form'!I298)</f>
        <v>0</v>
      </c>
      <c r="K298" s="105"/>
      <c r="L298" s="101"/>
      <c r="M298" s="104"/>
      <c r="N298" s="103" t="str">
        <f>IFERROR(VLOOKUP(B298,VALUES!$E$2:$F$108,2,FALSE),"")</f>
        <v/>
      </c>
      <c r="O298" s="70"/>
      <c r="P298" s="70"/>
      <c r="Q298" s="70"/>
      <c r="R298" s="70"/>
      <c r="S298" s="70"/>
      <c r="T298" s="70"/>
      <c r="U298" s="70"/>
      <c r="V298" s="70"/>
      <c r="W298" s="70"/>
      <c r="X298" s="70"/>
      <c r="Y298" s="78"/>
      <c r="Z298" s="78"/>
      <c r="AA298" s="78"/>
      <c r="AB298" s="78"/>
      <c r="AC298" s="78"/>
    </row>
    <row r="299" spans="1:29" s="32" customFormat="1" ht="24" customHeight="1">
      <c r="A299" s="77">
        <v>279</v>
      </c>
      <c r="B299" s="93"/>
      <c r="C299" s="94"/>
      <c r="D299" s="99"/>
      <c r="E299" s="99"/>
      <c r="F299" s="96"/>
      <c r="G299" s="99"/>
      <c r="H299" s="93"/>
      <c r="I299" s="93"/>
      <c r="J299" s="106">
        <f>COUNTIFS('Australia Post'!$A$2:$A$16537,'Order Form'!G299,'Australia Post'!$B$2:$B$16537,'Order Form'!H299,'Australia Post'!$C$2:$C$16537,'Order Form'!I299)</f>
        <v>0</v>
      </c>
      <c r="K299" s="105"/>
      <c r="L299" s="101"/>
      <c r="M299" s="104"/>
      <c r="N299" s="103" t="str">
        <f>IFERROR(VLOOKUP(B299,VALUES!$E$2:$F$108,2,FALSE),"")</f>
        <v/>
      </c>
      <c r="O299" s="70"/>
      <c r="P299" s="70"/>
      <c r="Q299" s="70"/>
      <c r="R299" s="70"/>
      <c r="S299" s="70"/>
      <c r="T299" s="70"/>
      <c r="U299" s="70"/>
      <c r="V299" s="70"/>
      <c r="W299" s="70"/>
      <c r="X299" s="70"/>
      <c r="Y299" s="78"/>
      <c r="Z299" s="78"/>
      <c r="AA299" s="78"/>
      <c r="AB299" s="78"/>
      <c r="AC299" s="78"/>
    </row>
    <row r="300" spans="1:29" s="32" customFormat="1" ht="24" customHeight="1">
      <c r="A300" s="77">
        <v>280</v>
      </c>
      <c r="B300" s="93"/>
      <c r="C300" s="94"/>
      <c r="D300" s="99"/>
      <c r="E300" s="99"/>
      <c r="F300" s="96"/>
      <c r="G300" s="99"/>
      <c r="H300" s="93"/>
      <c r="I300" s="93"/>
      <c r="J300" s="106">
        <f>COUNTIFS('Australia Post'!$A$2:$A$16537,'Order Form'!G300,'Australia Post'!$B$2:$B$16537,'Order Form'!H300,'Australia Post'!$C$2:$C$16537,'Order Form'!I300)</f>
        <v>0</v>
      </c>
      <c r="K300" s="105"/>
      <c r="L300" s="101"/>
      <c r="M300" s="104"/>
      <c r="N300" s="103" t="str">
        <f>IFERROR(VLOOKUP(B300,VALUES!$E$2:$F$108,2,FALSE),"")</f>
        <v/>
      </c>
      <c r="O300" s="70"/>
      <c r="P300" s="70"/>
      <c r="Q300" s="70"/>
      <c r="R300" s="70"/>
      <c r="S300" s="70"/>
      <c r="T300" s="70"/>
      <c r="U300" s="70"/>
      <c r="V300" s="70"/>
      <c r="W300" s="70"/>
      <c r="X300" s="70"/>
      <c r="Y300" s="78"/>
      <c r="Z300" s="78"/>
      <c r="AA300" s="78"/>
      <c r="AB300" s="78"/>
      <c r="AC300" s="78"/>
    </row>
    <row r="301" spans="1:29" s="32" customFormat="1" ht="24" customHeight="1">
      <c r="A301" s="77">
        <v>281</v>
      </c>
      <c r="B301" s="93"/>
      <c r="C301" s="94"/>
      <c r="D301" s="99"/>
      <c r="E301" s="99"/>
      <c r="F301" s="96"/>
      <c r="G301" s="99"/>
      <c r="H301" s="93"/>
      <c r="I301" s="93"/>
      <c r="J301" s="106">
        <f>COUNTIFS('Australia Post'!$A$2:$A$16537,'Order Form'!G301,'Australia Post'!$B$2:$B$16537,'Order Form'!H301,'Australia Post'!$C$2:$C$16537,'Order Form'!I301)</f>
        <v>0</v>
      </c>
      <c r="K301" s="105"/>
      <c r="L301" s="101"/>
      <c r="M301" s="104"/>
      <c r="N301" s="103" t="str">
        <f>IFERROR(VLOOKUP(B301,VALUES!$E$2:$F$108,2,FALSE),"")</f>
        <v/>
      </c>
      <c r="O301" s="70"/>
      <c r="P301" s="70"/>
      <c r="Q301" s="70"/>
      <c r="R301" s="70"/>
      <c r="S301" s="70"/>
      <c r="T301" s="70"/>
      <c r="U301" s="70"/>
      <c r="V301" s="70"/>
      <c r="W301" s="70"/>
      <c r="X301" s="70"/>
      <c r="Y301" s="78"/>
      <c r="Z301" s="78"/>
      <c r="AA301" s="78"/>
      <c r="AB301" s="78"/>
      <c r="AC301" s="78"/>
    </row>
    <row r="302" spans="1:29" s="32" customFormat="1" ht="24" customHeight="1">
      <c r="A302" s="77">
        <v>282</v>
      </c>
      <c r="B302" s="93"/>
      <c r="C302" s="94"/>
      <c r="D302" s="99"/>
      <c r="E302" s="99"/>
      <c r="F302" s="96"/>
      <c r="G302" s="99"/>
      <c r="H302" s="93"/>
      <c r="I302" s="93"/>
      <c r="J302" s="106">
        <f>COUNTIFS('Australia Post'!$A$2:$A$16537,'Order Form'!G302,'Australia Post'!$B$2:$B$16537,'Order Form'!H302,'Australia Post'!$C$2:$C$16537,'Order Form'!I302)</f>
        <v>0</v>
      </c>
      <c r="K302" s="105"/>
      <c r="L302" s="101"/>
      <c r="M302" s="104"/>
      <c r="N302" s="103" t="str">
        <f>IFERROR(VLOOKUP(B302,VALUES!$E$2:$F$108,2,FALSE),"")</f>
        <v/>
      </c>
      <c r="O302" s="70"/>
      <c r="P302" s="70"/>
      <c r="Q302" s="70"/>
      <c r="R302" s="70"/>
      <c r="S302" s="70"/>
      <c r="T302" s="70"/>
      <c r="U302" s="70"/>
      <c r="V302" s="70"/>
      <c r="W302" s="70"/>
      <c r="X302" s="70"/>
      <c r="Y302" s="78"/>
      <c r="Z302" s="78"/>
      <c r="AA302" s="78"/>
      <c r="AB302" s="78"/>
      <c r="AC302" s="78"/>
    </row>
    <row r="303" spans="1:29" s="32" customFormat="1" ht="24" customHeight="1">
      <c r="A303" s="77">
        <v>283</v>
      </c>
      <c r="B303" s="93"/>
      <c r="C303" s="94"/>
      <c r="D303" s="99"/>
      <c r="E303" s="99"/>
      <c r="F303" s="96"/>
      <c r="G303" s="99"/>
      <c r="H303" s="93"/>
      <c r="I303" s="93"/>
      <c r="J303" s="106">
        <f>COUNTIFS('Australia Post'!$A$2:$A$16537,'Order Form'!G303,'Australia Post'!$B$2:$B$16537,'Order Form'!H303,'Australia Post'!$C$2:$C$16537,'Order Form'!I303)</f>
        <v>0</v>
      </c>
      <c r="K303" s="105"/>
      <c r="L303" s="101"/>
      <c r="M303" s="104"/>
      <c r="N303" s="103" t="str">
        <f>IFERROR(VLOOKUP(B303,VALUES!$E$2:$F$108,2,FALSE),"")</f>
        <v/>
      </c>
      <c r="O303" s="70"/>
      <c r="P303" s="70"/>
      <c r="Q303" s="70"/>
      <c r="R303" s="70"/>
      <c r="S303" s="70"/>
      <c r="T303" s="70"/>
      <c r="U303" s="70"/>
      <c r="V303" s="70"/>
      <c r="W303" s="70"/>
      <c r="X303" s="70"/>
      <c r="Y303" s="78"/>
      <c r="Z303" s="78"/>
      <c r="AA303" s="78"/>
      <c r="AB303" s="78"/>
      <c r="AC303" s="78"/>
    </row>
    <row r="304" spans="1:29" s="32" customFormat="1" ht="24" customHeight="1">
      <c r="A304" s="77">
        <v>284</v>
      </c>
      <c r="B304" s="93"/>
      <c r="C304" s="94"/>
      <c r="D304" s="99"/>
      <c r="E304" s="99"/>
      <c r="F304" s="96"/>
      <c r="G304" s="99"/>
      <c r="H304" s="93"/>
      <c r="I304" s="93"/>
      <c r="J304" s="106">
        <f>COUNTIFS('Australia Post'!$A$2:$A$16537,'Order Form'!G304,'Australia Post'!$B$2:$B$16537,'Order Form'!H304,'Australia Post'!$C$2:$C$16537,'Order Form'!I304)</f>
        <v>0</v>
      </c>
      <c r="K304" s="105"/>
      <c r="L304" s="101"/>
      <c r="M304" s="104"/>
      <c r="N304" s="103" t="str">
        <f>IFERROR(VLOOKUP(B304,VALUES!$E$2:$F$108,2,FALSE),"")</f>
        <v/>
      </c>
      <c r="O304" s="70"/>
      <c r="P304" s="70"/>
      <c r="Q304" s="70"/>
      <c r="R304" s="70"/>
      <c r="S304" s="70"/>
      <c r="T304" s="70"/>
      <c r="U304" s="70"/>
      <c r="V304" s="70"/>
      <c r="W304" s="70"/>
      <c r="X304" s="70"/>
      <c r="Y304" s="78"/>
      <c r="Z304" s="78"/>
      <c r="AA304" s="78"/>
      <c r="AB304" s="78"/>
      <c r="AC304" s="78"/>
    </row>
    <row r="305" spans="1:29" s="32" customFormat="1" ht="24" customHeight="1">
      <c r="A305" s="77">
        <v>285</v>
      </c>
      <c r="B305" s="93"/>
      <c r="C305" s="94"/>
      <c r="D305" s="99"/>
      <c r="E305" s="99"/>
      <c r="F305" s="96"/>
      <c r="G305" s="99"/>
      <c r="H305" s="93"/>
      <c r="I305" s="93"/>
      <c r="J305" s="106">
        <f>COUNTIFS('Australia Post'!$A$2:$A$16537,'Order Form'!G305,'Australia Post'!$B$2:$B$16537,'Order Form'!H305,'Australia Post'!$C$2:$C$16537,'Order Form'!I305)</f>
        <v>0</v>
      </c>
      <c r="K305" s="105"/>
      <c r="L305" s="101"/>
      <c r="M305" s="104"/>
      <c r="N305" s="103" t="str">
        <f>IFERROR(VLOOKUP(B305,VALUES!$E$2:$F$108,2,FALSE),"")</f>
        <v/>
      </c>
      <c r="O305" s="70"/>
      <c r="P305" s="70"/>
      <c r="Q305" s="70"/>
      <c r="R305" s="70"/>
      <c r="S305" s="70"/>
      <c r="T305" s="70"/>
      <c r="U305" s="70"/>
      <c r="V305" s="70"/>
      <c r="W305" s="70"/>
      <c r="X305" s="70"/>
      <c r="Y305" s="78"/>
      <c r="Z305" s="78"/>
      <c r="AA305" s="78"/>
      <c r="AB305" s="78"/>
      <c r="AC305" s="78"/>
    </row>
    <row r="306" spans="1:29" s="32" customFormat="1" ht="24" customHeight="1">
      <c r="A306" s="77">
        <v>286</v>
      </c>
      <c r="B306" s="93"/>
      <c r="C306" s="94"/>
      <c r="D306" s="99"/>
      <c r="E306" s="99"/>
      <c r="F306" s="96"/>
      <c r="G306" s="99"/>
      <c r="H306" s="93"/>
      <c r="I306" s="93"/>
      <c r="J306" s="106">
        <f>COUNTIFS('Australia Post'!$A$2:$A$16537,'Order Form'!G306,'Australia Post'!$B$2:$B$16537,'Order Form'!H306,'Australia Post'!$C$2:$C$16537,'Order Form'!I306)</f>
        <v>0</v>
      </c>
      <c r="K306" s="105"/>
      <c r="L306" s="101"/>
      <c r="M306" s="104"/>
      <c r="N306" s="103" t="str">
        <f>IFERROR(VLOOKUP(B306,VALUES!$E$2:$F$108,2,FALSE),"")</f>
        <v/>
      </c>
      <c r="O306" s="70"/>
      <c r="P306" s="70"/>
      <c r="Q306" s="70"/>
      <c r="R306" s="70"/>
      <c r="S306" s="70"/>
      <c r="T306" s="70"/>
      <c r="U306" s="70"/>
      <c r="V306" s="70"/>
      <c r="W306" s="70"/>
      <c r="X306" s="70"/>
      <c r="Y306" s="78"/>
      <c r="Z306" s="78"/>
      <c r="AA306" s="78"/>
      <c r="AB306" s="78"/>
      <c r="AC306" s="78"/>
    </row>
    <row r="307" spans="1:29" s="32" customFormat="1" ht="24" customHeight="1">
      <c r="A307" s="77">
        <v>287</v>
      </c>
      <c r="B307" s="93"/>
      <c r="C307" s="94"/>
      <c r="D307" s="99"/>
      <c r="E307" s="99"/>
      <c r="F307" s="96"/>
      <c r="G307" s="99"/>
      <c r="H307" s="93"/>
      <c r="I307" s="93"/>
      <c r="J307" s="106">
        <f>COUNTIFS('Australia Post'!$A$2:$A$16537,'Order Form'!G307,'Australia Post'!$B$2:$B$16537,'Order Form'!H307,'Australia Post'!$C$2:$C$16537,'Order Form'!I307)</f>
        <v>0</v>
      </c>
      <c r="K307" s="105"/>
      <c r="L307" s="101"/>
      <c r="M307" s="104"/>
      <c r="N307" s="103" t="str">
        <f>IFERROR(VLOOKUP(B307,VALUES!$E$2:$F$108,2,FALSE),"")</f>
        <v/>
      </c>
      <c r="O307" s="70"/>
      <c r="P307" s="70"/>
      <c r="Q307" s="70"/>
      <c r="R307" s="70"/>
      <c r="S307" s="70"/>
      <c r="T307" s="70"/>
      <c r="U307" s="70"/>
      <c r="V307" s="70"/>
      <c r="W307" s="70"/>
      <c r="X307" s="70"/>
      <c r="Y307" s="78"/>
      <c r="Z307" s="78"/>
      <c r="AA307" s="78"/>
      <c r="AB307" s="78"/>
      <c r="AC307" s="78"/>
    </row>
    <row r="308" spans="1:29" s="32" customFormat="1" ht="24" customHeight="1">
      <c r="A308" s="77">
        <v>288</v>
      </c>
      <c r="B308" s="93"/>
      <c r="C308" s="94"/>
      <c r="D308" s="99"/>
      <c r="E308" s="99"/>
      <c r="F308" s="96"/>
      <c r="G308" s="99"/>
      <c r="H308" s="93"/>
      <c r="I308" s="93"/>
      <c r="J308" s="106">
        <f>COUNTIFS('Australia Post'!$A$2:$A$16537,'Order Form'!G308,'Australia Post'!$B$2:$B$16537,'Order Form'!H308,'Australia Post'!$C$2:$C$16537,'Order Form'!I308)</f>
        <v>0</v>
      </c>
      <c r="K308" s="105"/>
      <c r="L308" s="101"/>
      <c r="M308" s="104"/>
      <c r="N308" s="103" t="str">
        <f>IFERROR(VLOOKUP(B308,VALUES!$E$2:$F$108,2,FALSE),"")</f>
        <v/>
      </c>
      <c r="O308" s="70"/>
      <c r="P308" s="70"/>
      <c r="Q308" s="70"/>
      <c r="R308" s="70"/>
      <c r="S308" s="70"/>
      <c r="T308" s="70"/>
      <c r="U308" s="70"/>
      <c r="V308" s="70"/>
      <c r="W308" s="70"/>
      <c r="X308" s="70"/>
      <c r="Y308" s="78"/>
      <c r="Z308" s="78"/>
      <c r="AA308" s="78"/>
      <c r="AB308" s="78"/>
      <c r="AC308" s="78"/>
    </row>
    <row r="309" spans="1:29" s="32" customFormat="1" ht="24" customHeight="1">
      <c r="A309" s="77">
        <v>289</v>
      </c>
      <c r="B309" s="93"/>
      <c r="C309" s="94"/>
      <c r="D309" s="99"/>
      <c r="E309" s="99"/>
      <c r="F309" s="96"/>
      <c r="G309" s="99"/>
      <c r="H309" s="93"/>
      <c r="I309" s="93"/>
      <c r="J309" s="106">
        <f>COUNTIFS('Australia Post'!$A$2:$A$16537,'Order Form'!G309,'Australia Post'!$B$2:$B$16537,'Order Form'!H309,'Australia Post'!$C$2:$C$16537,'Order Form'!I309)</f>
        <v>0</v>
      </c>
      <c r="K309" s="105"/>
      <c r="L309" s="101"/>
      <c r="M309" s="104"/>
      <c r="N309" s="103" t="str">
        <f>IFERROR(VLOOKUP(B309,VALUES!$E$2:$F$108,2,FALSE),"")</f>
        <v/>
      </c>
      <c r="O309" s="70"/>
      <c r="P309" s="70"/>
      <c r="Q309" s="70"/>
      <c r="R309" s="70"/>
      <c r="S309" s="70"/>
      <c r="T309" s="70"/>
      <c r="U309" s="70"/>
      <c r="V309" s="70"/>
      <c r="W309" s="70"/>
      <c r="X309" s="70"/>
      <c r="Y309" s="78"/>
      <c r="Z309" s="78"/>
      <c r="AA309" s="78"/>
      <c r="AB309" s="78"/>
      <c r="AC309" s="78"/>
    </row>
    <row r="310" spans="1:29" s="32" customFormat="1" ht="24" customHeight="1">
      <c r="A310" s="77">
        <v>290</v>
      </c>
      <c r="B310" s="93"/>
      <c r="C310" s="94"/>
      <c r="D310" s="99"/>
      <c r="E310" s="99"/>
      <c r="F310" s="96"/>
      <c r="G310" s="99"/>
      <c r="H310" s="93"/>
      <c r="I310" s="93"/>
      <c r="J310" s="106">
        <f>COUNTIFS('Australia Post'!$A$2:$A$16537,'Order Form'!G310,'Australia Post'!$B$2:$B$16537,'Order Form'!H310,'Australia Post'!$C$2:$C$16537,'Order Form'!I310)</f>
        <v>0</v>
      </c>
      <c r="K310" s="105"/>
      <c r="L310" s="101"/>
      <c r="M310" s="104"/>
      <c r="N310" s="103" t="str">
        <f>IFERROR(VLOOKUP(B310,VALUES!$E$2:$F$108,2,FALSE),"")</f>
        <v/>
      </c>
      <c r="O310" s="70"/>
      <c r="P310" s="70"/>
      <c r="Q310" s="70"/>
      <c r="R310" s="70"/>
      <c r="S310" s="70"/>
      <c r="T310" s="70"/>
      <c r="U310" s="70"/>
      <c r="V310" s="70"/>
      <c r="W310" s="70"/>
      <c r="X310" s="70"/>
      <c r="Y310" s="78"/>
      <c r="Z310" s="78"/>
      <c r="AA310" s="78"/>
      <c r="AB310" s="78"/>
      <c r="AC310" s="78"/>
    </row>
    <row r="311" spans="1:29" s="32" customFormat="1" ht="24" customHeight="1">
      <c r="A311" s="77">
        <v>291</v>
      </c>
      <c r="B311" s="93"/>
      <c r="C311" s="94"/>
      <c r="D311" s="99"/>
      <c r="E311" s="99"/>
      <c r="F311" s="96"/>
      <c r="G311" s="99"/>
      <c r="H311" s="93"/>
      <c r="I311" s="93"/>
      <c r="J311" s="106">
        <f>COUNTIFS('Australia Post'!$A$2:$A$16537,'Order Form'!G311,'Australia Post'!$B$2:$B$16537,'Order Form'!H311,'Australia Post'!$C$2:$C$16537,'Order Form'!I311)</f>
        <v>0</v>
      </c>
      <c r="K311" s="105"/>
      <c r="L311" s="101"/>
      <c r="M311" s="104"/>
      <c r="N311" s="103" t="str">
        <f>IFERROR(VLOOKUP(B311,VALUES!$E$2:$F$108,2,FALSE),"")</f>
        <v/>
      </c>
      <c r="O311" s="70"/>
      <c r="P311" s="70"/>
      <c r="Q311" s="70"/>
      <c r="R311" s="70"/>
      <c r="S311" s="70"/>
      <c r="T311" s="70"/>
      <c r="U311" s="70"/>
      <c r="V311" s="70"/>
      <c r="W311" s="70"/>
      <c r="X311" s="70"/>
      <c r="Y311" s="78"/>
      <c r="Z311" s="78"/>
      <c r="AA311" s="78"/>
      <c r="AB311" s="78"/>
      <c r="AC311" s="78"/>
    </row>
    <row r="312" spans="1:29" s="32" customFormat="1" ht="24" customHeight="1">
      <c r="A312" s="77">
        <v>292</v>
      </c>
      <c r="B312" s="93"/>
      <c r="C312" s="94"/>
      <c r="D312" s="99"/>
      <c r="E312" s="99"/>
      <c r="F312" s="96"/>
      <c r="G312" s="99"/>
      <c r="H312" s="93"/>
      <c r="I312" s="93"/>
      <c r="J312" s="106">
        <f>COUNTIFS('Australia Post'!$A$2:$A$16537,'Order Form'!G312,'Australia Post'!$B$2:$B$16537,'Order Form'!H312,'Australia Post'!$C$2:$C$16537,'Order Form'!I312)</f>
        <v>0</v>
      </c>
      <c r="K312" s="105"/>
      <c r="L312" s="101"/>
      <c r="M312" s="104"/>
      <c r="N312" s="103" t="str">
        <f>IFERROR(VLOOKUP(B312,VALUES!$E$2:$F$108,2,FALSE),"")</f>
        <v/>
      </c>
      <c r="O312" s="70"/>
      <c r="P312" s="70"/>
      <c r="Q312" s="70"/>
      <c r="R312" s="70"/>
      <c r="S312" s="70"/>
      <c r="T312" s="70"/>
      <c r="U312" s="70"/>
      <c r="V312" s="70"/>
      <c r="W312" s="70"/>
      <c r="X312" s="70"/>
      <c r="Y312" s="78"/>
      <c r="Z312" s="78"/>
      <c r="AA312" s="78"/>
      <c r="AB312" s="78"/>
      <c r="AC312" s="78"/>
    </row>
    <row r="313" spans="1:29" s="32" customFormat="1" ht="24" customHeight="1">
      <c r="A313" s="77">
        <v>293</v>
      </c>
      <c r="B313" s="93"/>
      <c r="C313" s="94"/>
      <c r="D313" s="99"/>
      <c r="E313" s="99"/>
      <c r="F313" s="96"/>
      <c r="G313" s="99"/>
      <c r="H313" s="93"/>
      <c r="I313" s="93"/>
      <c r="J313" s="106">
        <f>COUNTIFS('Australia Post'!$A$2:$A$16537,'Order Form'!G313,'Australia Post'!$B$2:$B$16537,'Order Form'!H313,'Australia Post'!$C$2:$C$16537,'Order Form'!I313)</f>
        <v>0</v>
      </c>
      <c r="K313" s="105"/>
      <c r="L313" s="101"/>
      <c r="M313" s="104"/>
      <c r="N313" s="103" t="str">
        <f>IFERROR(VLOOKUP(B313,VALUES!$E$2:$F$108,2,FALSE),"")</f>
        <v/>
      </c>
      <c r="O313" s="70"/>
      <c r="P313" s="70"/>
      <c r="Q313" s="70"/>
      <c r="R313" s="70"/>
      <c r="S313" s="70"/>
      <c r="T313" s="70"/>
      <c r="U313" s="70"/>
      <c r="V313" s="70"/>
      <c r="W313" s="70"/>
      <c r="X313" s="70"/>
      <c r="Y313" s="78"/>
      <c r="Z313" s="78"/>
      <c r="AA313" s="78"/>
      <c r="AB313" s="78"/>
      <c r="AC313" s="78"/>
    </row>
    <row r="314" spans="1:29" s="32" customFormat="1" ht="24" customHeight="1">
      <c r="A314" s="77">
        <v>294</v>
      </c>
      <c r="B314" s="93"/>
      <c r="C314" s="94"/>
      <c r="D314" s="99"/>
      <c r="E314" s="99"/>
      <c r="F314" s="96"/>
      <c r="G314" s="99"/>
      <c r="H314" s="93"/>
      <c r="I314" s="93"/>
      <c r="J314" s="106">
        <f>COUNTIFS('Australia Post'!$A$2:$A$16537,'Order Form'!G314,'Australia Post'!$B$2:$B$16537,'Order Form'!H314,'Australia Post'!$C$2:$C$16537,'Order Form'!I314)</f>
        <v>0</v>
      </c>
      <c r="K314" s="105"/>
      <c r="L314" s="101"/>
      <c r="M314" s="104"/>
      <c r="N314" s="103" t="str">
        <f>IFERROR(VLOOKUP(B314,VALUES!$E$2:$F$108,2,FALSE),"")</f>
        <v/>
      </c>
      <c r="O314" s="70"/>
      <c r="P314" s="70"/>
      <c r="Q314" s="70"/>
      <c r="R314" s="70"/>
      <c r="S314" s="70"/>
      <c r="T314" s="70"/>
      <c r="U314" s="70"/>
      <c r="V314" s="70"/>
      <c r="W314" s="70"/>
      <c r="X314" s="70"/>
      <c r="Y314" s="78"/>
      <c r="Z314" s="78"/>
      <c r="AA314" s="78"/>
      <c r="AB314" s="78"/>
      <c r="AC314" s="78"/>
    </row>
    <row r="315" spans="1:29" s="32" customFormat="1" ht="24" customHeight="1">
      <c r="A315" s="77">
        <v>295</v>
      </c>
      <c r="B315" s="93"/>
      <c r="C315" s="94"/>
      <c r="D315" s="99"/>
      <c r="E315" s="99"/>
      <c r="F315" s="96"/>
      <c r="G315" s="99"/>
      <c r="H315" s="93"/>
      <c r="I315" s="93"/>
      <c r="J315" s="106">
        <f>COUNTIFS('Australia Post'!$A$2:$A$16537,'Order Form'!G315,'Australia Post'!$B$2:$B$16537,'Order Form'!H315,'Australia Post'!$C$2:$C$16537,'Order Form'!I315)</f>
        <v>0</v>
      </c>
      <c r="K315" s="105"/>
      <c r="L315" s="101"/>
      <c r="M315" s="104"/>
      <c r="N315" s="103" t="str">
        <f>IFERROR(VLOOKUP(B315,VALUES!$E$2:$F$108,2,FALSE),"")</f>
        <v/>
      </c>
      <c r="O315" s="70"/>
      <c r="P315" s="70"/>
      <c r="Q315" s="70"/>
      <c r="R315" s="70"/>
      <c r="S315" s="70"/>
      <c r="T315" s="70"/>
      <c r="U315" s="70"/>
      <c r="V315" s="70"/>
      <c r="W315" s="70"/>
      <c r="X315" s="70"/>
      <c r="Y315" s="78"/>
      <c r="Z315" s="78"/>
      <c r="AA315" s="78"/>
      <c r="AB315" s="78"/>
      <c r="AC315" s="78"/>
    </row>
    <row r="316" spans="1:29" s="32" customFormat="1" ht="24" customHeight="1">
      <c r="A316" s="77">
        <v>296</v>
      </c>
      <c r="B316" s="93"/>
      <c r="C316" s="94"/>
      <c r="D316" s="99"/>
      <c r="E316" s="99"/>
      <c r="F316" s="96"/>
      <c r="G316" s="99"/>
      <c r="H316" s="93"/>
      <c r="I316" s="93"/>
      <c r="J316" s="106">
        <f>COUNTIFS('Australia Post'!$A$2:$A$16537,'Order Form'!G316,'Australia Post'!$B$2:$B$16537,'Order Form'!H316,'Australia Post'!$C$2:$C$16537,'Order Form'!I316)</f>
        <v>0</v>
      </c>
      <c r="K316" s="105"/>
      <c r="L316" s="101"/>
      <c r="M316" s="104"/>
      <c r="N316" s="103" t="str">
        <f>IFERROR(VLOOKUP(B316,VALUES!$E$2:$F$108,2,FALSE),"")</f>
        <v/>
      </c>
      <c r="O316" s="70"/>
      <c r="P316" s="70"/>
      <c r="Q316" s="70"/>
      <c r="R316" s="70"/>
      <c r="S316" s="70"/>
      <c r="T316" s="70"/>
      <c r="U316" s="70"/>
      <c r="V316" s="70"/>
      <c r="W316" s="70"/>
      <c r="X316" s="70"/>
      <c r="Y316" s="78"/>
      <c r="Z316" s="78"/>
      <c r="AA316" s="78"/>
      <c r="AB316" s="78"/>
      <c r="AC316" s="78"/>
    </row>
    <row r="317" spans="1:29" s="32" customFormat="1" ht="24" customHeight="1">
      <c r="A317" s="77">
        <v>297</v>
      </c>
      <c r="B317" s="93"/>
      <c r="C317" s="94"/>
      <c r="D317" s="99"/>
      <c r="E317" s="99"/>
      <c r="F317" s="96"/>
      <c r="G317" s="99"/>
      <c r="H317" s="93"/>
      <c r="I317" s="93"/>
      <c r="J317" s="106">
        <f>COUNTIFS('Australia Post'!$A$2:$A$16537,'Order Form'!G317,'Australia Post'!$B$2:$B$16537,'Order Form'!H317,'Australia Post'!$C$2:$C$16537,'Order Form'!I317)</f>
        <v>0</v>
      </c>
      <c r="K317" s="105"/>
      <c r="L317" s="101"/>
      <c r="M317" s="104"/>
      <c r="N317" s="103" t="str">
        <f>IFERROR(VLOOKUP(B317,VALUES!$E$2:$F$108,2,FALSE),"")</f>
        <v/>
      </c>
      <c r="O317" s="70"/>
      <c r="P317" s="70"/>
      <c r="Q317" s="70"/>
      <c r="R317" s="70"/>
      <c r="S317" s="70"/>
      <c r="T317" s="70"/>
      <c r="U317" s="70"/>
      <c r="V317" s="70"/>
      <c r="W317" s="70"/>
      <c r="X317" s="70"/>
      <c r="Y317" s="78"/>
      <c r="Z317" s="78"/>
      <c r="AA317" s="78"/>
      <c r="AB317" s="78"/>
      <c r="AC317" s="78"/>
    </row>
    <row r="318" spans="1:29" s="32" customFormat="1" ht="24" customHeight="1">
      <c r="A318" s="77">
        <v>298</v>
      </c>
      <c r="B318" s="93"/>
      <c r="C318" s="94"/>
      <c r="D318" s="99"/>
      <c r="E318" s="99"/>
      <c r="F318" s="96"/>
      <c r="G318" s="99"/>
      <c r="H318" s="93"/>
      <c r="I318" s="93"/>
      <c r="J318" s="106">
        <f>COUNTIFS('Australia Post'!$A$2:$A$16537,'Order Form'!G318,'Australia Post'!$B$2:$B$16537,'Order Form'!H318,'Australia Post'!$C$2:$C$16537,'Order Form'!I318)</f>
        <v>0</v>
      </c>
      <c r="K318" s="105"/>
      <c r="L318" s="101"/>
      <c r="M318" s="104"/>
      <c r="N318" s="103" t="str">
        <f>IFERROR(VLOOKUP(B318,VALUES!$E$2:$F$108,2,FALSE),"")</f>
        <v/>
      </c>
      <c r="O318" s="70"/>
      <c r="P318" s="70"/>
      <c r="Q318" s="70"/>
      <c r="R318" s="70"/>
      <c r="S318" s="70"/>
      <c r="T318" s="70"/>
      <c r="U318" s="70"/>
      <c r="V318" s="70"/>
      <c r="W318" s="70"/>
      <c r="X318" s="70"/>
      <c r="Y318" s="78"/>
      <c r="Z318" s="78"/>
      <c r="AA318" s="78"/>
      <c r="AB318" s="78"/>
      <c r="AC318" s="78"/>
    </row>
    <row r="319" spans="1:29" s="32" customFormat="1" ht="24" customHeight="1">
      <c r="A319" s="77">
        <v>299</v>
      </c>
      <c r="B319" s="93"/>
      <c r="C319" s="94"/>
      <c r="D319" s="99"/>
      <c r="E319" s="99"/>
      <c r="F319" s="96"/>
      <c r="G319" s="99"/>
      <c r="H319" s="93"/>
      <c r="I319" s="93"/>
      <c r="J319" s="106">
        <f>COUNTIFS('Australia Post'!$A$2:$A$16537,'Order Form'!G319,'Australia Post'!$B$2:$B$16537,'Order Form'!H319,'Australia Post'!$C$2:$C$16537,'Order Form'!I319)</f>
        <v>0</v>
      </c>
      <c r="K319" s="105"/>
      <c r="L319" s="101"/>
      <c r="M319" s="104"/>
      <c r="N319" s="103" t="str">
        <f>IFERROR(VLOOKUP(B319,VALUES!$E$2:$F$108,2,FALSE),"")</f>
        <v/>
      </c>
      <c r="O319" s="70"/>
      <c r="P319" s="70"/>
      <c r="Q319" s="70"/>
      <c r="R319" s="70"/>
      <c r="S319" s="70"/>
      <c r="T319" s="70"/>
      <c r="U319" s="70"/>
      <c r="V319" s="70"/>
      <c r="W319" s="70"/>
      <c r="X319" s="70"/>
      <c r="Y319" s="78"/>
      <c r="Z319" s="78"/>
      <c r="AA319" s="78"/>
      <c r="AB319" s="78"/>
      <c r="AC319" s="78"/>
    </row>
    <row r="320" spans="1:29" s="32" customFormat="1" ht="24" customHeight="1">
      <c r="A320" s="77">
        <v>300</v>
      </c>
      <c r="B320" s="93"/>
      <c r="C320" s="94"/>
      <c r="D320" s="99"/>
      <c r="E320" s="99"/>
      <c r="F320" s="96"/>
      <c r="G320" s="99"/>
      <c r="H320" s="93"/>
      <c r="I320" s="93"/>
      <c r="J320" s="106">
        <f>COUNTIFS('Australia Post'!$A$2:$A$16537,'Order Form'!G320,'Australia Post'!$B$2:$B$16537,'Order Form'!H320,'Australia Post'!$C$2:$C$16537,'Order Form'!I320)</f>
        <v>0</v>
      </c>
      <c r="K320" s="105"/>
      <c r="L320" s="101"/>
      <c r="M320" s="104"/>
      <c r="N320" s="103" t="str">
        <f>IFERROR(VLOOKUP(B320,VALUES!$E$2:$F$108,2,FALSE),"")</f>
        <v/>
      </c>
      <c r="O320" s="70"/>
      <c r="P320" s="70"/>
      <c r="Q320" s="70"/>
      <c r="R320" s="70"/>
      <c r="S320" s="70"/>
      <c r="T320" s="70"/>
      <c r="U320" s="70"/>
      <c r="V320" s="70"/>
      <c r="W320" s="70"/>
      <c r="X320" s="70"/>
      <c r="Y320" s="78"/>
      <c r="Z320" s="78"/>
      <c r="AA320" s="78"/>
      <c r="AB320" s="78"/>
      <c r="AC320" s="78"/>
    </row>
    <row r="321" spans="1:29" s="32" customFormat="1" ht="24" customHeight="1">
      <c r="A321" s="77">
        <v>301</v>
      </c>
      <c r="B321" s="93"/>
      <c r="C321" s="94"/>
      <c r="D321" s="99"/>
      <c r="E321" s="99"/>
      <c r="F321" s="96"/>
      <c r="G321" s="99"/>
      <c r="H321" s="93"/>
      <c r="I321" s="93"/>
      <c r="J321" s="106">
        <f>COUNTIFS('Australia Post'!$A$2:$A$16537,'Order Form'!G321,'Australia Post'!$B$2:$B$16537,'Order Form'!H321,'Australia Post'!$C$2:$C$16537,'Order Form'!I321)</f>
        <v>0</v>
      </c>
      <c r="K321" s="105"/>
      <c r="L321" s="101"/>
      <c r="M321" s="104"/>
      <c r="N321" s="103" t="str">
        <f>IFERROR(VLOOKUP(B321,VALUES!$E$2:$F$108,2,FALSE),"")</f>
        <v/>
      </c>
      <c r="O321" s="70"/>
      <c r="P321" s="70"/>
      <c r="Q321" s="70"/>
      <c r="R321" s="70"/>
      <c r="S321" s="70"/>
      <c r="T321" s="70"/>
      <c r="U321" s="70"/>
      <c r="V321" s="70"/>
      <c r="W321" s="70"/>
      <c r="X321" s="70"/>
      <c r="Y321" s="78"/>
      <c r="Z321" s="78"/>
      <c r="AA321" s="78"/>
      <c r="AB321" s="78"/>
      <c r="AC321" s="78"/>
    </row>
    <row r="322" spans="1:29" s="30" customFormat="1" ht="24" customHeight="1">
      <c r="A322" s="74"/>
      <c r="B322" s="74"/>
      <c r="C322" s="74"/>
      <c r="D322" s="74"/>
      <c r="E322" s="74"/>
      <c r="F322" s="74"/>
      <c r="G322" s="74"/>
      <c r="H322" s="74"/>
      <c r="I322" s="74"/>
      <c r="J322" s="74"/>
      <c r="K322" s="83"/>
      <c r="L322" s="70"/>
      <c r="M322" s="29"/>
      <c r="N322" s="70"/>
      <c r="O322" s="70"/>
      <c r="P322" s="70"/>
      <c r="Q322" s="70"/>
      <c r="R322" s="70"/>
      <c r="S322" s="70"/>
      <c r="T322" s="70"/>
      <c r="U322" s="70"/>
      <c r="V322" s="72"/>
      <c r="W322" s="73"/>
      <c r="X322" s="73"/>
      <c r="Y322" s="73"/>
      <c r="Z322" s="74"/>
      <c r="AA322" s="74"/>
      <c r="AB322" s="74"/>
    </row>
    <row r="323" spans="1:29" s="30" customFormat="1" ht="24" customHeight="1">
      <c r="A323" s="74"/>
      <c r="B323" s="74"/>
      <c r="C323" s="74"/>
      <c r="D323" s="74"/>
      <c r="E323" s="74"/>
      <c r="F323" s="74"/>
      <c r="G323" s="74"/>
      <c r="H323" s="74"/>
      <c r="I323" s="74"/>
      <c r="J323" s="74"/>
      <c r="K323" s="83"/>
      <c r="L323" s="70"/>
      <c r="M323" s="29"/>
      <c r="N323" s="70"/>
      <c r="O323" s="70"/>
      <c r="P323" s="70"/>
      <c r="Q323" s="70"/>
      <c r="R323" s="70"/>
      <c r="S323" s="70"/>
      <c r="T323" s="70"/>
      <c r="U323" s="70"/>
      <c r="V323" s="72"/>
      <c r="W323" s="73"/>
      <c r="X323" s="73"/>
      <c r="Y323" s="73"/>
      <c r="Z323" s="74"/>
      <c r="AA323" s="74"/>
      <c r="AB323" s="74"/>
    </row>
    <row r="324" spans="1:29" s="30" customFormat="1" ht="24" customHeight="1">
      <c r="A324" s="74"/>
      <c r="B324" s="74"/>
      <c r="C324" s="74"/>
      <c r="D324" s="74"/>
      <c r="E324" s="74"/>
      <c r="F324" s="74"/>
      <c r="G324" s="74"/>
      <c r="H324" s="74"/>
      <c r="I324" s="74"/>
      <c r="J324" s="74"/>
      <c r="K324" s="83"/>
      <c r="L324" s="70"/>
      <c r="M324" s="29"/>
      <c r="N324" s="70"/>
      <c r="O324" s="70"/>
      <c r="P324" s="70"/>
      <c r="Q324" s="70"/>
      <c r="R324" s="70"/>
      <c r="S324" s="70"/>
      <c r="T324" s="70"/>
      <c r="U324" s="70"/>
      <c r="V324" s="72"/>
      <c r="W324" s="73"/>
      <c r="X324" s="73"/>
      <c r="Y324" s="73"/>
      <c r="Z324" s="74"/>
      <c r="AA324" s="74"/>
      <c r="AB324" s="74"/>
    </row>
    <row r="325" spans="1:29" s="30" customFormat="1" ht="24" customHeight="1">
      <c r="A325" s="74"/>
      <c r="B325" s="74"/>
      <c r="C325" s="74"/>
      <c r="D325" s="74"/>
      <c r="E325" s="74"/>
      <c r="F325" s="74"/>
      <c r="G325" s="74"/>
      <c r="H325" s="74"/>
      <c r="I325" s="74"/>
      <c r="J325" s="74"/>
      <c r="K325" s="83"/>
      <c r="L325" s="70"/>
      <c r="M325" s="29"/>
      <c r="N325" s="70"/>
      <c r="O325" s="70"/>
      <c r="P325" s="70"/>
      <c r="Q325" s="70"/>
      <c r="R325" s="70"/>
      <c r="S325" s="70"/>
      <c r="T325" s="70"/>
      <c r="U325" s="70"/>
      <c r="V325" s="72"/>
      <c r="W325" s="73"/>
      <c r="X325" s="73"/>
      <c r="Y325" s="73"/>
      <c r="Z325" s="74"/>
      <c r="AA325" s="74"/>
      <c r="AB325" s="74"/>
    </row>
    <row r="326" spans="1:29" s="30" customFormat="1" ht="24" customHeight="1">
      <c r="A326" s="74"/>
      <c r="B326" s="74"/>
      <c r="C326" s="74"/>
      <c r="D326" s="74"/>
      <c r="E326" s="74"/>
      <c r="F326" s="74"/>
      <c r="G326" s="74"/>
      <c r="H326" s="74"/>
      <c r="I326" s="74"/>
      <c r="J326" s="74"/>
      <c r="K326" s="83"/>
      <c r="L326" s="70"/>
      <c r="M326" s="29"/>
      <c r="N326" s="70"/>
      <c r="O326" s="70"/>
      <c r="P326" s="70"/>
      <c r="Q326" s="70"/>
      <c r="R326" s="70"/>
      <c r="S326" s="70"/>
      <c r="T326" s="70"/>
      <c r="U326" s="70"/>
      <c r="V326" s="72"/>
      <c r="W326" s="73"/>
      <c r="X326" s="73"/>
      <c r="Y326" s="73"/>
      <c r="Z326" s="74"/>
      <c r="AA326" s="74"/>
      <c r="AB326" s="74"/>
    </row>
    <row r="327" spans="1:29" s="30" customFormat="1" ht="24" customHeight="1">
      <c r="A327" s="74"/>
      <c r="B327" s="74"/>
      <c r="C327" s="74"/>
      <c r="D327" s="74"/>
      <c r="E327" s="74"/>
      <c r="F327" s="74"/>
      <c r="G327" s="74"/>
      <c r="H327" s="74"/>
      <c r="I327" s="74"/>
      <c r="J327" s="74"/>
      <c r="K327" s="83"/>
      <c r="L327" s="70"/>
      <c r="M327" s="29"/>
      <c r="N327" s="70"/>
      <c r="O327" s="70"/>
      <c r="P327" s="70"/>
      <c r="Q327" s="70"/>
      <c r="R327" s="70"/>
      <c r="S327" s="70"/>
      <c r="T327" s="70"/>
      <c r="U327" s="70"/>
      <c r="V327" s="72"/>
      <c r="W327" s="73"/>
      <c r="X327" s="73"/>
      <c r="Y327" s="73"/>
      <c r="Z327" s="74"/>
      <c r="AA327" s="74"/>
      <c r="AB327" s="74"/>
    </row>
    <row r="328" spans="1:29" ht="17" customHeight="1">
      <c r="A328" s="63"/>
      <c r="B328" s="63"/>
      <c r="C328" s="63"/>
      <c r="D328" s="63"/>
      <c r="E328" s="63"/>
      <c r="F328" s="63"/>
      <c r="G328" s="63"/>
      <c r="H328" s="63"/>
      <c r="I328" s="63"/>
      <c r="J328" s="74"/>
      <c r="K328" s="84"/>
      <c r="L328" s="60"/>
      <c r="N328" s="60"/>
      <c r="O328" s="70"/>
      <c r="P328" s="70"/>
      <c r="Q328" s="60"/>
      <c r="R328" s="60"/>
      <c r="S328" s="60"/>
      <c r="T328" s="60"/>
      <c r="U328" s="60"/>
      <c r="V328" s="61"/>
      <c r="W328" s="62"/>
      <c r="X328" s="62"/>
      <c r="Y328" s="62"/>
      <c r="Z328" s="63"/>
      <c r="AA328" s="63"/>
      <c r="AB328" s="63"/>
    </row>
    <row r="329" spans="1:29" ht="17" customHeight="1">
      <c r="A329" s="63"/>
      <c r="B329" s="63"/>
      <c r="C329" s="63"/>
      <c r="D329" s="63"/>
      <c r="E329" s="63"/>
      <c r="F329" s="63"/>
      <c r="G329" s="63"/>
      <c r="H329" s="63"/>
      <c r="I329" s="63"/>
      <c r="J329" s="74"/>
      <c r="K329" s="84"/>
      <c r="L329" s="60"/>
      <c r="N329" s="60"/>
      <c r="O329" s="70"/>
      <c r="P329" s="70"/>
      <c r="Q329" s="60"/>
      <c r="R329" s="60"/>
      <c r="S329" s="60"/>
      <c r="T329" s="60"/>
      <c r="U329" s="60"/>
      <c r="V329" s="61"/>
      <c r="W329" s="62"/>
      <c r="X329" s="62"/>
      <c r="Y329" s="62"/>
      <c r="Z329" s="63"/>
      <c r="AA329" s="63"/>
      <c r="AB329" s="63"/>
    </row>
    <row r="330" spans="1:29" ht="17" customHeight="1">
      <c r="A330" s="63"/>
      <c r="B330" s="63"/>
      <c r="C330" s="63"/>
      <c r="D330" s="63"/>
      <c r="E330" s="63"/>
      <c r="F330" s="63"/>
      <c r="G330" s="63"/>
      <c r="H330" s="63"/>
      <c r="I330" s="63"/>
      <c r="J330" s="74"/>
      <c r="K330" s="84"/>
      <c r="L330" s="60"/>
      <c r="N330" s="60"/>
      <c r="O330" s="70"/>
      <c r="P330" s="70"/>
      <c r="Q330" s="60"/>
      <c r="R330" s="60"/>
      <c r="S330" s="60"/>
      <c r="T330" s="60"/>
      <c r="U330" s="60"/>
      <c r="V330" s="61"/>
      <c r="W330" s="62"/>
      <c r="X330" s="62"/>
      <c r="Y330" s="62"/>
      <c r="Z330" s="63"/>
      <c r="AA330" s="63"/>
      <c r="AB330" s="63"/>
    </row>
    <row r="331" spans="1:29" ht="17" customHeight="1">
      <c r="A331" s="63"/>
      <c r="B331" s="63"/>
      <c r="C331" s="63"/>
      <c r="D331" s="63"/>
      <c r="E331" s="63"/>
      <c r="F331" s="63"/>
      <c r="G331" s="63"/>
      <c r="H331" s="63"/>
      <c r="I331" s="63"/>
      <c r="J331" s="74"/>
      <c r="K331" s="84"/>
      <c r="L331" s="60"/>
      <c r="N331" s="60"/>
      <c r="O331" s="70"/>
      <c r="P331" s="70"/>
      <c r="Q331" s="60"/>
      <c r="R331" s="60"/>
      <c r="S331" s="60"/>
      <c r="T331" s="60"/>
      <c r="U331" s="60"/>
      <c r="V331" s="61"/>
      <c r="W331" s="62"/>
      <c r="X331" s="62"/>
      <c r="Y331" s="62"/>
      <c r="Z331" s="63"/>
      <c r="AA331" s="63"/>
      <c r="AB331" s="63"/>
    </row>
    <row r="332" spans="1:29" ht="17" customHeight="1">
      <c r="A332" s="63"/>
      <c r="B332" s="63"/>
      <c r="C332" s="63"/>
      <c r="D332" s="63"/>
      <c r="E332" s="63"/>
      <c r="F332" s="63"/>
      <c r="G332" s="63"/>
      <c r="H332" s="63"/>
      <c r="I332" s="63"/>
      <c r="J332" s="74"/>
      <c r="K332" s="84"/>
      <c r="L332" s="60"/>
      <c r="N332" s="60"/>
      <c r="O332" s="70"/>
      <c r="P332" s="70"/>
      <c r="Q332" s="60"/>
      <c r="R332" s="60"/>
      <c r="S332" s="60"/>
      <c r="T332" s="60"/>
      <c r="U332" s="60"/>
      <c r="V332" s="61"/>
      <c r="W332" s="62"/>
      <c r="X332" s="62"/>
      <c r="Y332" s="62"/>
      <c r="Z332" s="63"/>
      <c r="AA332" s="63"/>
      <c r="AB332" s="63"/>
    </row>
    <row r="333" spans="1:29" ht="17" customHeight="1">
      <c r="A333" s="63"/>
      <c r="B333" s="63"/>
      <c r="C333" s="63"/>
      <c r="D333" s="63"/>
      <c r="E333" s="63"/>
      <c r="F333" s="63"/>
      <c r="G333" s="63"/>
      <c r="H333" s="63"/>
      <c r="I333" s="63"/>
      <c r="J333" s="74"/>
      <c r="K333" s="84"/>
      <c r="L333" s="60"/>
      <c r="N333" s="60"/>
      <c r="O333" s="60"/>
      <c r="P333" s="60"/>
      <c r="Q333" s="60"/>
      <c r="R333" s="60"/>
      <c r="S333" s="60"/>
      <c r="T333" s="60"/>
      <c r="U333" s="60"/>
      <c r="V333" s="61"/>
      <c r="W333" s="62"/>
      <c r="X333" s="62"/>
      <c r="Y333" s="62"/>
      <c r="Z333" s="63"/>
      <c r="AA333" s="63"/>
      <c r="AB333" s="63"/>
    </row>
    <row r="334" spans="1:29" ht="17" customHeight="1">
      <c r="A334" s="63"/>
      <c r="B334" s="63"/>
      <c r="C334" s="63"/>
      <c r="D334" s="63"/>
      <c r="E334" s="63"/>
      <c r="F334" s="63"/>
      <c r="G334" s="63"/>
      <c r="H334" s="63"/>
      <c r="I334" s="63"/>
      <c r="J334" s="74"/>
      <c r="K334" s="84"/>
      <c r="L334" s="60"/>
      <c r="N334" s="60"/>
      <c r="O334" s="60"/>
      <c r="P334" s="60"/>
      <c r="Q334" s="60"/>
      <c r="R334" s="60"/>
      <c r="S334" s="60"/>
      <c r="T334" s="60"/>
      <c r="U334" s="60"/>
      <c r="V334" s="61"/>
      <c r="W334" s="62"/>
      <c r="X334" s="62"/>
      <c r="Y334" s="62"/>
      <c r="Z334" s="63"/>
      <c r="AA334" s="63"/>
      <c r="AB334" s="63"/>
    </row>
    <row r="335" spans="1:29" ht="17" customHeight="1">
      <c r="A335" s="63"/>
      <c r="B335" s="63"/>
      <c r="C335" s="63"/>
      <c r="D335" s="63"/>
      <c r="E335" s="63"/>
      <c r="F335" s="63"/>
      <c r="G335" s="63"/>
      <c r="H335" s="63"/>
      <c r="I335" s="63"/>
      <c r="J335" s="74"/>
      <c r="K335" s="84"/>
      <c r="L335" s="60"/>
      <c r="N335" s="60"/>
      <c r="O335" s="60"/>
      <c r="P335" s="60"/>
      <c r="Q335" s="60"/>
      <c r="R335" s="60"/>
      <c r="S335" s="60"/>
      <c r="T335" s="60"/>
      <c r="U335" s="60"/>
      <c r="V335" s="61"/>
      <c r="W335" s="62"/>
      <c r="X335" s="62"/>
      <c r="Y335" s="62"/>
      <c r="Z335" s="63"/>
      <c r="AA335" s="63"/>
      <c r="AB335" s="63"/>
    </row>
    <row r="336" spans="1:29" ht="17" customHeight="1">
      <c r="A336" s="63"/>
      <c r="B336" s="63"/>
      <c r="C336" s="63"/>
      <c r="D336" s="63"/>
      <c r="E336" s="63"/>
      <c r="F336" s="63"/>
      <c r="G336" s="63"/>
      <c r="H336" s="63"/>
      <c r="I336" s="63"/>
      <c r="J336" s="74"/>
      <c r="K336" s="84"/>
      <c r="L336" s="60"/>
      <c r="N336" s="60"/>
      <c r="O336" s="60"/>
      <c r="P336" s="60"/>
      <c r="Q336" s="60"/>
      <c r="R336" s="60"/>
      <c r="S336" s="60"/>
      <c r="T336" s="60"/>
      <c r="U336" s="60"/>
      <c r="V336" s="61"/>
      <c r="W336" s="62"/>
      <c r="X336" s="62"/>
      <c r="Y336" s="62"/>
      <c r="Z336" s="63"/>
      <c r="AA336" s="63"/>
      <c r="AB336" s="63"/>
    </row>
    <row r="337" spans="1:28" ht="17" customHeight="1">
      <c r="A337" s="63"/>
      <c r="B337" s="63"/>
      <c r="C337" s="63"/>
      <c r="D337" s="63"/>
      <c r="E337" s="63"/>
      <c r="F337" s="63"/>
      <c r="G337" s="63"/>
      <c r="H337" s="63"/>
      <c r="I337" s="63"/>
      <c r="J337" s="74"/>
      <c r="K337" s="84"/>
      <c r="L337" s="60"/>
      <c r="N337" s="60"/>
      <c r="O337" s="60"/>
      <c r="P337" s="60"/>
      <c r="Q337" s="60"/>
      <c r="R337" s="60"/>
      <c r="S337" s="60"/>
      <c r="T337" s="60"/>
      <c r="U337" s="60"/>
      <c r="V337" s="61"/>
      <c r="W337" s="62"/>
      <c r="X337" s="62"/>
      <c r="Y337" s="62"/>
      <c r="Z337" s="63"/>
      <c r="AA337" s="63"/>
      <c r="AB337" s="63"/>
    </row>
    <row r="338" spans="1:28" ht="17" customHeight="1">
      <c r="A338" s="63"/>
      <c r="B338" s="63"/>
      <c r="C338" s="63"/>
      <c r="D338" s="63"/>
      <c r="E338" s="63"/>
      <c r="F338" s="63"/>
      <c r="G338" s="63"/>
      <c r="H338" s="63"/>
      <c r="I338" s="63"/>
      <c r="J338" s="74"/>
      <c r="K338" s="84"/>
      <c r="L338" s="60"/>
      <c r="N338" s="60"/>
      <c r="O338" s="60"/>
      <c r="P338" s="60"/>
      <c r="Q338" s="60"/>
      <c r="R338" s="60"/>
      <c r="S338" s="60"/>
      <c r="T338" s="60"/>
      <c r="U338" s="60"/>
      <c r="V338" s="61"/>
      <c r="W338" s="62"/>
      <c r="X338" s="62"/>
      <c r="Y338" s="62"/>
      <c r="Z338" s="63"/>
      <c r="AA338" s="63"/>
      <c r="AB338" s="63"/>
    </row>
    <row r="339" spans="1:28" ht="17" customHeight="1">
      <c r="A339" s="63"/>
      <c r="B339" s="63"/>
      <c r="C339" s="63"/>
      <c r="D339" s="63"/>
      <c r="E339" s="63"/>
      <c r="F339" s="63"/>
      <c r="G339" s="63"/>
      <c r="H339" s="63"/>
      <c r="I339" s="63"/>
      <c r="J339" s="74"/>
      <c r="K339" s="84"/>
      <c r="L339" s="60"/>
      <c r="N339" s="60"/>
      <c r="O339" s="60"/>
      <c r="P339" s="60"/>
      <c r="Q339" s="60"/>
      <c r="R339" s="60"/>
      <c r="S339" s="60"/>
      <c r="T339" s="60"/>
      <c r="U339" s="60"/>
      <c r="V339" s="61"/>
      <c r="W339" s="62"/>
      <c r="X339" s="62"/>
      <c r="Y339" s="62"/>
      <c r="Z339" s="63"/>
      <c r="AA339" s="63"/>
      <c r="AB339" s="63"/>
    </row>
    <row r="340" spans="1:28" ht="17" customHeight="1">
      <c r="A340" s="63"/>
      <c r="B340" s="63"/>
      <c r="C340" s="63"/>
      <c r="D340" s="63"/>
      <c r="E340" s="63"/>
      <c r="F340" s="63"/>
      <c r="G340" s="63"/>
      <c r="H340" s="63"/>
      <c r="I340" s="63"/>
      <c r="J340" s="74"/>
      <c r="K340" s="84"/>
      <c r="L340" s="60"/>
      <c r="N340" s="60"/>
      <c r="O340" s="60"/>
      <c r="P340" s="60"/>
      <c r="Q340" s="60"/>
      <c r="R340" s="60"/>
      <c r="S340" s="60"/>
      <c r="T340" s="60"/>
      <c r="U340" s="60"/>
      <c r="V340" s="61"/>
      <c r="W340" s="62"/>
      <c r="X340" s="62"/>
      <c r="Y340" s="62"/>
      <c r="Z340" s="63"/>
      <c r="AA340" s="63"/>
      <c r="AB340" s="63"/>
    </row>
    <row r="341" spans="1:28" ht="17" customHeight="1">
      <c r="A341" s="63"/>
      <c r="B341" s="63"/>
      <c r="C341" s="63"/>
      <c r="D341" s="63"/>
      <c r="E341" s="63"/>
      <c r="F341" s="63"/>
      <c r="G341" s="63"/>
      <c r="H341" s="63"/>
      <c r="I341" s="63"/>
      <c r="J341" s="74"/>
      <c r="K341" s="84"/>
      <c r="L341" s="60"/>
      <c r="N341" s="60"/>
      <c r="O341" s="60"/>
      <c r="P341" s="60"/>
      <c r="Q341" s="60"/>
      <c r="R341" s="60"/>
      <c r="S341" s="60"/>
      <c r="T341" s="60"/>
      <c r="U341" s="60"/>
      <c r="V341" s="61"/>
      <c r="W341" s="62"/>
      <c r="X341" s="62"/>
      <c r="Y341" s="62"/>
      <c r="Z341" s="63"/>
      <c r="AA341" s="63"/>
      <c r="AB341" s="63"/>
    </row>
    <row r="342" spans="1:28" ht="17" customHeight="1">
      <c r="A342" s="63"/>
      <c r="B342" s="63"/>
      <c r="C342" s="63"/>
      <c r="D342" s="63"/>
      <c r="E342" s="63"/>
      <c r="F342" s="63"/>
      <c r="G342" s="63"/>
      <c r="H342" s="63"/>
      <c r="I342" s="63"/>
      <c r="J342" s="63"/>
      <c r="K342" s="84"/>
      <c r="L342" s="60"/>
      <c r="N342" s="60"/>
      <c r="O342" s="60"/>
      <c r="P342" s="60"/>
      <c r="Q342" s="60"/>
      <c r="R342" s="60"/>
      <c r="S342" s="60"/>
      <c r="T342" s="60"/>
      <c r="U342" s="60"/>
      <c r="V342" s="61"/>
      <c r="W342" s="62"/>
      <c r="X342" s="62"/>
      <c r="Y342" s="62"/>
      <c r="Z342" s="63"/>
      <c r="AA342" s="63"/>
      <c r="AB342" s="63"/>
    </row>
    <row r="343" spans="1:28" ht="17" customHeight="1">
      <c r="A343" s="63"/>
      <c r="B343" s="63"/>
      <c r="C343" s="63"/>
      <c r="D343" s="63"/>
      <c r="E343" s="63"/>
      <c r="F343" s="63"/>
      <c r="G343" s="63"/>
      <c r="H343" s="63"/>
      <c r="I343" s="63"/>
      <c r="J343" s="63"/>
      <c r="K343" s="84"/>
      <c r="L343" s="60"/>
      <c r="N343" s="60"/>
      <c r="O343" s="60"/>
      <c r="P343" s="60"/>
      <c r="Q343" s="60"/>
      <c r="R343" s="60"/>
      <c r="S343" s="60"/>
      <c r="T343" s="60"/>
      <c r="U343" s="60"/>
      <c r="V343" s="61"/>
      <c r="W343" s="62"/>
      <c r="X343" s="62"/>
      <c r="Y343" s="62"/>
      <c r="Z343" s="63"/>
      <c r="AA343" s="63"/>
      <c r="AB343" s="63"/>
    </row>
    <row r="344" spans="1:28" ht="17" customHeight="1">
      <c r="A344" s="63"/>
      <c r="B344" s="63"/>
      <c r="C344" s="63"/>
      <c r="D344" s="63"/>
      <c r="E344" s="63"/>
      <c r="F344" s="63"/>
      <c r="G344" s="63"/>
      <c r="H344" s="63"/>
      <c r="I344" s="63"/>
      <c r="J344" s="63"/>
      <c r="K344" s="84"/>
      <c r="L344" s="60"/>
      <c r="N344" s="60"/>
      <c r="O344" s="60"/>
      <c r="P344" s="60"/>
      <c r="Q344" s="60"/>
      <c r="R344" s="60"/>
      <c r="S344" s="60"/>
      <c r="T344" s="60"/>
      <c r="U344" s="60"/>
      <c r="V344" s="61"/>
      <c r="W344" s="62"/>
      <c r="X344" s="62"/>
      <c r="Y344" s="62"/>
      <c r="Z344" s="63"/>
      <c r="AA344" s="63"/>
      <c r="AB344" s="63"/>
    </row>
    <row r="345" spans="1:28" ht="17" customHeight="1">
      <c r="A345" s="63"/>
      <c r="B345" s="63"/>
      <c r="C345" s="63"/>
      <c r="D345" s="63"/>
      <c r="E345" s="63"/>
      <c r="F345" s="63"/>
      <c r="G345" s="63"/>
      <c r="H345" s="63"/>
      <c r="I345" s="63"/>
      <c r="J345" s="63"/>
      <c r="K345" s="84"/>
      <c r="L345" s="60"/>
      <c r="N345" s="60"/>
      <c r="O345" s="60"/>
      <c r="P345" s="60"/>
      <c r="Q345" s="60"/>
      <c r="R345" s="60"/>
      <c r="S345" s="60"/>
      <c r="T345" s="60"/>
      <c r="U345" s="60"/>
      <c r="V345" s="61"/>
      <c r="W345" s="62"/>
      <c r="X345" s="62"/>
      <c r="Y345" s="62"/>
      <c r="Z345" s="63"/>
      <c r="AA345" s="63"/>
      <c r="AB345" s="63"/>
    </row>
    <row r="346" spans="1:28" ht="17" customHeight="1">
      <c r="A346" s="63"/>
      <c r="B346" s="63"/>
      <c r="C346" s="63"/>
      <c r="D346" s="63"/>
      <c r="E346" s="63"/>
      <c r="F346" s="63"/>
      <c r="G346" s="63"/>
      <c r="H346" s="63"/>
      <c r="I346" s="63"/>
      <c r="J346" s="63"/>
      <c r="K346" s="84"/>
      <c r="L346" s="60"/>
      <c r="N346" s="60"/>
      <c r="O346" s="60"/>
      <c r="P346" s="60"/>
      <c r="Q346" s="60"/>
      <c r="R346" s="60"/>
      <c r="S346" s="60"/>
      <c r="T346" s="60"/>
      <c r="U346" s="60"/>
      <c r="V346" s="61"/>
      <c r="W346" s="62"/>
      <c r="X346" s="62"/>
      <c r="Y346" s="62"/>
      <c r="Z346" s="63"/>
      <c r="AA346" s="63"/>
      <c r="AB346" s="63"/>
    </row>
    <row r="347" spans="1:28" ht="17" customHeight="1">
      <c r="A347" s="63"/>
      <c r="B347" s="63"/>
      <c r="C347" s="63"/>
      <c r="D347" s="63"/>
      <c r="E347" s="63"/>
      <c r="F347" s="63"/>
      <c r="G347" s="63"/>
      <c r="H347" s="63"/>
      <c r="I347" s="63"/>
      <c r="J347" s="63"/>
      <c r="K347" s="84"/>
      <c r="L347" s="60"/>
      <c r="N347" s="60"/>
      <c r="O347" s="60"/>
      <c r="P347" s="60"/>
      <c r="Q347" s="60"/>
      <c r="R347" s="60"/>
      <c r="S347" s="60"/>
      <c r="T347" s="60"/>
      <c r="U347" s="60"/>
      <c r="V347" s="61"/>
      <c r="W347" s="62"/>
      <c r="X347" s="62"/>
      <c r="Y347" s="62"/>
      <c r="Z347" s="63"/>
      <c r="AA347" s="63"/>
      <c r="AB347" s="63"/>
    </row>
    <row r="348" spans="1:28" ht="17" customHeight="1">
      <c r="A348" s="63"/>
      <c r="B348" s="63"/>
      <c r="C348" s="63"/>
      <c r="D348" s="63"/>
      <c r="E348" s="63"/>
      <c r="F348" s="63"/>
      <c r="G348" s="63"/>
      <c r="H348" s="63"/>
      <c r="I348" s="63"/>
      <c r="J348" s="63"/>
      <c r="K348" s="84"/>
      <c r="L348" s="60"/>
      <c r="N348" s="60"/>
      <c r="O348" s="60"/>
      <c r="P348" s="60"/>
      <c r="Q348" s="60"/>
      <c r="R348" s="60"/>
      <c r="S348" s="60"/>
      <c r="T348" s="60"/>
      <c r="U348" s="60"/>
      <c r="V348" s="61"/>
      <c r="W348" s="62"/>
      <c r="X348" s="62"/>
      <c r="Y348" s="62"/>
      <c r="Z348" s="63"/>
      <c r="AA348" s="63"/>
      <c r="AB348" s="63"/>
    </row>
    <row r="349" spans="1:28" ht="17" customHeight="1">
      <c r="A349" s="63"/>
      <c r="B349" s="63"/>
      <c r="C349" s="63"/>
      <c r="D349" s="63"/>
      <c r="E349" s="63"/>
      <c r="F349" s="63"/>
      <c r="G349" s="63"/>
      <c r="H349" s="63"/>
      <c r="I349" s="63"/>
      <c r="J349" s="63"/>
      <c r="K349" s="84"/>
      <c r="L349" s="60"/>
      <c r="N349" s="60"/>
      <c r="O349" s="60"/>
      <c r="P349" s="60"/>
      <c r="Q349" s="60"/>
      <c r="R349" s="60"/>
      <c r="S349" s="60"/>
      <c r="T349" s="60"/>
      <c r="U349" s="60"/>
      <c r="V349" s="61"/>
      <c r="W349" s="62"/>
      <c r="X349" s="62"/>
      <c r="Y349" s="62"/>
      <c r="Z349" s="63"/>
      <c r="AA349" s="63"/>
      <c r="AB349" s="63"/>
    </row>
    <row r="350" spans="1:28" ht="17" customHeight="1">
      <c r="A350" s="63"/>
      <c r="B350" s="63"/>
      <c r="C350" s="63"/>
      <c r="D350" s="63"/>
      <c r="E350" s="63"/>
      <c r="F350" s="63"/>
      <c r="G350" s="63"/>
      <c r="H350" s="63"/>
      <c r="I350" s="63"/>
      <c r="J350" s="63"/>
      <c r="K350" s="84"/>
      <c r="L350" s="60"/>
      <c r="N350" s="60"/>
      <c r="O350" s="60"/>
      <c r="P350" s="60"/>
      <c r="Q350" s="60"/>
      <c r="R350" s="60"/>
      <c r="S350" s="60"/>
      <c r="T350" s="60"/>
      <c r="U350" s="60"/>
      <c r="V350" s="61"/>
      <c r="W350" s="62"/>
      <c r="X350" s="62"/>
      <c r="Y350" s="62"/>
      <c r="Z350" s="63"/>
      <c r="AA350" s="63"/>
      <c r="AB350" s="63"/>
    </row>
    <row r="351" spans="1:28" ht="17" customHeight="1">
      <c r="A351" s="63"/>
      <c r="B351" s="63"/>
      <c r="C351" s="63"/>
      <c r="D351" s="63"/>
      <c r="E351" s="63"/>
      <c r="F351" s="63"/>
      <c r="G351" s="63"/>
      <c r="H351" s="63"/>
      <c r="I351" s="63"/>
      <c r="J351" s="63"/>
      <c r="K351" s="84"/>
      <c r="L351" s="60"/>
      <c r="N351" s="60"/>
      <c r="O351" s="60"/>
      <c r="P351" s="60"/>
      <c r="Q351" s="60"/>
      <c r="R351" s="60"/>
      <c r="S351" s="60"/>
      <c r="T351" s="60"/>
      <c r="U351" s="60"/>
      <c r="V351" s="61"/>
      <c r="W351" s="62"/>
      <c r="X351" s="62"/>
      <c r="Y351" s="62"/>
      <c r="Z351" s="63"/>
      <c r="AA351" s="63"/>
      <c r="AB351" s="63"/>
    </row>
    <row r="352" spans="1:28" ht="17" customHeight="1">
      <c r="A352" s="63"/>
      <c r="B352" s="63"/>
      <c r="C352" s="63"/>
      <c r="D352" s="63"/>
      <c r="E352" s="63"/>
      <c r="F352" s="63"/>
      <c r="G352" s="63"/>
      <c r="H352" s="63"/>
      <c r="I352" s="63"/>
      <c r="J352" s="63"/>
      <c r="K352" s="84"/>
      <c r="L352" s="60"/>
      <c r="N352" s="60"/>
      <c r="O352" s="60"/>
      <c r="P352" s="60"/>
      <c r="Q352" s="60"/>
      <c r="R352" s="60"/>
      <c r="S352" s="60"/>
      <c r="T352" s="60"/>
      <c r="U352" s="60"/>
      <c r="V352" s="61"/>
      <c r="W352" s="62"/>
      <c r="X352" s="62"/>
      <c r="Y352" s="62"/>
      <c r="Z352" s="63"/>
      <c r="AA352" s="63"/>
      <c r="AB352" s="63"/>
    </row>
    <row r="353" spans="1:28" ht="17" customHeight="1">
      <c r="A353" s="63"/>
      <c r="B353" s="63"/>
      <c r="C353" s="63"/>
      <c r="D353" s="63"/>
      <c r="E353" s="63"/>
      <c r="F353" s="63"/>
      <c r="G353" s="63"/>
      <c r="H353" s="63"/>
      <c r="I353" s="63"/>
      <c r="J353" s="63"/>
      <c r="K353" s="84"/>
      <c r="L353" s="60"/>
      <c r="N353" s="60"/>
      <c r="O353" s="60"/>
      <c r="P353" s="60"/>
      <c r="Q353" s="60"/>
      <c r="R353" s="60"/>
      <c r="S353" s="60"/>
      <c r="T353" s="60"/>
      <c r="U353" s="60"/>
      <c r="V353" s="61"/>
      <c r="W353" s="62"/>
      <c r="X353" s="62"/>
      <c r="Y353" s="62"/>
      <c r="Z353" s="63"/>
      <c r="AA353" s="63"/>
      <c r="AB353" s="63"/>
    </row>
    <row r="354" spans="1:28" ht="17" customHeight="1">
      <c r="A354" s="63"/>
      <c r="B354" s="63"/>
      <c r="C354" s="63"/>
      <c r="D354" s="63"/>
      <c r="E354" s="63"/>
      <c r="F354" s="63"/>
      <c r="G354" s="63"/>
      <c r="H354" s="63"/>
      <c r="I354" s="63"/>
      <c r="J354" s="63"/>
      <c r="K354" s="84"/>
      <c r="L354" s="60"/>
      <c r="N354" s="60"/>
      <c r="O354" s="60"/>
      <c r="P354" s="60"/>
      <c r="Q354" s="60"/>
      <c r="R354" s="60"/>
      <c r="S354" s="60"/>
      <c r="T354" s="60"/>
      <c r="U354" s="60"/>
      <c r="V354" s="61"/>
      <c r="W354" s="62"/>
      <c r="X354" s="62"/>
      <c r="Y354" s="62"/>
      <c r="Z354" s="63"/>
      <c r="AA354" s="63"/>
      <c r="AB354" s="63"/>
    </row>
    <row r="355" spans="1:28" ht="17" customHeight="1">
      <c r="A355" s="63"/>
      <c r="B355" s="63"/>
      <c r="C355" s="63"/>
      <c r="D355" s="63"/>
      <c r="E355" s="63"/>
      <c r="F355" s="63"/>
      <c r="G355" s="63"/>
      <c r="H355" s="63"/>
      <c r="I355" s="63"/>
      <c r="J355" s="63"/>
      <c r="K355" s="84"/>
      <c r="L355" s="60"/>
      <c r="N355" s="60"/>
      <c r="O355" s="60"/>
      <c r="P355" s="60"/>
      <c r="Q355" s="60"/>
      <c r="R355" s="60"/>
      <c r="S355" s="60"/>
      <c r="T355" s="60"/>
      <c r="U355" s="60"/>
      <c r="V355" s="61"/>
      <c r="W355" s="62"/>
      <c r="X355" s="62"/>
      <c r="Y355" s="62"/>
      <c r="Z355" s="63"/>
      <c r="AA355" s="63"/>
      <c r="AB355" s="63"/>
    </row>
    <row r="356" spans="1:28" ht="17" customHeight="1">
      <c r="A356" s="63"/>
      <c r="B356" s="63"/>
      <c r="C356" s="63"/>
      <c r="D356" s="63"/>
      <c r="E356" s="63"/>
      <c r="F356" s="63"/>
      <c r="G356" s="63"/>
      <c r="H356" s="63"/>
      <c r="I356" s="63"/>
      <c r="J356" s="63"/>
      <c r="K356" s="84"/>
      <c r="L356" s="60"/>
      <c r="N356" s="60"/>
      <c r="O356" s="60"/>
      <c r="P356" s="60"/>
      <c r="Q356" s="60"/>
      <c r="R356" s="60"/>
      <c r="S356" s="60"/>
      <c r="T356" s="60"/>
      <c r="U356" s="60"/>
      <c r="V356" s="61"/>
      <c r="W356" s="62"/>
      <c r="X356" s="62"/>
      <c r="Y356" s="62"/>
      <c r="Z356" s="63"/>
      <c r="AA356" s="63"/>
      <c r="AB356" s="63"/>
    </row>
    <row r="357" spans="1:28" ht="17" customHeight="1">
      <c r="A357" s="63"/>
      <c r="B357" s="63"/>
      <c r="C357" s="63"/>
      <c r="D357" s="63"/>
      <c r="E357" s="63"/>
      <c r="F357" s="63"/>
      <c r="G357" s="63"/>
      <c r="H357" s="63"/>
      <c r="I357" s="63"/>
      <c r="J357" s="63"/>
      <c r="K357" s="84"/>
      <c r="L357" s="60"/>
      <c r="N357" s="60"/>
      <c r="O357" s="60"/>
      <c r="P357" s="60"/>
      <c r="Q357" s="60"/>
      <c r="R357" s="60"/>
      <c r="S357" s="60"/>
      <c r="T357" s="60"/>
      <c r="U357" s="60"/>
      <c r="V357" s="61"/>
      <c r="W357" s="62"/>
      <c r="X357" s="62"/>
      <c r="Y357" s="62"/>
      <c r="Z357" s="63"/>
      <c r="AA357" s="63"/>
      <c r="AB357" s="63"/>
    </row>
    <row r="358" spans="1:28" ht="17" customHeight="1">
      <c r="A358" s="63"/>
      <c r="B358" s="63"/>
      <c r="C358" s="63"/>
      <c r="D358" s="63"/>
      <c r="E358" s="63"/>
      <c r="F358" s="63"/>
      <c r="G358" s="63"/>
      <c r="H358" s="63"/>
      <c r="I358" s="63"/>
      <c r="J358" s="63"/>
      <c r="K358" s="84"/>
      <c r="L358" s="60"/>
      <c r="N358" s="60"/>
      <c r="O358" s="60"/>
      <c r="P358" s="60"/>
      <c r="Q358" s="60"/>
      <c r="R358" s="60"/>
      <c r="S358" s="60"/>
      <c r="T358" s="60"/>
      <c r="U358" s="60"/>
      <c r="V358" s="61"/>
      <c r="W358" s="62"/>
      <c r="X358" s="62"/>
      <c r="Y358" s="62"/>
      <c r="Z358" s="63"/>
      <c r="AA358" s="63"/>
      <c r="AB358" s="63"/>
    </row>
    <row r="359" spans="1:28" ht="17" customHeight="1">
      <c r="A359" s="63"/>
      <c r="B359" s="63"/>
      <c r="C359" s="63"/>
      <c r="D359" s="63"/>
      <c r="E359" s="63"/>
      <c r="F359" s="63"/>
      <c r="G359" s="63"/>
      <c r="H359" s="63"/>
      <c r="I359" s="63"/>
      <c r="J359" s="63"/>
      <c r="K359" s="84"/>
      <c r="L359" s="60"/>
      <c r="N359" s="60"/>
      <c r="O359" s="60"/>
      <c r="P359" s="60"/>
      <c r="Q359" s="60"/>
      <c r="R359" s="60"/>
      <c r="S359" s="60"/>
      <c r="T359" s="60"/>
      <c r="U359" s="60"/>
      <c r="V359" s="61"/>
      <c r="W359" s="62"/>
      <c r="X359" s="62"/>
      <c r="Y359" s="62"/>
      <c r="Z359" s="63"/>
      <c r="AA359" s="63"/>
      <c r="AB359" s="63"/>
    </row>
    <row r="360" spans="1:28" ht="17" customHeight="1">
      <c r="A360" s="63"/>
      <c r="B360" s="63"/>
      <c r="C360" s="63"/>
      <c r="D360" s="63"/>
      <c r="E360" s="63"/>
      <c r="F360" s="63"/>
      <c r="G360" s="63"/>
      <c r="H360" s="63"/>
      <c r="I360" s="63"/>
      <c r="J360" s="63"/>
      <c r="K360" s="84"/>
      <c r="L360" s="60"/>
      <c r="N360" s="60"/>
      <c r="O360" s="60"/>
      <c r="P360" s="60"/>
      <c r="Q360" s="60"/>
      <c r="R360" s="60"/>
      <c r="S360" s="60"/>
      <c r="T360" s="60"/>
      <c r="U360" s="60"/>
      <c r="V360" s="61"/>
      <c r="W360" s="62"/>
      <c r="X360" s="62"/>
      <c r="Y360" s="62"/>
      <c r="Z360" s="63"/>
      <c r="AA360" s="63"/>
      <c r="AB360" s="63"/>
    </row>
    <row r="361" spans="1:28" ht="17" customHeight="1">
      <c r="A361" s="63"/>
      <c r="B361" s="63"/>
      <c r="C361" s="63"/>
      <c r="D361" s="63"/>
      <c r="E361" s="63"/>
      <c r="F361" s="63"/>
      <c r="G361" s="63"/>
      <c r="H361" s="63"/>
      <c r="I361" s="63"/>
      <c r="J361" s="63"/>
      <c r="K361" s="84"/>
      <c r="L361" s="60"/>
      <c r="N361" s="60"/>
      <c r="O361" s="60"/>
      <c r="P361" s="60"/>
      <c r="Q361" s="60"/>
      <c r="R361" s="60"/>
      <c r="S361" s="60"/>
      <c r="T361" s="60"/>
      <c r="U361" s="60"/>
      <c r="V361" s="61"/>
      <c r="W361" s="62"/>
      <c r="X361" s="62"/>
      <c r="Y361" s="62"/>
      <c r="Z361" s="63"/>
      <c r="AA361" s="63"/>
      <c r="AB361" s="63"/>
    </row>
    <row r="362" spans="1:28" ht="17" customHeight="1">
      <c r="A362" s="63"/>
      <c r="B362" s="63"/>
      <c r="C362" s="63"/>
      <c r="D362" s="63"/>
      <c r="E362" s="63"/>
      <c r="F362" s="63"/>
      <c r="G362" s="63"/>
      <c r="H362" s="63"/>
      <c r="I362" s="63"/>
      <c r="J362" s="63"/>
      <c r="K362" s="84"/>
      <c r="L362" s="60"/>
      <c r="N362" s="60"/>
      <c r="O362" s="60"/>
      <c r="P362" s="60"/>
      <c r="Q362" s="60"/>
      <c r="R362" s="60"/>
      <c r="S362" s="60"/>
      <c r="T362" s="60"/>
      <c r="U362" s="60"/>
      <c r="V362" s="61"/>
      <c r="W362" s="62"/>
      <c r="X362" s="62"/>
      <c r="Y362" s="62"/>
      <c r="Z362" s="63"/>
      <c r="AA362" s="63"/>
      <c r="AB362" s="63"/>
    </row>
    <row r="363" spans="1:28" ht="17" customHeight="1">
      <c r="A363" s="63"/>
      <c r="B363" s="63"/>
      <c r="C363" s="63"/>
      <c r="D363" s="63"/>
      <c r="E363" s="63"/>
      <c r="F363" s="63"/>
      <c r="G363" s="63"/>
      <c r="H363" s="63"/>
      <c r="I363" s="63"/>
      <c r="J363" s="63"/>
      <c r="K363" s="84"/>
      <c r="L363" s="60"/>
      <c r="N363" s="60"/>
      <c r="O363" s="60"/>
      <c r="P363" s="60"/>
      <c r="Q363" s="60"/>
      <c r="R363" s="60"/>
      <c r="S363" s="60"/>
      <c r="T363" s="60"/>
      <c r="U363" s="60"/>
      <c r="V363" s="61"/>
      <c r="W363" s="62"/>
      <c r="X363" s="62"/>
      <c r="Y363" s="62"/>
      <c r="Z363" s="63"/>
      <c r="AA363" s="63"/>
      <c r="AB363" s="63"/>
    </row>
    <row r="364" spans="1:28" ht="17" customHeight="1">
      <c r="A364" s="63"/>
      <c r="B364" s="63"/>
      <c r="C364" s="63"/>
      <c r="D364" s="63"/>
      <c r="E364" s="63"/>
      <c r="F364" s="63"/>
      <c r="G364" s="63"/>
      <c r="H364" s="63"/>
      <c r="I364" s="63"/>
      <c r="J364" s="63"/>
      <c r="K364" s="84"/>
      <c r="L364" s="60"/>
      <c r="N364" s="60"/>
      <c r="O364" s="60"/>
      <c r="P364" s="60"/>
      <c r="Q364" s="60"/>
      <c r="R364" s="60"/>
      <c r="S364" s="60"/>
      <c r="T364" s="60"/>
      <c r="U364" s="60"/>
      <c r="V364" s="61"/>
      <c r="W364" s="62"/>
      <c r="X364" s="62"/>
      <c r="Y364" s="62"/>
      <c r="Z364" s="63"/>
      <c r="AA364" s="63"/>
      <c r="AB364" s="63"/>
    </row>
    <row r="365" spans="1:28" ht="17" customHeight="1">
      <c r="A365" s="63"/>
      <c r="B365" s="63"/>
      <c r="C365" s="63"/>
      <c r="D365" s="63"/>
      <c r="E365" s="63"/>
      <c r="F365" s="63"/>
      <c r="G365" s="63"/>
      <c r="H365" s="63"/>
      <c r="I365" s="63"/>
      <c r="J365" s="63"/>
      <c r="K365" s="84"/>
      <c r="L365" s="60"/>
      <c r="N365" s="60"/>
      <c r="O365" s="60"/>
      <c r="P365" s="60"/>
      <c r="Q365" s="60"/>
      <c r="R365" s="60"/>
      <c r="S365" s="60"/>
      <c r="T365" s="60"/>
      <c r="U365" s="60"/>
      <c r="V365" s="61"/>
      <c r="W365" s="62"/>
      <c r="X365" s="62"/>
      <c r="Y365" s="62"/>
      <c r="Z365" s="63"/>
      <c r="AA365" s="63"/>
      <c r="AB365" s="63"/>
    </row>
    <row r="366" spans="1:28" ht="17" customHeight="1">
      <c r="A366" s="63"/>
      <c r="B366" s="63"/>
      <c r="C366" s="63"/>
      <c r="D366" s="63"/>
      <c r="E366" s="63"/>
      <c r="F366" s="63"/>
      <c r="G366" s="63"/>
      <c r="H366" s="63"/>
      <c r="I366" s="63"/>
      <c r="J366" s="63"/>
      <c r="K366" s="84"/>
      <c r="L366" s="60"/>
      <c r="N366" s="60"/>
      <c r="O366" s="60"/>
      <c r="P366" s="60"/>
      <c r="Q366" s="60"/>
      <c r="R366" s="60"/>
      <c r="S366" s="60"/>
      <c r="T366" s="60"/>
      <c r="U366" s="60"/>
      <c r="V366" s="61"/>
      <c r="W366" s="62"/>
      <c r="X366" s="62"/>
      <c r="Y366" s="62"/>
      <c r="Z366" s="63"/>
      <c r="AA366" s="63"/>
      <c r="AB366" s="63"/>
    </row>
    <row r="367" spans="1:28" ht="17" customHeight="1">
      <c r="A367" s="63"/>
      <c r="B367" s="63"/>
      <c r="C367" s="63"/>
      <c r="D367" s="63"/>
      <c r="E367" s="63"/>
      <c r="F367" s="63"/>
      <c r="G367" s="63"/>
      <c r="H367" s="63"/>
      <c r="I367" s="63"/>
      <c r="J367" s="63"/>
      <c r="K367" s="84"/>
      <c r="L367" s="60"/>
      <c r="N367" s="60"/>
      <c r="O367" s="60"/>
      <c r="P367" s="60"/>
      <c r="Q367" s="60"/>
      <c r="R367" s="60"/>
      <c r="S367" s="60"/>
      <c r="T367" s="60"/>
      <c r="U367" s="60"/>
      <c r="V367" s="61"/>
      <c r="W367" s="62"/>
      <c r="X367" s="62"/>
      <c r="Y367" s="62"/>
      <c r="Z367" s="63"/>
      <c r="AA367" s="63"/>
      <c r="AB367" s="63"/>
    </row>
    <row r="368" spans="1:28" ht="17" customHeight="1">
      <c r="A368" s="63"/>
      <c r="B368" s="63"/>
      <c r="C368" s="63"/>
      <c r="D368" s="63"/>
      <c r="E368" s="63"/>
      <c r="F368" s="63"/>
      <c r="G368" s="63"/>
      <c r="H368" s="63"/>
      <c r="I368" s="63"/>
      <c r="J368" s="63"/>
      <c r="K368" s="84"/>
      <c r="L368" s="60"/>
      <c r="N368" s="60"/>
      <c r="O368" s="60"/>
      <c r="P368" s="60"/>
      <c r="Q368" s="60"/>
      <c r="R368" s="60"/>
      <c r="S368" s="60"/>
      <c r="T368" s="60"/>
      <c r="U368" s="60"/>
      <c r="V368" s="61"/>
      <c r="W368" s="62"/>
      <c r="X368" s="62"/>
      <c r="Y368" s="62"/>
      <c r="Z368" s="63"/>
      <c r="AA368" s="63"/>
      <c r="AB368" s="63"/>
    </row>
    <row r="369" spans="1:28" ht="17" customHeight="1">
      <c r="A369" s="63"/>
      <c r="B369" s="63"/>
      <c r="C369" s="63"/>
      <c r="D369" s="63"/>
      <c r="E369" s="63"/>
      <c r="F369" s="63"/>
      <c r="G369" s="63"/>
      <c r="H369" s="63"/>
      <c r="I369" s="63"/>
      <c r="J369" s="63"/>
      <c r="K369" s="84"/>
      <c r="L369" s="60"/>
      <c r="N369" s="60"/>
      <c r="O369" s="60"/>
      <c r="P369" s="60"/>
      <c r="Q369" s="60"/>
      <c r="R369" s="60"/>
      <c r="S369" s="60"/>
      <c r="T369" s="60"/>
      <c r="U369" s="60"/>
      <c r="V369" s="61"/>
      <c r="W369" s="62"/>
      <c r="X369" s="62"/>
      <c r="Y369" s="62"/>
      <c r="Z369" s="63"/>
      <c r="AA369" s="63"/>
      <c r="AB369" s="63"/>
    </row>
    <row r="370" spans="1:28" ht="17" customHeight="1">
      <c r="A370" s="63"/>
      <c r="B370" s="63"/>
      <c r="C370" s="63"/>
      <c r="D370" s="63"/>
      <c r="E370" s="63"/>
      <c r="F370" s="63"/>
      <c r="G370" s="63"/>
      <c r="H370" s="63"/>
      <c r="I370" s="63"/>
      <c r="J370" s="63"/>
      <c r="K370" s="84"/>
      <c r="L370" s="60"/>
      <c r="N370" s="60"/>
      <c r="O370" s="60"/>
      <c r="P370" s="60"/>
      <c r="Q370" s="60"/>
      <c r="R370" s="60"/>
      <c r="S370" s="60"/>
      <c r="T370" s="60"/>
      <c r="U370" s="60"/>
      <c r="V370" s="61"/>
      <c r="W370" s="62"/>
      <c r="X370" s="62"/>
      <c r="Y370" s="62"/>
      <c r="Z370" s="63"/>
      <c r="AA370" s="63"/>
      <c r="AB370" s="63"/>
    </row>
    <row r="371" spans="1:28" ht="17" customHeight="1">
      <c r="A371" s="63"/>
      <c r="B371" s="63"/>
      <c r="C371" s="63"/>
      <c r="D371" s="63"/>
      <c r="E371" s="63"/>
      <c r="F371" s="63"/>
      <c r="G371" s="63"/>
      <c r="H371" s="63"/>
      <c r="I371" s="63"/>
      <c r="J371" s="63"/>
      <c r="K371" s="84"/>
      <c r="L371" s="60"/>
      <c r="N371" s="60"/>
      <c r="O371" s="60"/>
      <c r="P371" s="60"/>
      <c r="Q371" s="60"/>
      <c r="R371" s="60"/>
      <c r="S371" s="60"/>
      <c r="T371" s="60"/>
      <c r="U371" s="60"/>
      <c r="V371" s="61"/>
      <c r="W371" s="62"/>
      <c r="X371" s="62"/>
      <c r="Y371" s="62"/>
      <c r="Z371" s="63"/>
      <c r="AA371" s="63"/>
      <c r="AB371" s="63"/>
    </row>
    <row r="372" spans="1:28" ht="17" customHeight="1">
      <c r="A372" s="63"/>
      <c r="B372" s="63"/>
      <c r="C372" s="63"/>
      <c r="D372" s="63"/>
      <c r="E372" s="63"/>
      <c r="F372" s="63"/>
      <c r="G372" s="63"/>
      <c r="H372" s="63"/>
      <c r="I372" s="63"/>
      <c r="J372" s="63"/>
      <c r="K372" s="84"/>
      <c r="L372" s="60"/>
      <c r="N372" s="60"/>
      <c r="O372" s="60"/>
      <c r="P372" s="60"/>
      <c r="Q372" s="60"/>
      <c r="R372" s="60"/>
      <c r="S372" s="60"/>
      <c r="T372" s="60"/>
      <c r="U372" s="60"/>
      <c r="V372" s="61"/>
      <c r="W372" s="62"/>
      <c r="X372" s="62"/>
      <c r="Y372" s="62"/>
      <c r="Z372" s="63"/>
      <c r="AA372" s="63"/>
      <c r="AB372" s="63"/>
    </row>
    <row r="373" spans="1:28" ht="17" customHeight="1">
      <c r="A373" s="63"/>
      <c r="B373" s="63"/>
      <c r="C373" s="63"/>
      <c r="D373" s="63"/>
      <c r="E373" s="63"/>
      <c r="F373" s="63"/>
      <c r="G373" s="63"/>
      <c r="H373" s="63"/>
      <c r="I373" s="63"/>
      <c r="J373" s="63"/>
      <c r="K373" s="84"/>
      <c r="L373" s="60"/>
      <c r="N373" s="60"/>
      <c r="O373" s="60"/>
      <c r="P373" s="60"/>
      <c r="Q373" s="60"/>
      <c r="R373" s="60"/>
      <c r="S373" s="60"/>
      <c r="T373" s="60"/>
      <c r="U373" s="60"/>
      <c r="V373" s="61"/>
      <c r="W373" s="62"/>
      <c r="X373" s="62"/>
      <c r="Y373" s="62"/>
      <c r="Z373" s="63"/>
      <c r="AA373" s="63"/>
      <c r="AB373" s="63"/>
    </row>
    <row r="374" spans="1:28" ht="17" customHeight="1">
      <c r="A374" s="63"/>
      <c r="B374" s="63"/>
      <c r="C374" s="63"/>
      <c r="D374" s="63"/>
      <c r="E374" s="63"/>
      <c r="F374" s="63"/>
      <c r="G374" s="63"/>
      <c r="H374" s="63"/>
      <c r="I374" s="63"/>
      <c r="J374" s="63"/>
      <c r="K374" s="84"/>
      <c r="L374" s="60"/>
      <c r="N374" s="60"/>
      <c r="O374" s="60"/>
      <c r="P374" s="60"/>
      <c r="Q374" s="60"/>
      <c r="R374" s="60"/>
      <c r="S374" s="60"/>
      <c r="T374" s="60"/>
      <c r="U374" s="60"/>
      <c r="V374" s="61"/>
      <c r="W374" s="62"/>
      <c r="X374" s="62"/>
      <c r="Y374" s="62"/>
      <c r="Z374" s="63"/>
      <c r="AA374" s="63"/>
      <c r="AB374" s="63"/>
    </row>
    <row r="375" spans="1:28" ht="17" customHeight="1">
      <c r="A375" s="63"/>
      <c r="B375" s="63"/>
      <c r="C375" s="63"/>
      <c r="D375" s="63"/>
      <c r="E375" s="63"/>
      <c r="F375" s="63"/>
      <c r="G375" s="63"/>
      <c r="H375" s="63"/>
      <c r="I375" s="63"/>
      <c r="J375" s="63"/>
      <c r="K375" s="84"/>
      <c r="L375" s="60"/>
      <c r="N375" s="60"/>
      <c r="O375" s="60"/>
      <c r="P375" s="60"/>
      <c r="Q375" s="60"/>
      <c r="R375" s="60"/>
      <c r="S375" s="60"/>
      <c r="T375" s="60"/>
      <c r="U375" s="60"/>
      <c r="V375" s="61"/>
      <c r="W375" s="62"/>
      <c r="X375" s="62"/>
      <c r="Y375" s="62"/>
      <c r="Z375" s="63"/>
      <c r="AA375" s="63"/>
      <c r="AB375" s="63"/>
    </row>
    <row r="376" spans="1:28" ht="17" customHeight="1">
      <c r="A376" s="63"/>
      <c r="B376" s="63"/>
      <c r="C376" s="63"/>
      <c r="D376" s="63"/>
      <c r="E376" s="63"/>
      <c r="F376" s="63"/>
      <c r="G376" s="63"/>
      <c r="H376" s="63"/>
      <c r="I376" s="63"/>
      <c r="J376" s="63"/>
      <c r="K376" s="84"/>
      <c r="L376" s="60"/>
      <c r="N376" s="60"/>
      <c r="O376" s="60"/>
      <c r="P376" s="60"/>
      <c r="Q376" s="60"/>
      <c r="R376" s="60"/>
      <c r="S376" s="60"/>
      <c r="T376" s="60"/>
      <c r="U376" s="60"/>
      <c r="V376" s="61"/>
      <c r="W376" s="62"/>
      <c r="X376" s="62"/>
      <c r="Y376" s="62"/>
      <c r="Z376" s="63"/>
      <c r="AA376" s="63"/>
      <c r="AB376" s="63"/>
    </row>
    <row r="377" spans="1:28" ht="17" customHeight="1">
      <c r="A377" s="63"/>
      <c r="B377" s="63"/>
      <c r="C377" s="63"/>
      <c r="D377" s="63"/>
      <c r="E377" s="63"/>
      <c r="F377" s="63"/>
      <c r="G377" s="63"/>
      <c r="H377" s="63"/>
      <c r="I377" s="63"/>
      <c r="J377" s="63"/>
      <c r="K377" s="84"/>
      <c r="L377" s="60"/>
      <c r="N377" s="60"/>
      <c r="O377" s="60"/>
      <c r="P377" s="60"/>
      <c r="Q377" s="60"/>
      <c r="R377" s="60"/>
      <c r="S377" s="60"/>
      <c r="T377" s="60"/>
      <c r="U377" s="60"/>
      <c r="V377" s="61"/>
      <c r="W377" s="62"/>
      <c r="X377" s="62"/>
      <c r="Y377" s="62"/>
      <c r="Z377" s="63"/>
      <c r="AA377" s="63"/>
      <c r="AB377" s="63"/>
    </row>
    <row r="378" spans="1:28" ht="17" customHeight="1">
      <c r="A378" s="63"/>
      <c r="B378" s="63"/>
      <c r="C378" s="63"/>
      <c r="D378" s="63"/>
      <c r="E378" s="63"/>
      <c r="F378" s="63"/>
      <c r="G378" s="63"/>
      <c r="H378" s="63"/>
      <c r="I378" s="63"/>
      <c r="J378" s="63"/>
      <c r="K378" s="84"/>
      <c r="L378" s="60"/>
      <c r="N378" s="60"/>
      <c r="O378" s="60"/>
      <c r="P378" s="60"/>
      <c r="Q378" s="60"/>
      <c r="R378" s="60"/>
      <c r="S378" s="60"/>
      <c r="T378" s="60"/>
      <c r="U378" s="60"/>
      <c r="V378" s="61"/>
      <c r="W378" s="62"/>
      <c r="X378" s="62"/>
      <c r="Y378" s="62"/>
      <c r="Z378" s="63"/>
      <c r="AA378" s="63"/>
      <c r="AB378" s="63"/>
    </row>
    <row r="379" spans="1:28" ht="17" customHeight="1">
      <c r="A379" s="63"/>
      <c r="B379" s="63"/>
      <c r="C379" s="63"/>
      <c r="D379" s="63"/>
      <c r="E379" s="63"/>
      <c r="F379" s="63"/>
      <c r="G379" s="63"/>
      <c r="H379" s="63"/>
      <c r="I379" s="63"/>
      <c r="J379" s="63"/>
      <c r="K379" s="84"/>
      <c r="L379" s="60"/>
      <c r="N379" s="60"/>
      <c r="O379" s="60"/>
      <c r="P379" s="60"/>
      <c r="Q379" s="60"/>
      <c r="R379" s="60"/>
      <c r="S379" s="60"/>
      <c r="T379" s="60"/>
      <c r="U379" s="60"/>
      <c r="V379" s="61"/>
      <c r="W379" s="62"/>
      <c r="X379" s="62"/>
      <c r="Y379" s="62"/>
      <c r="Z379" s="63"/>
      <c r="AA379" s="63"/>
      <c r="AB379" s="63"/>
    </row>
    <row r="380" spans="1:28" ht="17" customHeight="1">
      <c r="A380" s="63"/>
      <c r="B380" s="63"/>
      <c r="C380" s="63"/>
      <c r="D380" s="63"/>
      <c r="E380" s="63"/>
      <c r="F380" s="63"/>
      <c r="G380" s="63"/>
      <c r="H380" s="63"/>
      <c r="I380" s="63"/>
      <c r="J380" s="63"/>
      <c r="K380" s="84"/>
      <c r="L380" s="60"/>
      <c r="N380" s="60"/>
      <c r="O380" s="60"/>
      <c r="P380" s="60"/>
      <c r="Q380" s="60"/>
      <c r="R380" s="60"/>
      <c r="S380" s="60"/>
      <c r="T380" s="60"/>
      <c r="U380" s="60"/>
      <c r="V380" s="61"/>
      <c r="W380" s="62"/>
      <c r="X380" s="62"/>
      <c r="Y380" s="62"/>
      <c r="Z380" s="63"/>
      <c r="AA380" s="63"/>
      <c r="AB380" s="63"/>
    </row>
    <row r="381" spans="1:28" ht="17" customHeight="1">
      <c r="A381" s="63"/>
      <c r="B381" s="63"/>
      <c r="C381" s="63"/>
      <c r="D381" s="63"/>
      <c r="E381" s="63"/>
      <c r="F381" s="63"/>
      <c r="G381" s="63"/>
      <c r="H381" s="63"/>
      <c r="I381" s="63"/>
      <c r="J381" s="63"/>
      <c r="K381" s="84"/>
      <c r="L381" s="60"/>
      <c r="N381" s="60"/>
      <c r="O381" s="60"/>
      <c r="P381" s="60"/>
      <c r="Q381" s="60"/>
      <c r="R381" s="60"/>
      <c r="S381" s="60"/>
      <c r="T381" s="60"/>
      <c r="U381" s="60"/>
      <c r="V381" s="61"/>
      <c r="W381" s="62"/>
      <c r="X381" s="62"/>
      <c r="Y381" s="62"/>
      <c r="Z381" s="63"/>
      <c r="AA381" s="63"/>
      <c r="AB381" s="63"/>
    </row>
    <row r="382" spans="1:28" ht="17" customHeight="1">
      <c r="A382" s="63"/>
      <c r="B382" s="63"/>
      <c r="C382" s="63"/>
      <c r="D382" s="63"/>
      <c r="E382" s="63"/>
      <c r="F382" s="63"/>
      <c r="G382" s="63"/>
      <c r="H382" s="63"/>
      <c r="I382" s="63"/>
      <c r="J382" s="63"/>
      <c r="K382" s="84"/>
      <c r="L382" s="60"/>
      <c r="N382" s="60"/>
      <c r="O382" s="60"/>
      <c r="P382" s="60"/>
      <c r="Q382" s="60"/>
      <c r="R382" s="60"/>
      <c r="S382" s="60"/>
      <c r="T382" s="60"/>
      <c r="U382" s="60"/>
      <c r="V382" s="61"/>
      <c r="W382" s="62"/>
      <c r="X382" s="62"/>
      <c r="Y382" s="62"/>
      <c r="Z382" s="63"/>
      <c r="AA382" s="63"/>
      <c r="AB382" s="63"/>
    </row>
    <row r="383" spans="1:28" ht="17" customHeight="1">
      <c r="A383" s="63"/>
      <c r="B383" s="63"/>
      <c r="C383" s="63"/>
      <c r="D383" s="63"/>
      <c r="E383" s="63"/>
      <c r="F383" s="63"/>
      <c r="G383" s="63"/>
      <c r="H383" s="63"/>
      <c r="I383" s="63"/>
      <c r="J383" s="63"/>
      <c r="K383" s="84"/>
      <c r="L383" s="60"/>
      <c r="N383" s="60"/>
      <c r="O383" s="60"/>
      <c r="P383" s="60"/>
      <c r="Q383" s="60"/>
      <c r="R383" s="60"/>
      <c r="S383" s="60"/>
      <c r="T383" s="60"/>
      <c r="U383" s="60"/>
      <c r="V383" s="61"/>
      <c r="W383" s="62"/>
      <c r="X383" s="62"/>
      <c r="Y383" s="62"/>
      <c r="Z383" s="63"/>
      <c r="AA383" s="63"/>
      <c r="AB383" s="63"/>
    </row>
    <row r="384" spans="1:28" ht="17" customHeight="1">
      <c r="A384" s="63"/>
      <c r="B384" s="63"/>
      <c r="C384" s="63"/>
      <c r="D384" s="63"/>
      <c r="E384" s="63"/>
      <c r="F384" s="63"/>
      <c r="G384" s="63"/>
      <c r="H384" s="63"/>
      <c r="I384" s="63"/>
      <c r="J384" s="63"/>
      <c r="K384" s="84"/>
      <c r="L384" s="60"/>
      <c r="N384" s="60"/>
      <c r="O384" s="60"/>
      <c r="P384" s="60"/>
      <c r="Q384" s="60"/>
      <c r="R384" s="60"/>
      <c r="S384" s="60"/>
      <c r="T384" s="60"/>
      <c r="U384" s="60"/>
      <c r="V384" s="61"/>
      <c r="W384" s="62"/>
      <c r="X384" s="62"/>
      <c r="Y384" s="62"/>
      <c r="Z384" s="63"/>
      <c r="AA384" s="63"/>
      <c r="AB384" s="63"/>
    </row>
    <row r="385" spans="1:28" ht="17" customHeight="1">
      <c r="A385" s="63"/>
      <c r="B385" s="63"/>
      <c r="C385" s="63"/>
      <c r="D385" s="63"/>
      <c r="E385" s="63"/>
      <c r="F385" s="63"/>
      <c r="G385" s="63"/>
      <c r="H385" s="63"/>
      <c r="I385" s="63"/>
      <c r="J385" s="63"/>
      <c r="K385" s="84"/>
      <c r="L385" s="60"/>
      <c r="N385" s="60"/>
      <c r="O385" s="60"/>
      <c r="P385" s="60"/>
      <c r="Q385" s="60"/>
      <c r="R385" s="60"/>
      <c r="S385" s="60"/>
      <c r="T385" s="60"/>
      <c r="U385" s="60"/>
      <c r="V385" s="61"/>
      <c r="W385" s="62"/>
      <c r="X385" s="62"/>
      <c r="Y385" s="62"/>
      <c r="Z385" s="63"/>
      <c r="AA385" s="63"/>
      <c r="AB385" s="63"/>
    </row>
    <row r="386" spans="1:28" ht="17" customHeight="1">
      <c r="A386" s="63"/>
      <c r="B386" s="63"/>
      <c r="C386" s="63"/>
      <c r="D386" s="63"/>
      <c r="E386" s="63"/>
      <c r="F386" s="63"/>
      <c r="G386" s="63"/>
      <c r="H386" s="63"/>
      <c r="I386" s="63"/>
      <c r="J386" s="63"/>
      <c r="K386" s="84"/>
      <c r="L386" s="60"/>
      <c r="N386" s="60"/>
      <c r="O386" s="60"/>
      <c r="P386" s="60"/>
      <c r="Q386" s="60"/>
      <c r="R386" s="60"/>
      <c r="S386" s="60"/>
      <c r="T386" s="60"/>
      <c r="U386" s="60"/>
      <c r="V386" s="61"/>
      <c r="W386" s="62"/>
      <c r="X386" s="62"/>
      <c r="Y386" s="62"/>
      <c r="Z386" s="63"/>
      <c r="AA386" s="63"/>
      <c r="AB386" s="63"/>
    </row>
    <row r="387" spans="1:28" ht="17" customHeight="1">
      <c r="A387" s="63"/>
      <c r="B387" s="63"/>
      <c r="C387" s="63"/>
      <c r="D387" s="63"/>
      <c r="E387" s="63"/>
      <c r="F387" s="63"/>
      <c r="G387" s="63"/>
      <c r="H387" s="63"/>
      <c r="I387" s="63"/>
      <c r="J387" s="63"/>
      <c r="K387" s="84"/>
      <c r="L387" s="60"/>
      <c r="N387" s="60"/>
      <c r="O387" s="60"/>
      <c r="P387" s="60"/>
      <c r="Q387" s="60"/>
      <c r="R387" s="60"/>
      <c r="S387" s="60"/>
      <c r="T387" s="60"/>
      <c r="U387" s="60"/>
      <c r="V387" s="61"/>
      <c r="W387" s="62"/>
      <c r="X387" s="62"/>
      <c r="Y387" s="62"/>
      <c r="Z387" s="63"/>
      <c r="AA387" s="63"/>
      <c r="AB387" s="63"/>
    </row>
    <row r="388" spans="1:28" ht="17" customHeight="1">
      <c r="A388" s="63"/>
      <c r="B388" s="63"/>
      <c r="C388" s="63"/>
      <c r="D388" s="63"/>
      <c r="E388" s="63"/>
      <c r="F388" s="63"/>
      <c r="G388" s="63"/>
      <c r="H388" s="63"/>
      <c r="I388" s="63"/>
      <c r="J388" s="63"/>
      <c r="K388" s="84"/>
      <c r="L388" s="60"/>
      <c r="N388" s="60"/>
      <c r="O388" s="60"/>
      <c r="P388" s="60"/>
      <c r="Q388" s="60"/>
      <c r="R388" s="60"/>
      <c r="S388" s="60"/>
      <c r="T388" s="60"/>
      <c r="U388" s="60"/>
      <c r="V388" s="61"/>
      <c r="W388" s="62"/>
      <c r="X388" s="62"/>
      <c r="Y388" s="62"/>
      <c r="Z388" s="63"/>
      <c r="AA388" s="63"/>
      <c r="AB388" s="63"/>
    </row>
    <row r="389" spans="1:28" ht="17" customHeight="1">
      <c r="A389" s="63"/>
      <c r="B389" s="63"/>
      <c r="C389" s="63"/>
      <c r="D389" s="63"/>
      <c r="E389" s="63"/>
      <c r="F389" s="63"/>
      <c r="G389" s="63"/>
      <c r="H389" s="63"/>
      <c r="I389" s="63"/>
      <c r="J389" s="63"/>
      <c r="K389" s="84"/>
      <c r="L389" s="60"/>
      <c r="N389" s="60"/>
      <c r="O389" s="60"/>
      <c r="P389" s="60"/>
      <c r="Q389" s="60"/>
      <c r="R389" s="60"/>
      <c r="S389" s="60"/>
      <c r="T389" s="60"/>
      <c r="U389" s="60"/>
      <c r="V389" s="61"/>
      <c r="W389" s="62"/>
      <c r="X389" s="62"/>
      <c r="Y389" s="62"/>
      <c r="Z389" s="63"/>
      <c r="AA389" s="63"/>
      <c r="AB389" s="63"/>
    </row>
    <row r="390" spans="1:28" ht="17" customHeight="1">
      <c r="A390" s="63"/>
      <c r="B390" s="63"/>
      <c r="C390" s="63"/>
      <c r="D390" s="63"/>
      <c r="E390" s="63"/>
      <c r="F390" s="63"/>
      <c r="G390" s="63"/>
      <c r="H390" s="63"/>
      <c r="I390" s="63"/>
      <c r="J390" s="63"/>
      <c r="K390" s="84"/>
      <c r="L390" s="60"/>
      <c r="N390" s="60"/>
      <c r="O390" s="60"/>
      <c r="P390" s="60"/>
      <c r="Q390" s="60"/>
      <c r="R390" s="60"/>
      <c r="S390" s="60"/>
      <c r="T390" s="60"/>
      <c r="U390" s="60"/>
      <c r="V390" s="61"/>
      <c r="W390" s="62"/>
      <c r="X390" s="62"/>
      <c r="Y390" s="62"/>
      <c r="Z390" s="63"/>
      <c r="AA390" s="63"/>
      <c r="AB390" s="63"/>
    </row>
    <row r="391" spans="1:28" ht="17" customHeight="1">
      <c r="A391" s="63"/>
      <c r="B391" s="63"/>
      <c r="C391" s="63"/>
      <c r="D391" s="63"/>
      <c r="E391" s="63"/>
      <c r="F391" s="63"/>
      <c r="G391" s="63"/>
      <c r="H391" s="63"/>
      <c r="I391" s="63"/>
      <c r="J391" s="63"/>
      <c r="K391" s="84"/>
      <c r="L391" s="60"/>
      <c r="N391" s="60"/>
      <c r="O391" s="60"/>
      <c r="P391" s="60"/>
      <c r="Q391" s="60"/>
      <c r="R391" s="60"/>
      <c r="S391" s="60"/>
      <c r="T391" s="60"/>
      <c r="U391" s="60"/>
      <c r="V391" s="61"/>
      <c r="W391" s="62"/>
      <c r="X391" s="62"/>
      <c r="Y391" s="62"/>
      <c r="Z391" s="63"/>
      <c r="AA391" s="63"/>
      <c r="AB391" s="63"/>
    </row>
    <row r="392" spans="1:28" ht="17" customHeight="1">
      <c r="A392" s="63"/>
      <c r="B392" s="63"/>
      <c r="C392" s="63"/>
      <c r="D392" s="63"/>
      <c r="E392" s="63"/>
      <c r="F392" s="63"/>
      <c r="G392" s="63"/>
      <c r="H392" s="63"/>
      <c r="I392" s="63"/>
      <c r="J392" s="63"/>
      <c r="K392" s="84"/>
      <c r="L392" s="60"/>
      <c r="N392" s="60"/>
      <c r="O392" s="60"/>
      <c r="P392" s="60"/>
      <c r="Q392" s="60"/>
      <c r="R392" s="60"/>
      <c r="S392" s="60"/>
      <c r="T392" s="60"/>
      <c r="U392" s="60"/>
      <c r="V392" s="61"/>
      <c r="W392" s="62"/>
      <c r="X392" s="62"/>
      <c r="Y392" s="62"/>
      <c r="Z392" s="63"/>
      <c r="AA392" s="63"/>
      <c r="AB392" s="63"/>
    </row>
    <row r="393" spans="1:28" ht="17" customHeight="1">
      <c r="A393" s="63"/>
      <c r="B393" s="63"/>
      <c r="C393" s="63"/>
      <c r="D393" s="63"/>
      <c r="E393" s="63"/>
      <c r="F393" s="63"/>
      <c r="G393" s="63"/>
      <c r="H393" s="63"/>
      <c r="I393" s="63"/>
      <c r="J393" s="63"/>
      <c r="K393" s="84"/>
      <c r="L393" s="60"/>
      <c r="N393" s="60"/>
      <c r="O393" s="60"/>
      <c r="P393" s="60"/>
      <c r="Q393" s="60"/>
      <c r="R393" s="60"/>
      <c r="S393" s="60"/>
      <c r="T393" s="60"/>
      <c r="U393" s="60"/>
      <c r="V393" s="61"/>
      <c r="W393" s="62"/>
      <c r="X393" s="62"/>
      <c r="Y393" s="62"/>
      <c r="Z393" s="63"/>
      <c r="AA393" s="63"/>
      <c r="AB393" s="63"/>
    </row>
    <row r="394" spans="1:28" ht="17" customHeight="1">
      <c r="A394" s="63"/>
      <c r="B394" s="63"/>
      <c r="C394" s="63"/>
      <c r="D394" s="63"/>
      <c r="E394" s="63"/>
      <c r="F394" s="63"/>
      <c r="G394" s="63"/>
      <c r="H394" s="63"/>
      <c r="I394" s="63"/>
      <c r="J394" s="63"/>
      <c r="K394" s="84"/>
      <c r="L394" s="60"/>
      <c r="N394" s="60"/>
      <c r="O394" s="60"/>
      <c r="P394" s="60"/>
      <c r="Q394" s="60"/>
      <c r="R394" s="60"/>
      <c r="S394" s="60"/>
      <c r="T394" s="60"/>
      <c r="U394" s="60"/>
      <c r="V394" s="61"/>
      <c r="W394" s="62"/>
      <c r="X394" s="62"/>
      <c r="Y394" s="62"/>
      <c r="Z394" s="63"/>
      <c r="AA394" s="63"/>
      <c r="AB394" s="63"/>
    </row>
    <row r="395" spans="1:28" ht="17" customHeight="1">
      <c r="A395" s="63"/>
      <c r="B395" s="63"/>
      <c r="C395" s="63"/>
      <c r="D395" s="63"/>
      <c r="E395" s="63"/>
      <c r="F395" s="63"/>
      <c r="G395" s="63"/>
      <c r="H395" s="63"/>
      <c r="I395" s="63"/>
      <c r="J395" s="63"/>
      <c r="K395" s="84"/>
      <c r="L395" s="60"/>
      <c r="N395" s="60"/>
      <c r="O395" s="60"/>
      <c r="P395" s="60"/>
      <c r="Q395" s="60"/>
      <c r="R395" s="60"/>
      <c r="S395" s="60"/>
      <c r="T395" s="60"/>
      <c r="U395" s="60"/>
      <c r="V395" s="61"/>
      <c r="W395" s="62"/>
      <c r="X395" s="62"/>
      <c r="Y395" s="62"/>
      <c r="Z395" s="63"/>
      <c r="AA395" s="63"/>
      <c r="AB395" s="63"/>
    </row>
    <row r="396" spans="1:28" ht="17" customHeight="1">
      <c r="A396" s="63"/>
      <c r="B396" s="63"/>
      <c r="C396" s="63"/>
      <c r="D396" s="63"/>
      <c r="E396" s="63"/>
      <c r="F396" s="63"/>
      <c r="G396" s="63"/>
      <c r="H396" s="63"/>
      <c r="I396" s="63"/>
      <c r="J396" s="63"/>
      <c r="K396" s="84"/>
      <c r="L396" s="60"/>
      <c r="N396" s="60"/>
      <c r="O396" s="60"/>
      <c r="P396" s="60"/>
      <c r="Q396" s="60"/>
      <c r="R396" s="60"/>
      <c r="S396" s="60"/>
      <c r="T396" s="60"/>
      <c r="U396" s="60"/>
      <c r="V396" s="61"/>
      <c r="W396" s="62"/>
      <c r="X396" s="62"/>
      <c r="Y396" s="62"/>
      <c r="Z396" s="63"/>
      <c r="AA396" s="63"/>
      <c r="AB396" s="63"/>
    </row>
    <row r="397" spans="1:28" ht="17" customHeight="1">
      <c r="A397" s="63"/>
      <c r="B397" s="63"/>
      <c r="C397" s="63"/>
      <c r="D397" s="63"/>
      <c r="E397" s="63"/>
      <c r="F397" s="63"/>
      <c r="G397" s="63"/>
      <c r="H397" s="63"/>
      <c r="I397" s="63"/>
      <c r="J397" s="63"/>
      <c r="K397" s="84"/>
      <c r="L397" s="60"/>
      <c r="N397" s="60"/>
      <c r="O397" s="60"/>
      <c r="P397" s="60"/>
      <c r="Q397" s="60"/>
      <c r="R397" s="60"/>
      <c r="S397" s="60"/>
      <c r="T397" s="60"/>
      <c r="U397" s="60"/>
      <c r="V397" s="61"/>
      <c r="W397" s="62"/>
      <c r="X397" s="62"/>
      <c r="Y397" s="62"/>
      <c r="Z397" s="63"/>
      <c r="AA397" s="63"/>
      <c r="AB397" s="63"/>
    </row>
    <row r="398" spans="1:28" ht="17" customHeight="1">
      <c r="A398" s="63"/>
      <c r="B398" s="63"/>
      <c r="C398" s="63"/>
      <c r="D398" s="63"/>
      <c r="E398" s="63"/>
      <c r="F398" s="63"/>
      <c r="G398" s="63"/>
      <c r="H398" s="63"/>
      <c r="I398" s="63"/>
      <c r="J398" s="63"/>
      <c r="K398" s="84"/>
      <c r="L398" s="60"/>
      <c r="N398" s="60"/>
      <c r="O398" s="60"/>
      <c r="P398" s="60"/>
      <c r="Q398" s="60"/>
      <c r="R398" s="60"/>
      <c r="S398" s="60"/>
      <c r="T398" s="60"/>
      <c r="U398" s="60"/>
      <c r="V398" s="61"/>
      <c r="W398" s="62"/>
      <c r="X398" s="62"/>
      <c r="Y398" s="62"/>
      <c r="Z398" s="63"/>
      <c r="AA398" s="63"/>
      <c r="AB398" s="63"/>
    </row>
    <row r="399" spans="1:28" ht="17" customHeight="1">
      <c r="A399" s="63"/>
      <c r="B399" s="63"/>
      <c r="C399" s="63"/>
      <c r="D399" s="63"/>
      <c r="E399" s="63"/>
      <c r="F399" s="63"/>
      <c r="G399" s="63"/>
      <c r="H399" s="63"/>
      <c r="I399" s="63"/>
      <c r="J399" s="63"/>
      <c r="K399" s="84"/>
      <c r="L399" s="60"/>
      <c r="N399" s="60"/>
      <c r="O399" s="60"/>
      <c r="P399" s="60"/>
      <c r="Q399" s="60"/>
      <c r="R399" s="60"/>
      <c r="S399" s="60"/>
      <c r="T399" s="60"/>
      <c r="U399" s="60"/>
      <c r="V399" s="61"/>
      <c r="W399" s="62"/>
      <c r="X399" s="62"/>
      <c r="Y399" s="62"/>
      <c r="Z399" s="63"/>
      <c r="AA399" s="63"/>
      <c r="AB399" s="63"/>
    </row>
    <row r="400" spans="1:28" ht="17" customHeight="1">
      <c r="A400" s="63"/>
      <c r="B400" s="63"/>
      <c r="C400" s="63"/>
      <c r="D400" s="63"/>
      <c r="E400" s="63"/>
      <c r="F400" s="63"/>
      <c r="G400" s="63"/>
      <c r="H400" s="63"/>
      <c r="I400" s="63"/>
      <c r="J400" s="63"/>
      <c r="K400" s="84"/>
      <c r="L400" s="60"/>
      <c r="N400" s="60"/>
      <c r="O400" s="60"/>
      <c r="P400" s="60"/>
      <c r="Q400" s="60"/>
      <c r="R400" s="60"/>
      <c r="S400" s="60"/>
      <c r="T400" s="60"/>
      <c r="U400" s="60"/>
      <c r="V400" s="61"/>
      <c r="W400" s="62"/>
      <c r="X400" s="62"/>
      <c r="Y400" s="62"/>
      <c r="Z400" s="63"/>
      <c r="AA400" s="63"/>
      <c r="AB400" s="63"/>
    </row>
    <row r="401" spans="1:28" ht="17" customHeight="1">
      <c r="A401" s="63"/>
      <c r="B401" s="63"/>
      <c r="C401" s="63"/>
      <c r="D401" s="63"/>
      <c r="E401" s="63"/>
      <c r="F401" s="63"/>
      <c r="G401" s="63"/>
      <c r="H401" s="63"/>
      <c r="I401" s="63"/>
      <c r="J401" s="63"/>
      <c r="K401" s="84"/>
      <c r="L401" s="60"/>
      <c r="N401" s="60"/>
      <c r="O401" s="60"/>
      <c r="P401" s="60"/>
      <c r="Q401" s="60"/>
      <c r="R401" s="60"/>
      <c r="S401" s="60"/>
      <c r="T401" s="60"/>
      <c r="U401" s="60"/>
      <c r="V401" s="61"/>
      <c r="W401" s="62"/>
      <c r="X401" s="62"/>
      <c r="Y401" s="62"/>
      <c r="Z401" s="63"/>
      <c r="AA401" s="63"/>
      <c r="AB401" s="63"/>
    </row>
    <row r="402" spans="1:28" ht="17" customHeight="1">
      <c r="A402" s="63"/>
      <c r="B402" s="63"/>
      <c r="C402" s="63"/>
      <c r="D402" s="63"/>
      <c r="E402" s="63"/>
      <c r="F402" s="63"/>
      <c r="G402" s="63"/>
      <c r="H402" s="63"/>
      <c r="I402" s="63"/>
      <c r="J402" s="63"/>
      <c r="K402" s="84"/>
      <c r="L402" s="60"/>
      <c r="N402" s="60"/>
      <c r="O402" s="60"/>
      <c r="P402" s="60"/>
      <c r="Q402" s="60"/>
      <c r="R402" s="60"/>
      <c r="S402" s="60"/>
      <c r="T402" s="60"/>
      <c r="U402" s="60"/>
      <c r="V402" s="61"/>
      <c r="W402" s="62"/>
      <c r="X402" s="62"/>
      <c r="Y402" s="62"/>
      <c r="Z402" s="63"/>
      <c r="AA402" s="63"/>
      <c r="AB402" s="63"/>
    </row>
    <row r="403" spans="1:28" ht="17" customHeight="1">
      <c r="A403" s="63"/>
      <c r="B403" s="63"/>
      <c r="C403" s="63"/>
      <c r="D403" s="63"/>
      <c r="E403" s="63"/>
      <c r="F403" s="63"/>
      <c r="G403" s="63"/>
      <c r="H403" s="63"/>
      <c r="I403" s="63"/>
      <c r="J403" s="63"/>
      <c r="K403" s="84"/>
      <c r="L403" s="60"/>
      <c r="N403" s="60"/>
      <c r="O403" s="60"/>
      <c r="P403" s="60"/>
      <c r="Q403" s="60"/>
      <c r="R403" s="60"/>
      <c r="S403" s="60"/>
      <c r="T403" s="60"/>
      <c r="U403" s="60"/>
      <c r="V403" s="61"/>
      <c r="W403" s="62"/>
      <c r="X403" s="62"/>
      <c r="Y403" s="62"/>
      <c r="Z403" s="63"/>
      <c r="AA403" s="63"/>
      <c r="AB403" s="63"/>
    </row>
    <row r="404" spans="1:28" ht="17" customHeight="1">
      <c r="A404" s="63"/>
      <c r="B404" s="63"/>
      <c r="C404" s="63"/>
      <c r="D404" s="63"/>
      <c r="E404" s="63"/>
      <c r="F404" s="63"/>
      <c r="G404" s="63"/>
      <c r="H404" s="63"/>
      <c r="I404" s="63"/>
      <c r="J404" s="63"/>
      <c r="K404" s="84"/>
      <c r="L404" s="60"/>
      <c r="N404" s="60"/>
      <c r="O404" s="60"/>
      <c r="P404" s="60"/>
      <c r="Q404" s="60"/>
      <c r="R404" s="60"/>
      <c r="S404" s="60"/>
      <c r="T404" s="60"/>
      <c r="U404" s="60"/>
      <c r="V404" s="61"/>
      <c r="W404" s="62"/>
      <c r="X404" s="62"/>
      <c r="Y404" s="62"/>
      <c r="Z404" s="63"/>
      <c r="AA404" s="63"/>
      <c r="AB404" s="63"/>
    </row>
    <row r="405" spans="1:28" ht="17" customHeight="1">
      <c r="A405" s="63"/>
      <c r="B405" s="63"/>
      <c r="C405" s="63"/>
      <c r="D405" s="63"/>
      <c r="E405" s="63"/>
      <c r="F405" s="63"/>
      <c r="G405" s="63"/>
      <c r="H405" s="63"/>
      <c r="I405" s="63"/>
      <c r="J405" s="63"/>
      <c r="K405" s="84"/>
      <c r="L405" s="60"/>
      <c r="N405" s="60"/>
      <c r="O405" s="60"/>
      <c r="P405" s="60"/>
      <c r="Q405" s="60"/>
      <c r="R405" s="60"/>
      <c r="S405" s="60"/>
      <c r="T405" s="60"/>
      <c r="U405" s="60"/>
      <c r="V405" s="61"/>
      <c r="W405" s="62"/>
      <c r="X405" s="62"/>
      <c r="Y405" s="62"/>
      <c r="Z405" s="63"/>
      <c r="AA405" s="63"/>
      <c r="AB405" s="63"/>
    </row>
    <row r="406" spans="1:28" ht="17" customHeight="1">
      <c r="A406" s="63"/>
      <c r="B406" s="63"/>
      <c r="C406" s="63"/>
      <c r="D406" s="63"/>
      <c r="E406" s="63"/>
      <c r="F406" s="63"/>
      <c r="G406" s="63"/>
      <c r="H406" s="63"/>
      <c r="I406" s="63"/>
      <c r="J406" s="63"/>
      <c r="K406" s="84"/>
      <c r="L406" s="60"/>
      <c r="N406" s="60"/>
      <c r="O406" s="60"/>
      <c r="P406" s="60"/>
      <c r="Q406" s="60"/>
      <c r="R406" s="60"/>
      <c r="S406" s="60"/>
      <c r="T406" s="60"/>
      <c r="U406" s="60"/>
      <c r="V406" s="61"/>
      <c r="W406" s="62"/>
      <c r="X406" s="62"/>
      <c r="Y406" s="62"/>
      <c r="Z406" s="63"/>
      <c r="AA406" s="63"/>
      <c r="AB406" s="63"/>
    </row>
    <row r="407" spans="1:28" ht="17" customHeight="1">
      <c r="A407" s="63"/>
      <c r="B407" s="63"/>
      <c r="C407" s="63"/>
      <c r="D407" s="63"/>
      <c r="E407" s="63"/>
      <c r="F407" s="63"/>
      <c r="G407" s="63"/>
      <c r="H407" s="63"/>
      <c r="I407" s="63"/>
      <c r="J407" s="63"/>
      <c r="K407" s="84"/>
      <c r="L407" s="60"/>
      <c r="N407" s="60"/>
      <c r="O407" s="60"/>
      <c r="P407" s="60"/>
      <c r="Q407" s="60"/>
      <c r="R407" s="60"/>
      <c r="S407" s="60"/>
      <c r="T407" s="60"/>
      <c r="U407" s="60"/>
      <c r="V407" s="61"/>
      <c r="W407" s="62"/>
      <c r="X407" s="62"/>
      <c r="Y407" s="62"/>
      <c r="Z407" s="63"/>
      <c r="AA407" s="63"/>
      <c r="AB407" s="63"/>
    </row>
    <row r="408" spans="1:28" ht="17" customHeight="1">
      <c r="A408" s="63"/>
      <c r="B408" s="63"/>
      <c r="C408" s="63"/>
      <c r="D408" s="63"/>
      <c r="E408" s="63"/>
      <c r="F408" s="63"/>
      <c r="G408" s="63"/>
      <c r="H408" s="63"/>
      <c r="I408" s="63"/>
      <c r="J408" s="63"/>
      <c r="K408" s="84"/>
      <c r="L408" s="60"/>
      <c r="N408" s="60"/>
      <c r="O408" s="60"/>
      <c r="P408" s="60"/>
      <c r="Q408" s="60"/>
      <c r="R408" s="60"/>
      <c r="S408" s="60"/>
      <c r="T408" s="60"/>
      <c r="U408" s="60"/>
      <c r="V408" s="61"/>
      <c r="W408" s="62"/>
      <c r="X408" s="62"/>
      <c r="Y408" s="62"/>
      <c r="Z408" s="63"/>
      <c r="AA408" s="63"/>
      <c r="AB408" s="63"/>
    </row>
    <row r="409" spans="1:28" ht="17" customHeight="1">
      <c r="A409" s="63"/>
      <c r="B409" s="63"/>
      <c r="C409" s="63"/>
      <c r="D409" s="63"/>
      <c r="E409" s="63"/>
      <c r="F409" s="63"/>
      <c r="G409" s="63"/>
      <c r="H409" s="63"/>
      <c r="I409" s="63"/>
      <c r="J409" s="63"/>
      <c r="K409" s="84"/>
      <c r="L409" s="60"/>
      <c r="N409" s="60"/>
      <c r="O409" s="60"/>
      <c r="P409" s="60"/>
      <c r="Q409" s="60"/>
      <c r="R409" s="60"/>
      <c r="S409" s="60"/>
      <c r="T409" s="60"/>
      <c r="U409" s="60"/>
      <c r="V409" s="61"/>
      <c r="W409" s="62"/>
      <c r="X409" s="62"/>
      <c r="Y409" s="62"/>
      <c r="Z409" s="63"/>
      <c r="AA409" s="63"/>
      <c r="AB409" s="63"/>
    </row>
    <row r="410" spans="1:28" ht="17" customHeight="1">
      <c r="A410" s="63"/>
      <c r="B410" s="63"/>
      <c r="C410" s="63"/>
      <c r="D410" s="63"/>
      <c r="E410" s="63"/>
      <c r="F410" s="63"/>
      <c r="G410" s="63"/>
      <c r="H410" s="63"/>
      <c r="I410" s="63"/>
      <c r="J410" s="63"/>
      <c r="K410" s="84"/>
      <c r="L410" s="60"/>
      <c r="N410" s="60"/>
      <c r="O410" s="60"/>
      <c r="P410" s="60"/>
      <c r="Q410" s="60"/>
      <c r="R410" s="60"/>
      <c r="S410" s="60"/>
      <c r="T410" s="60"/>
      <c r="U410" s="60"/>
      <c r="V410" s="61"/>
      <c r="W410" s="62"/>
      <c r="X410" s="62"/>
      <c r="Y410" s="62"/>
      <c r="Z410" s="63"/>
      <c r="AA410" s="63"/>
      <c r="AB410" s="63"/>
    </row>
    <row r="411" spans="1:28" ht="17" customHeight="1">
      <c r="A411" s="63"/>
      <c r="B411" s="63"/>
      <c r="C411" s="63"/>
      <c r="D411" s="63"/>
      <c r="E411" s="63"/>
      <c r="F411" s="63"/>
      <c r="G411" s="63"/>
      <c r="H411" s="63"/>
      <c r="I411" s="63"/>
      <c r="J411" s="63"/>
      <c r="K411" s="84"/>
      <c r="L411" s="60"/>
      <c r="N411" s="60"/>
      <c r="O411" s="60"/>
      <c r="P411" s="60"/>
      <c r="Q411" s="60"/>
      <c r="R411" s="60"/>
      <c r="S411" s="60"/>
      <c r="T411" s="60"/>
      <c r="U411" s="60"/>
      <c r="V411" s="61"/>
      <c r="W411" s="62"/>
      <c r="X411" s="62"/>
      <c r="Y411" s="62"/>
      <c r="Z411" s="63"/>
      <c r="AA411" s="63"/>
      <c r="AB411" s="63"/>
    </row>
    <row r="412" spans="1:28" ht="17" customHeight="1">
      <c r="A412" s="63"/>
      <c r="B412" s="63"/>
      <c r="C412" s="63"/>
      <c r="D412" s="63"/>
      <c r="E412" s="63"/>
      <c r="F412" s="63"/>
      <c r="G412" s="63"/>
      <c r="H412" s="63"/>
      <c r="I412" s="63"/>
      <c r="J412" s="63"/>
      <c r="K412" s="84"/>
      <c r="L412" s="60"/>
      <c r="N412" s="60"/>
      <c r="O412" s="60"/>
      <c r="P412" s="60"/>
      <c r="Q412" s="60"/>
      <c r="R412" s="60"/>
      <c r="S412" s="60"/>
      <c r="T412" s="60"/>
      <c r="U412" s="60"/>
      <c r="V412" s="61"/>
      <c r="W412" s="62"/>
      <c r="X412" s="62"/>
      <c r="Y412" s="62"/>
      <c r="Z412" s="63"/>
      <c r="AA412" s="63"/>
      <c r="AB412" s="63"/>
    </row>
    <row r="413" spans="1:28" ht="17" customHeight="1">
      <c r="A413" s="63"/>
      <c r="B413" s="63"/>
      <c r="C413" s="63"/>
      <c r="D413" s="63"/>
      <c r="E413" s="63"/>
      <c r="F413" s="63"/>
      <c r="G413" s="63"/>
      <c r="H413" s="63"/>
      <c r="I413" s="63"/>
      <c r="J413" s="63"/>
      <c r="K413" s="84"/>
      <c r="L413" s="60"/>
      <c r="N413" s="60"/>
      <c r="O413" s="60"/>
      <c r="P413" s="60"/>
      <c r="Q413" s="60"/>
      <c r="R413" s="60"/>
      <c r="S413" s="60"/>
      <c r="T413" s="60"/>
      <c r="U413" s="60"/>
      <c r="V413" s="61"/>
      <c r="W413" s="62"/>
      <c r="X413" s="62"/>
      <c r="Y413" s="62"/>
      <c r="Z413" s="63"/>
      <c r="AA413" s="63"/>
      <c r="AB413" s="63"/>
    </row>
    <row r="414" spans="1:28" ht="17" customHeight="1">
      <c r="A414" s="63"/>
      <c r="B414" s="63"/>
      <c r="C414" s="63"/>
      <c r="D414" s="63"/>
      <c r="E414" s="63"/>
      <c r="F414" s="63"/>
      <c r="G414" s="63"/>
      <c r="H414" s="63"/>
      <c r="I414" s="63"/>
      <c r="J414" s="63"/>
      <c r="K414" s="84"/>
      <c r="L414" s="60"/>
      <c r="N414" s="60"/>
      <c r="O414" s="60"/>
      <c r="P414" s="60"/>
      <c r="Q414" s="60"/>
      <c r="R414" s="60"/>
      <c r="S414" s="60"/>
      <c r="T414" s="60"/>
      <c r="U414" s="60"/>
      <c r="V414" s="61"/>
      <c r="W414" s="62"/>
      <c r="X414" s="62"/>
      <c r="Y414" s="62"/>
      <c r="Z414" s="63"/>
      <c r="AA414" s="63"/>
      <c r="AB414" s="63"/>
    </row>
    <row r="415" spans="1:28" ht="17" customHeight="1">
      <c r="A415" s="63"/>
      <c r="B415" s="63"/>
      <c r="C415" s="63"/>
      <c r="D415" s="63"/>
      <c r="E415" s="63"/>
      <c r="F415" s="63"/>
      <c r="G415" s="63"/>
      <c r="H415" s="63"/>
      <c r="I415" s="63"/>
      <c r="J415" s="63"/>
      <c r="K415" s="84"/>
      <c r="L415" s="60"/>
      <c r="N415" s="60"/>
      <c r="O415" s="60"/>
      <c r="P415" s="60"/>
      <c r="Q415" s="60"/>
      <c r="R415" s="60"/>
      <c r="S415" s="60"/>
      <c r="T415" s="60"/>
      <c r="U415" s="60"/>
      <c r="V415" s="61"/>
      <c r="W415" s="62"/>
      <c r="X415" s="62"/>
      <c r="Y415" s="62"/>
      <c r="Z415" s="63"/>
      <c r="AA415" s="63"/>
      <c r="AB415" s="63"/>
    </row>
    <row r="416" spans="1:28" ht="17" customHeight="1">
      <c r="A416" s="63"/>
      <c r="B416" s="63"/>
      <c r="C416" s="63"/>
      <c r="D416" s="63"/>
      <c r="E416" s="63"/>
      <c r="F416" s="63"/>
      <c r="G416" s="63"/>
      <c r="H416" s="63"/>
      <c r="I416" s="63"/>
      <c r="J416" s="63"/>
      <c r="K416" s="84"/>
      <c r="L416" s="60"/>
      <c r="N416" s="60"/>
      <c r="O416" s="60"/>
      <c r="P416" s="60"/>
      <c r="Q416" s="60"/>
      <c r="R416" s="60"/>
      <c r="S416" s="60"/>
      <c r="T416" s="60"/>
      <c r="U416" s="60"/>
      <c r="V416" s="61"/>
      <c r="W416" s="62"/>
      <c r="X416" s="62"/>
      <c r="Y416" s="62"/>
      <c r="Z416" s="63"/>
      <c r="AA416" s="63"/>
      <c r="AB416" s="63"/>
    </row>
    <row r="417" spans="1:28" ht="17" customHeight="1">
      <c r="A417" s="63"/>
      <c r="B417" s="63"/>
      <c r="C417" s="63"/>
      <c r="D417" s="63"/>
      <c r="E417" s="63"/>
      <c r="F417" s="63"/>
      <c r="G417" s="63"/>
      <c r="H417" s="63"/>
      <c r="I417" s="63"/>
      <c r="J417" s="63"/>
      <c r="K417" s="84"/>
      <c r="L417" s="60"/>
      <c r="N417" s="60"/>
      <c r="O417" s="60"/>
      <c r="P417" s="60"/>
      <c r="Q417" s="60"/>
      <c r="R417" s="60"/>
      <c r="S417" s="60"/>
      <c r="T417" s="60"/>
      <c r="U417" s="60"/>
      <c r="V417" s="61"/>
      <c r="W417" s="62"/>
      <c r="X417" s="62"/>
      <c r="Y417" s="62"/>
      <c r="Z417" s="63"/>
      <c r="AA417" s="63"/>
      <c r="AB417" s="63"/>
    </row>
    <row r="418" spans="1:28" ht="17" customHeight="1">
      <c r="A418" s="63"/>
      <c r="B418" s="63"/>
      <c r="C418" s="63"/>
      <c r="D418" s="63"/>
      <c r="E418" s="63"/>
      <c r="F418" s="63"/>
      <c r="G418" s="63"/>
      <c r="H418" s="63"/>
      <c r="I418" s="63"/>
      <c r="J418" s="63"/>
      <c r="K418" s="84"/>
      <c r="L418" s="60"/>
      <c r="N418" s="60"/>
      <c r="O418" s="60"/>
      <c r="P418" s="60"/>
      <c r="Q418" s="60"/>
      <c r="R418" s="60"/>
      <c r="S418" s="60"/>
      <c r="T418" s="60"/>
      <c r="U418" s="60"/>
      <c r="V418" s="61"/>
      <c r="W418" s="62"/>
      <c r="X418" s="62"/>
      <c r="Y418" s="62"/>
      <c r="Z418" s="63"/>
      <c r="AA418" s="63"/>
      <c r="AB418" s="63"/>
    </row>
    <row r="419" spans="1:28" ht="17" customHeight="1">
      <c r="A419" s="63"/>
      <c r="B419" s="63"/>
      <c r="C419" s="63"/>
      <c r="D419" s="63"/>
      <c r="E419" s="63"/>
      <c r="F419" s="63"/>
      <c r="G419" s="63"/>
      <c r="H419" s="63"/>
      <c r="I419" s="63"/>
      <c r="J419" s="63"/>
      <c r="K419" s="84"/>
      <c r="L419" s="60"/>
      <c r="N419" s="60"/>
      <c r="O419" s="60"/>
      <c r="P419" s="60"/>
      <c r="Q419" s="60"/>
      <c r="R419" s="60"/>
      <c r="S419" s="60"/>
      <c r="T419" s="60"/>
      <c r="U419" s="60"/>
      <c r="V419" s="61"/>
      <c r="W419" s="62"/>
      <c r="X419" s="62"/>
      <c r="Y419" s="62"/>
      <c r="Z419" s="63"/>
      <c r="AA419" s="63"/>
      <c r="AB419" s="63"/>
    </row>
    <row r="420" spans="1:28" ht="17" customHeight="1">
      <c r="A420" s="63"/>
      <c r="B420" s="63"/>
      <c r="C420" s="63"/>
      <c r="D420" s="63"/>
      <c r="E420" s="63"/>
      <c r="F420" s="63"/>
      <c r="G420" s="63"/>
      <c r="H420" s="63"/>
      <c r="I420" s="63"/>
      <c r="J420" s="63"/>
      <c r="K420" s="84"/>
      <c r="L420" s="60"/>
      <c r="N420" s="60"/>
      <c r="O420" s="60"/>
      <c r="P420" s="60"/>
      <c r="Q420" s="60"/>
      <c r="R420" s="60"/>
      <c r="S420" s="60"/>
      <c r="T420" s="60"/>
      <c r="U420" s="60"/>
      <c r="V420" s="61"/>
      <c r="W420" s="62"/>
      <c r="X420" s="62"/>
      <c r="Y420" s="62"/>
      <c r="Z420" s="63"/>
      <c r="AA420" s="63"/>
      <c r="AB420" s="63"/>
    </row>
    <row r="421" spans="1:28" ht="17" customHeight="1">
      <c r="A421" s="63"/>
      <c r="B421" s="63"/>
      <c r="C421" s="63"/>
      <c r="D421" s="63"/>
      <c r="E421" s="63"/>
      <c r="F421" s="63"/>
      <c r="G421" s="63"/>
      <c r="H421" s="63"/>
      <c r="I421" s="63"/>
      <c r="J421" s="63"/>
      <c r="K421" s="84"/>
      <c r="L421" s="60"/>
      <c r="N421" s="60"/>
      <c r="O421" s="60"/>
      <c r="P421" s="60"/>
      <c r="Q421" s="60"/>
      <c r="R421" s="60"/>
      <c r="S421" s="60"/>
      <c r="T421" s="60"/>
      <c r="U421" s="60"/>
      <c r="V421" s="61"/>
      <c r="W421" s="62"/>
      <c r="X421" s="62"/>
      <c r="Y421" s="62"/>
      <c r="Z421" s="63"/>
      <c r="AA421" s="63"/>
      <c r="AB421" s="63"/>
    </row>
    <row r="422" spans="1:28" ht="17" customHeight="1">
      <c r="A422" s="63"/>
      <c r="B422" s="63"/>
      <c r="C422" s="63"/>
      <c r="D422" s="63"/>
      <c r="E422" s="63"/>
      <c r="F422" s="63"/>
      <c r="G422" s="63"/>
      <c r="H422" s="63"/>
      <c r="I422" s="63"/>
      <c r="J422" s="63"/>
      <c r="K422" s="84"/>
      <c r="L422" s="60"/>
      <c r="N422" s="60"/>
      <c r="O422" s="60"/>
      <c r="P422" s="60"/>
      <c r="Q422" s="60"/>
      <c r="R422" s="60"/>
      <c r="S422" s="60"/>
      <c r="T422" s="60"/>
      <c r="U422" s="60"/>
      <c r="V422" s="61"/>
      <c r="W422" s="62"/>
      <c r="X422" s="62"/>
      <c r="Y422" s="62"/>
      <c r="Z422" s="63"/>
      <c r="AA422" s="63"/>
      <c r="AB422" s="63"/>
    </row>
    <row r="423" spans="1:28" ht="17" customHeight="1">
      <c r="A423" s="63"/>
      <c r="B423" s="63"/>
      <c r="C423" s="63"/>
      <c r="D423" s="63"/>
      <c r="E423" s="63"/>
      <c r="F423" s="63"/>
      <c r="G423" s="63"/>
      <c r="H423" s="63"/>
      <c r="I423" s="63"/>
      <c r="J423" s="63"/>
      <c r="K423" s="84"/>
      <c r="L423" s="60"/>
      <c r="N423" s="60"/>
      <c r="O423" s="60"/>
      <c r="P423" s="60"/>
      <c r="Q423" s="60"/>
      <c r="R423" s="60"/>
      <c r="S423" s="60"/>
      <c r="T423" s="60"/>
      <c r="U423" s="60"/>
      <c r="V423" s="61"/>
      <c r="W423" s="62"/>
      <c r="X423" s="62"/>
      <c r="Y423" s="62"/>
      <c r="Z423" s="63"/>
      <c r="AA423" s="63"/>
      <c r="AB423" s="63"/>
    </row>
    <row r="424" spans="1:28" ht="17" customHeight="1">
      <c r="N424" s="60"/>
      <c r="O424" s="60"/>
      <c r="P424" s="60"/>
      <c r="Q424" s="60"/>
      <c r="R424" s="60"/>
      <c r="S424" s="60"/>
      <c r="T424" s="60"/>
      <c r="U424" s="60"/>
      <c r="V424" s="61"/>
      <c r="W424" s="62"/>
      <c r="X424" s="62"/>
      <c r="Y424" s="62"/>
      <c r="Z424" s="63"/>
      <c r="AA424" s="63"/>
      <c r="AB424" s="63"/>
    </row>
    <row r="425" spans="1:28" ht="17" customHeight="1">
      <c r="N425" s="60"/>
      <c r="O425" s="60"/>
      <c r="P425" s="60"/>
      <c r="Q425" s="60"/>
      <c r="R425" s="60"/>
      <c r="S425" s="60"/>
      <c r="T425" s="60"/>
      <c r="U425" s="60"/>
      <c r="V425" s="61"/>
      <c r="W425" s="62"/>
      <c r="X425" s="62"/>
      <c r="Y425" s="62"/>
      <c r="Z425" s="63"/>
      <c r="AA425" s="63"/>
      <c r="AB425" s="63"/>
    </row>
    <row r="426" spans="1:28" ht="17" customHeight="1">
      <c r="N426" s="60"/>
      <c r="O426" s="60"/>
      <c r="P426" s="60"/>
      <c r="Q426" s="60"/>
      <c r="R426" s="60"/>
      <c r="S426" s="60"/>
      <c r="T426" s="60"/>
      <c r="U426" s="60"/>
      <c r="V426" s="61"/>
      <c r="W426" s="62"/>
      <c r="X426" s="62"/>
      <c r="Y426" s="62"/>
      <c r="Z426" s="63"/>
      <c r="AA426" s="63"/>
      <c r="AB426" s="63"/>
    </row>
    <row r="427" spans="1:28" ht="17" customHeight="1">
      <c r="N427" s="60"/>
      <c r="O427" s="60"/>
      <c r="P427" s="60"/>
      <c r="Q427" s="60"/>
      <c r="R427" s="60"/>
      <c r="S427" s="60"/>
      <c r="T427" s="60"/>
      <c r="U427" s="60"/>
      <c r="V427" s="61"/>
      <c r="W427" s="62"/>
      <c r="X427" s="62"/>
      <c r="Y427" s="62"/>
      <c r="Z427" s="63"/>
      <c r="AA427" s="63"/>
      <c r="AB427" s="63"/>
    </row>
    <row r="428" spans="1:28" ht="17" customHeight="1">
      <c r="N428" s="60"/>
      <c r="O428" s="60"/>
      <c r="P428" s="60"/>
      <c r="Q428" s="60"/>
      <c r="R428" s="60"/>
      <c r="S428" s="60"/>
      <c r="T428" s="60"/>
      <c r="U428" s="60"/>
      <c r="V428" s="61"/>
      <c r="W428" s="62"/>
      <c r="X428" s="62"/>
      <c r="Y428" s="62"/>
      <c r="Z428" s="63"/>
      <c r="AA428" s="63"/>
      <c r="AB428" s="63"/>
    </row>
    <row r="429" spans="1:28" ht="17" customHeight="1">
      <c r="N429" s="60"/>
      <c r="O429" s="60"/>
      <c r="P429" s="60"/>
      <c r="Q429" s="60"/>
      <c r="R429" s="60"/>
      <c r="S429" s="60"/>
      <c r="T429" s="60"/>
      <c r="U429" s="60"/>
      <c r="V429" s="61"/>
      <c r="W429" s="62"/>
      <c r="X429" s="62"/>
      <c r="Y429" s="62"/>
      <c r="Z429" s="63"/>
      <c r="AA429" s="63"/>
      <c r="AB429" s="63"/>
    </row>
    <row r="430" spans="1:28" ht="17" customHeight="1">
      <c r="N430" s="60"/>
      <c r="O430" s="60"/>
      <c r="P430" s="60"/>
      <c r="Q430" s="60"/>
      <c r="R430" s="60"/>
      <c r="S430" s="60"/>
      <c r="T430" s="60"/>
      <c r="U430" s="60"/>
      <c r="V430" s="61"/>
      <c r="W430" s="62"/>
      <c r="X430" s="62"/>
      <c r="Y430" s="62"/>
      <c r="Z430" s="63"/>
      <c r="AA430" s="63"/>
      <c r="AB430" s="63"/>
    </row>
    <row r="431" spans="1:28" ht="17" customHeight="1">
      <c r="N431" s="60"/>
      <c r="O431" s="60"/>
      <c r="P431" s="60"/>
      <c r="Q431" s="60"/>
      <c r="R431" s="60"/>
      <c r="S431" s="60"/>
      <c r="T431" s="60"/>
      <c r="U431" s="60"/>
      <c r="V431" s="61"/>
      <c r="W431" s="62"/>
      <c r="X431" s="62"/>
      <c r="Y431" s="62"/>
      <c r="Z431" s="63"/>
      <c r="AA431" s="63"/>
      <c r="AB431" s="63"/>
    </row>
    <row r="432" spans="1:28" ht="17" customHeight="1">
      <c r="N432" s="60"/>
      <c r="O432" s="60"/>
      <c r="P432" s="60"/>
      <c r="Q432" s="60"/>
      <c r="R432" s="60"/>
      <c r="S432" s="60"/>
      <c r="T432" s="60"/>
      <c r="U432" s="60"/>
      <c r="V432" s="61"/>
      <c r="W432" s="62"/>
      <c r="X432" s="62"/>
      <c r="Y432" s="62"/>
      <c r="Z432" s="63"/>
      <c r="AA432" s="63"/>
      <c r="AB432" s="63"/>
    </row>
    <row r="433" spans="14:28" ht="17" customHeight="1">
      <c r="N433" s="60"/>
      <c r="O433" s="60"/>
      <c r="P433" s="60"/>
      <c r="Q433" s="60"/>
      <c r="R433" s="60"/>
      <c r="S433" s="60"/>
      <c r="T433" s="60"/>
      <c r="U433" s="60"/>
      <c r="V433" s="61"/>
      <c r="W433" s="62"/>
      <c r="X433" s="62"/>
      <c r="Y433" s="62"/>
      <c r="Z433" s="63"/>
      <c r="AA433" s="63"/>
      <c r="AB433" s="63"/>
    </row>
    <row r="434" spans="14:28" ht="17" customHeight="1">
      <c r="N434" s="60"/>
      <c r="O434" s="60"/>
      <c r="P434" s="60"/>
      <c r="Q434" s="60"/>
      <c r="R434" s="60"/>
      <c r="S434" s="60"/>
      <c r="T434" s="60"/>
      <c r="U434" s="60"/>
      <c r="V434" s="61"/>
      <c r="W434" s="62"/>
      <c r="X434" s="62"/>
      <c r="Y434" s="62"/>
      <c r="Z434" s="63"/>
      <c r="AA434" s="63"/>
      <c r="AB434" s="63"/>
    </row>
    <row r="435" spans="14:28" ht="17" customHeight="1">
      <c r="N435" s="60"/>
      <c r="O435" s="60"/>
      <c r="P435" s="60"/>
      <c r="Q435" s="60"/>
      <c r="R435" s="60"/>
      <c r="S435" s="60"/>
      <c r="T435" s="60"/>
      <c r="U435" s="60"/>
      <c r="V435" s="61"/>
      <c r="W435" s="62"/>
      <c r="X435" s="62"/>
      <c r="Y435" s="62"/>
      <c r="Z435" s="63"/>
      <c r="AA435" s="63"/>
      <c r="AB435" s="63"/>
    </row>
    <row r="436" spans="14:28" ht="17" customHeight="1">
      <c r="N436" s="60"/>
      <c r="O436" s="60"/>
      <c r="P436" s="60"/>
      <c r="Q436" s="60"/>
      <c r="R436" s="60"/>
      <c r="S436" s="60"/>
      <c r="T436" s="60"/>
      <c r="U436" s="60"/>
      <c r="V436" s="61"/>
      <c r="W436" s="62"/>
      <c r="X436" s="62"/>
      <c r="Y436" s="62"/>
      <c r="Z436" s="63"/>
      <c r="AA436" s="63"/>
      <c r="AB436" s="63"/>
    </row>
    <row r="437" spans="14:28" ht="17" customHeight="1">
      <c r="N437" s="60"/>
      <c r="O437" s="60"/>
      <c r="P437" s="60"/>
      <c r="Q437" s="60"/>
      <c r="R437" s="60"/>
      <c r="S437" s="60"/>
      <c r="T437" s="60"/>
      <c r="U437" s="60"/>
      <c r="V437" s="61"/>
      <c r="W437" s="62"/>
      <c r="X437" s="62"/>
      <c r="Y437" s="62"/>
      <c r="Z437" s="63"/>
      <c r="AA437" s="63"/>
      <c r="AB437" s="63"/>
    </row>
    <row r="438" spans="14:28" ht="17" customHeight="1">
      <c r="N438" s="60"/>
      <c r="O438" s="60"/>
      <c r="P438" s="60"/>
      <c r="Q438" s="60"/>
      <c r="R438" s="60"/>
      <c r="S438" s="60"/>
      <c r="T438" s="60"/>
      <c r="U438" s="60"/>
      <c r="V438" s="61"/>
      <c r="W438" s="62"/>
      <c r="X438" s="62"/>
      <c r="Y438" s="62"/>
      <c r="Z438" s="63"/>
      <c r="AA438" s="63"/>
      <c r="AB438" s="63"/>
    </row>
    <row r="439" spans="14:28" ht="17" customHeight="1">
      <c r="N439" s="60"/>
      <c r="O439" s="60"/>
      <c r="P439" s="60"/>
      <c r="Q439" s="60"/>
      <c r="R439" s="60"/>
      <c r="S439" s="60"/>
      <c r="T439" s="60"/>
      <c r="U439" s="60"/>
      <c r="V439" s="61"/>
      <c r="W439" s="62"/>
      <c r="X439" s="62"/>
      <c r="Y439" s="62"/>
      <c r="Z439" s="63"/>
      <c r="AA439" s="63"/>
      <c r="AB439" s="63"/>
    </row>
    <row r="440" spans="14:28" ht="17" customHeight="1">
      <c r="N440" s="60"/>
      <c r="O440" s="60"/>
      <c r="P440" s="60"/>
      <c r="Q440" s="60"/>
      <c r="R440" s="60"/>
      <c r="S440" s="60"/>
      <c r="T440" s="60"/>
      <c r="U440" s="60"/>
      <c r="V440" s="61"/>
      <c r="W440" s="62"/>
      <c r="X440" s="62"/>
      <c r="Y440" s="62"/>
      <c r="Z440" s="63"/>
      <c r="AA440" s="63"/>
      <c r="AB440" s="63"/>
    </row>
    <row r="441" spans="14:28" ht="17" customHeight="1">
      <c r="N441" s="60"/>
      <c r="O441" s="60"/>
      <c r="P441" s="60"/>
      <c r="Q441" s="60"/>
      <c r="R441" s="60"/>
      <c r="S441" s="60"/>
      <c r="T441" s="60"/>
      <c r="U441" s="60"/>
      <c r="V441" s="61"/>
      <c r="W441" s="62"/>
      <c r="X441" s="62"/>
      <c r="Y441" s="62"/>
      <c r="Z441" s="63"/>
      <c r="AA441" s="63"/>
      <c r="AB441" s="63"/>
    </row>
    <row r="442" spans="14:28" ht="17" customHeight="1">
      <c r="N442" s="60"/>
      <c r="O442" s="60"/>
      <c r="P442" s="60"/>
      <c r="Q442" s="60"/>
      <c r="R442" s="60"/>
      <c r="S442" s="60"/>
      <c r="T442" s="60"/>
      <c r="U442" s="60"/>
      <c r="V442" s="61"/>
      <c r="W442" s="62"/>
      <c r="X442" s="62"/>
      <c r="Y442" s="62"/>
      <c r="Z442" s="63"/>
      <c r="AA442" s="63"/>
      <c r="AB442" s="63"/>
    </row>
    <row r="443" spans="14:28" ht="17" customHeight="1">
      <c r="N443" s="60"/>
      <c r="O443" s="60"/>
      <c r="P443" s="60"/>
      <c r="Q443" s="60"/>
      <c r="R443" s="60"/>
      <c r="S443" s="60"/>
      <c r="T443" s="60"/>
      <c r="U443" s="60"/>
      <c r="V443" s="61"/>
      <c r="W443" s="62"/>
      <c r="X443" s="62"/>
      <c r="Y443" s="62"/>
      <c r="Z443" s="63"/>
      <c r="AA443" s="63"/>
      <c r="AB443" s="63"/>
    </row>
    <row r="444" spans="14:28" ht="17" customHeight="1">
      <c r="N444" s="60"/>
      <c r="O444" s="60"/>
      <c r="P444" s="60"/>
      <c r="Q444" s="60"/>
      <c r="R444" s="60"/>
      <c r="S444" s="60"/>
      <c r="T444" s="60"/>
      <c r="U444" s="60"/>
      <c r="V444" s="61"/>
      <c r="W444" s="62"/>
      <c r="X444" s="62"/>
      <c r="Y444" s="62"/>
      <c r="Z444" s="63"/>
      <c r="AA444" s="63"/>
      <c r="AB444" s="63"/>
    </row>
    <row r="445" spans="14:28" ht="17" customHeight="1">
      <c r="N445" s="60"/>
      <c r="O445" s="60"/>
      <c r="P445" s="60"/>
      <c r="Q445" s="60"/>
      <c r="R445" s="60"/>
      <c r="S445" s="60"/>
      <c r="T445" s="60"/>
      <c r="U445" s="60"/>
      <c r="V445" s="61"/>
      <c r="W445" s="62"/>
      <c r="X445" s="62"/>
      <c r="Y445" s="62"/>
      <c r="Z445" s="63"/>
      <c r="AA445" s="63"/>
      <c r="AB445" s="63"/>
    </row>
    <row r="446" spans="14:28" ht="17" customHeight="1">
      <c r="N446" s="60"/>
      <c r="O446" s="60"/>
      <c r="P446" s="60"/>
      <c r="Q446" s="60"/>
      <c r="R446" s="60"/>
      <c r="S446" s="60"/>
      <c r="T446" s="60"/>
      <c r="U446" s="60"/>
      <c r="V446" s="61"/>
      <c r="W446" s="62"/>
      <c r="X446" s="62"/>
      <c r="Y446" s="62"/>
      <c r="Z446" s="63"/>
      <c r="AA446" s="63"/>
      <c r="AB446" s="63"/>
    </row>
    <row r="447" spans="14:28" ht="17" customHeight="1">
      <c r="N447" s="60"/>
      <c r="O447" s="60"/>
      <c r="P447" s="60"/>
      <c r="Q447" s="60"/>
      <c r="R447" s="60"/>
      <c r="S447" s="60"/>
      <c r="T447" s="60"/>
      <c r="U447" s="60"/>
      <c r="V447" s="61"/>
      <c r="W447" s="62"/>
      <c r="X447" s="62"/>
      <c r="Y447" s="62"/>
      <c r="Z447" s="63"/>
      <c r="AA447" s="63"/>
      <c r="AB447" s="63"/>
    </row>
    <row r="448" spans="14:28" ht="17" customHeight="1">
      <c r="N448" s="60"/>
      <c r="O448" s="60"/>
      <c r="P448" s="60"/>
      <c r="Q448" s="60"/>
      <c r="R448" s="60"/>
      <c r="S448" s="60"/>
      <c r="T448" s="60"/>
      <c r="U448" s="60"/>
      <c r="V448" s="61"/>
      <c r="W448" s="62"/>
      <c r="X448" s="62"/>
      <c r="Y448" s="62"/>
      <c r="Z448" s="63"/>
      <c r="AA448" s="63"/>
      <c r="AB448" s="63"/>
    </row>
    <row r="449" spans="14:28" ht="17" customHeight="1">
      <c r="N449" s="60"/>
      <c r="O449" s="60"/>
      <c r="P449" s="60"/>
      <c r="Q449" s="60"/>
      <c r="R449" s="60"/>
      <c r="S449" s="60"/>
      <c r="T449" s="60"/>
      <c r="U449" s="60"/>
      <c r="V449" s="61"/>
      <c r="W449" s="62"/>
      <c r="X449" s="62"/>
      <c r="Y449" s="62"/>
      <c r="Z449" s="63"/>
      <c r="AA449" s="63"/>
      <c r="AB449" s="63"/>
    </row>
    <row r="450" spans="14:28" ht="17" customHeight="1">
      <c r="N450" s="60"/>
      <c r="O450" s="60"/>
      <c r="P450" s="60"/>
      <c r="Q450" s="60"/>
      <c r="R450" s="60"/>
      <c r="S450" s="60"/>
      <c r="T450" s="60"/>
      <c r="U450" s="60"/>
      <c r="V450" s="61"/>
      <c r="W450" s="62"/>
      <c r="X450" s="62"/>
      <c r="Y450" s="62"/>
      <c r="Z450" s="63"/>
      <c r="AA450" s="63"/>
      <c r="AB450" s="63"/>
    </row>
    <row r="451" spans="14:28" ht="17" customHeight="1">
      <c r="N451" s="60"/>
      <c r="O451" s="60"/>
      <c r="P451" s="60"/>
      <c r="Q451" s="60"/>
      <c r="R451" s="60"/>
      <c r="S451" s="60"/>
      <c r="T451" s="60"/>
      <c r="U451" s="60"/>
      <c r="V451" s="61"/>
      <c r="W451" s="62"/>
      <c r="X451" s="62"/>
      <c r="Y451" s="62"/>
      <c r="Z451" s="63"/>
      <c r="AA451" s="63"/>
      <c r="AB451" s="63"/>
    </row>
    <row r="452" spans="14:28" ht="17" customHeight="1">
      <c r="N452" s="60"/>
      <c r="O452" s="60"/>
      <c r="P452" s="60"/>
      <c r="Q452" s="60"/>
      <c r="R452" s="60"/>
      <c r="S452" s="60"/>
      <c r="T452" s="60"/>
      <c r="U452" s="60"/>
      <c r="V452" s="61"/>
      <c r="W452" s="62"/>
      <c r="X452" s="62"/>
      <c r="Y452" s="62"/>
      <c r="Z452" s="63"/>
      <c r="AA452" s="63"/>
      <c r="AB452" s="63"/>
    </row>
    <row r="453" spans="14:28" ht="17" customHeight="1">
      <c r="N453" s="60"/>
      <c r="O453" s="60"/>
      <c r="P453" s="60"/>
      <c r="Q453" s="60"/>
      <c r="R453" s="60"/>
      <c r="S453" s="60"/>
      <c r="T453" s="60"/>
      <c r="U453" s="60"/>
      <c r="V453" s="61"/>
      <c r="W453" s="62"/>
      <c r="X453" s="62"/>
      <c r="Y453" s="62"/>
      <c r="Z453" s="63"/>
      <c r="AA453" s="63"/>
      <c r="AB453" s="63"/>
    </row>
    <row r="454" spans="14:28" ht="17" customHeight="1">
      <c r="N454" s="60"/>
      <c r="O454" s="60"/>
      <c r="P454" s="60"/>
      <c r="Q454" s="60"/>
      <c r="R454" s="60"/>
      <c r="S454" s="60"/>
      <c r="T454" s="60"/>
      <c r="U454" s="60"/>
      <c r="V454" s="61"/>
      <c r="W454" s="62"/>
      <c r="X454" s="62"/>
      <c r="Y454" s="62"/>
      <c r="Z454" s="63"/>
      <c r="AA454" s="63"/>
      <c r="AB454" s="63"/>
    </row>
    <row r="455" spans="14:28" ht="17" customHeight="1">
      <c r="N455" s="60"/>
      <c r="O455" s="60"/>
      <c r="P455" s="60"/>
      <c r="Q455" s="60"/>
      <c r="R455" s="60"/>
      <c r="S455" s="60"/>
      <c r="T455" s="60"/>
      <c r="U455" s="60"/>
      <c r="V455" s="61"/>
      <c r="W455" s="62"/>
      <c r="X455" s="62"/>
      <c r="Y455" s="62"/>
      <c r="Z455" s="63"/>
      <c r="AA455" s="63"/>
      <c r="AB455" s="63"/>
    </row>
    <row r="456" spans="14:28" ht="17" customHeight="1">
      <c r="N456" s="60"/>
      <c r="O456" s="60"/>
      <c r="P456" s="60"/>
      <c r="Q456" s="60"/>
      <c r="R456" s="60"/>
      <c r="S456" s="60"/>
      <c r="T456" s="60"/>
      <c r="U456" s="60"/>
      <c r="V456" s="61"/>
      <c r="W456" s="62"/>
      <c r="X456" s="62"/>
      <c r="Y456" s="62"/>
      <c r="Z456" s="63"/>
      <c r="AA456" s="63"/>
      <c r="AB456" s="63"/>
    </row>
    <row r="457" spans="14:28" ht="17" customHeight="1">
      <c r="N457" s="60"/>
      <c r="O457" s="60"/>
      <c r="P457" s="60"/>
      <c r="Q457" s="60"/>
      <c r="R457" s="60"/>
      <c r="S457" s="60"/>
      <c r="T457" s="60"/>
      <c r="U457" s="60"/>
      <c r="V457" s="61"/>
      <c r="W457" s="62"/>
      <c r="X457" s="62"/>
      <c r="Y457" s="62"/>
      <c r="Z457" s="63"/>
      <c r="AA457" s="63"/>
      <c r="AB457" s="63"/>
    </row>
    <row r="458" spans="14:28" ht="17" customHeight="1">
      <c r="N458" s="60"/>
      <c r="O458" s="60"/>
      <c r="P458" s="60"/>
      <c r="Q458" s="60"/>
      <c r="R458" s="60"/>
      <c r="S458" s="60"/>
      <c r="T458" s="60"/>
      <c r="U458" s="60"/>
      <c r="V458" s="61"/>
      <c r="W458" s="62"/>
      <c r="X458" s="62"/>
      <c r="Y458" s="62"/>
      <c r="Z458" s="63"/>
      <c r="AA458" s="63"/>
      <c r="AB458" s="63"/>
    </row>
    <row r="459" spans="14:28" ht="17" customHeight="1">
      <c r="N459" s="60"/>
      <c r="O459" s="60"/>
      <c r="P459" s="60"/>
      <c r="Q459" s="60"/>
      <c r="R459" s="60"/>
      <c r="S459" s="60"/>
      <c r="T459" s="60"/>
      <c r="U459" s="60"/>
      <c r="V459" s="61"/>
      <c r="W459" s="62"/>
      <c r="X459" s="62"/>
      <c r="Y459" s="62"/>
      <c r="Z459" s="63"/>
      <c r="AA459" s="63"/>
      <c r="AB459" s="63"/>
    </row>
    <row r="460" spans="14:28" ht="17" customHeight="1">
      <c r="N460" s="60"/>
      <c r="O460" s="60"/>
      <c r="P460" s="60"/>
      <c r="Q460" s="60"/>
      <c r="R460" s="60"/>
      <c r="S460" s="60"/>
      <c r="T460" s="60"/>
      <c r="U460" s="60"/>
      <c r="V460" s="61"/>
      <c r="W460" s="62"/>
      <c r="X460" s="62"/>
      <c r="Y460" s="62"/>
      <c r="Z460" s="63"/>
      <c r="AA460" s="63"/>
      <c r="AB460" s="63"/>
    </row>
    <row r="461" spans="14:28" ht="17" customHeight="1">
      <c r="N461" s="60"/>
      <c r="O461" s="60"/>
      <c r="P461" s="60"/>
      <c r="Q461" s="60"/>
      <c r="R461" s="60"/>
      <c r="S461" s="60"/>
      <c r="T461" s="60"/>
      <c r="U461" s="60"/>
      <c r="V461" s="61"/>
      <c r="W461" s="62"/>
      <c r="X461" s="62"/>
      <c r="Y461" s="62"/>
      <c r="Z461" s="63"/>
      <c r="AA461" s="63"/>
      <c r="AB461" s="63"/>
    </row>
    <row r="462" spans="14:28" ht="17" customHeight="1">
      <c r="N462" s="60"/>
      <c r="O462" s="60"/>
      <c r="P462" s="60"/>
      <c r="Q462" s="60"/>
      <c r="R462" s="60"/>
      <c r="S462" s="60"/>
      <c r="T462" s="60"/>
      <c r="U462" s="60"/>
      <c r="V462" s="61"/>
      <c r="W462" s="62"/>
      <c r="X462" s="62"/>
      <c r="Y462" s="62"/>
      <c r="Z462" s="63"/>
      <c r="AA462" s="63"/>
      <c r="AB462" s="63"/>
    </row>
    <row r="463" spans="14:28" ht="17" customHeight="1">
      <c r="N463" s="60"/>
      <c r="O463" s="60"/>
      <c r="P463" s="60"/>
      <c r="Q463" s="60"/>
      <c r="R463" s="60"/>
      <c r="S463" s="60"/>
      <c r="T463" s="60"/>
      <c r="U463" s="60"/>
      <c r="V463" s="61"/>
      <c r="W463" s="62"/>
      <c r="X463" s="62"/>
      <c r="Y463" s="62"/>
      <c r="Z463" s="63"/>
      <c r="AA463" s="63"/>
      <c r="AB463" s="63"/>
    </row>
    <row r="464" spans="14:28" ht="17" customHeight="1">
      <c r="N464" s="60"/>
      <c r="O464" s="60"/>
      <c r="P464" s="60"/>
      <c r="Q464" s="60"/>
      <c r="R464" s="60"/>
      <c r="S464" s="60"/>
      <c r="T464" s="60"/>
      <c r="U464" s="60"/>
      <c r="V464" s="61"/>
      <c r="W464" s="62"/>
      <c r="X464" s="62"/>
      <c r="Y464" s="62"/>
      <c r="Z464" s="63"/>
      <c r="AA464" s="63"/>
      <c r="AB464" s="63"/>
    </row>
    <row r="465" spans="14:28" ht="17" customHeight="1">
      <c r="N465" s="60"/>
      <c r="O465" s="60"/>
      <c r="P465" s="60"/>
      <c r="Q465" s="60"/>
      <c r="R465" s="60"/>
      <c r="S465" s="60"/>
      <c r="T465" s="60"/>
      <c r="U465" s="60"/>
      <c r="V465" s="61"/>
      <c r="W465" s="62"/>
      <c r="X465" s="62"/>
      <c r="Y465" s="62"/>
      <c r="Z465" s="63"/>
      <c r="AA465" s="63"/>
      <c r="AB465" s="63"/>
    </row>
    <row r="466" spans="14:28" ht="17" customHeight="1">
      <c r="N466" s="60"/>
      <c r="O466" s="60"/>
      <c r="P466" s="60"/>
      <c r="Q466" s="60"/>
      <c r="R466" s="60"/>
      <c r="S466" s="60"/>
      <c r="T466" s="60"/>
      <c r="U466" s="60"/>
      <c r="V466" s="61"/>
      <c r="W466" s="62"/>
      <c r="X466" s="62"/>
      <c r="Y466" s="62"/>
      <c r="Z466" s="63"/>
      <c r="AA466" s="63"/>
      <c r="AB466" s="63"/>
    </row>
    <row r="467" spans="14:28" ht="17" customHeight="1">
      <c r="N467" s="60"/>
      <c r="O467" s="60"/>
      <c r="P467" s="60"/>
      <c r="Q467" s="60"/>
      <c r="R467" s="60"/>
      <c r="S467" s="60"/>
      <c r="T467" s="60"/>
      <c r="U467" s="60"/>
      <c r="V467" s="61"/>
      <c r="W467" s="62"/>
      <c r="X467" s="62"/>
      <c r="Y467" s="62"/>
      <c r="Z467" s="63"/>
      <c r="AA467" s="63"/>
      <c r="AB467" s="63"/>
    </row>
    <row r="468" spans="14:28" ht="17" customHeight="1">
      <c r="N468" s="60"/>
      <c r="O468" s="60"/>
      <c r="P468" s="60"/>
      <c r="Q468" s="60"/>
      <c r="R468" s="60"/>
      <c r="S468" s="60"/>
      <c r="T468" s="60"/>
      <c r="U468" s="60"/>
      <c r="V468" s="61"/>
      <c r="W468" s="62"/>
      <c r="X468" s="62"/>
      <c r="Y468" s="62"/>
      <c r="Z468" s="63"/>
      <c r="AA468" s="63"/>
      <c r="AB468" s="63"/>
    </row>
    <row r="469" spans="14:28" ht="17" customHeight="1">
      <c r="N469" s="60"/>
      <c r="O469" s="60"/>
      <c r="P469" s="60"/>
      <c r="Q469" s="60"/>
      <c r="R469" s="60"/>
      <c r="S469" s="60"/>
      <c r="T469" s="60"/>
      <c r="U469" s="60"/>
      <c r="V469" s="61"/>
      <c r="W469" s="62"/>
      <c r="X469" s="62"/>
      <c r="Y469" s="62"/>
      <c r="Z469" s="63"/>
      <c r="AA469" s="63"/>
      <c r="AB469" s="63"/>
    </row>
    <row r="470" spans="14:28" ht="17" customHeight="1">
      <c r="N470" s="60"/>
      <c r="O470" s="60"/>
      <c r="P470" s="60"/>
      <c r="Q470" s="60"/>
      <c r="R470" s="60"/>
      <c r="S470" s="60"/>
      <c r="T470" s="60"/>
      <c r="U470" s="60"/>
      <c r="V470" s="61"/>
      <c r="W470" s="62"/>
      <c r="X470" s="62"/>
      <c r="Y470" s="62"/>
      <c r="Z470" s="63"/>
      <c r="AA470" s="63"/>
      <c r="AB470" s="63"/>
    </row>
    <row r="471" spans="14:28" ht="17" customHeight="1">
      <c r="N471" s="60"/>
      <c r="O471" s="60"/>
      <c r="P471" s="60"/>
      <c r="Q471" s="60"/>
      <c r="R471" s="60"/>
      <c r="S471" s="60"/>
      <c r="T471" s="60"/>
      <c r="U471" s="60"/>
      <c r="V471" s="61"/>
      <c r="W471" s="62"/>
      <c r="X471" s="62"/>
      <c r="Y471" s="62"/>
      <c r="Z471" s="63"/>
      <c r="AA471" s="63"/>
      <c r="AB471" s="63"/>
    </row>
    <row r="472" spans="14:28" ht="17" customHeight="1">
      <c r="N472" s="60"/>
      <c r="O472" s="60"/>
      <c r="P472" s="60"/>
      <c r="Q472" s="60"/>
      <c r="R472" s="60"/>
      <c r="S472" s="60"/>
      <c r="T472" s="60"/>
      <c r="U472" s="60"/>
      <c r="V472" s="61"/>
      <c r="W472" s="62"/>
      <c r="X472" s="62"/>
      <c r="Y472" s="62"/>
      <c r="Z472" s="63"/>
      <c r="AA472" s="63"/>
      <c r="AB472" s="63"/>
    </row>
    <row r="473" spans="14:28" ht="17" customHeight="1">
      <c r="N473" s="60"/>
      <c r="O473" s="60"/>
      <c r="P473" s="60"/>
      <c r="Q473" s="60"/>
      <c r="R473" s="60"/>
      <c r="S473" s="60"/>
      <c r="T473" s="60"/>
      <c r="U473" s="60"/>
      <c r="V473" s="61"/>
      <c r="W473" s="62"/>
      <c r="X473" s="62"/>
      <c r="Y473" s="62"/>
      <c r="Z473" s="63"/>
      <c r="AA473" s="63"/>
      <c r="AB473" s="63"/>
    </row>
    <row r="474" spans="14:28" ht="17" customHeight="1">
      <c r="N474" s="60"/>
      <c r="O474" s="60"/>
      <c r="P474" s="60"/>
      <c r="Q474" s="60"/>
      <c r="R474" s="60"/>
      <c r="S474" s="60"/>
      <c r="T474" s="60"/>
      <c r="U474" s="60"/>
      <c r="V474" s="61"/>
      <c r="W474" s="62"/>
      <c r="X474" s="62"/>
      <c r="Y474" s="62"/>
      <c r="Z474" s="63"/>
      <c r="AA474" s="63"/>
      <c r="AB474" s="63"/>
    </row>
    <row r="475" spans="14:28" ht="17" customHeight="1">
      <c r="N475" s="60"/>
      <c r="O475" s="60"/>
      <c r="P475" s="60"/>
      <c r="Q475" s="60"/>
      <c r="R475" s="60"/>
      <c r="S475" s="60"/>
      <c r="T475" s="60"/>
      <c r="U475" s="60"/>
      <c r="V475" s="61"/>
      <c r="W475" s="62"/>
      <c r="X475" s="62"/>
      <c r="Y475" s="62"/>
      <c r="Z475" s="63"/>
      <c r="AA475" s="63"/>
      <c r="AB475" s="63"/>
    </row>
    <row r="476" spans="14:28" ht="17" customHeight="1">
      <c r="N476" s="60"/>
      <c r="O476" s="60"/>
      <c r="P476" s="60"/>
      <c r="Q476" s="60"/>
      <c r="R476" s="60"/>
      <c r="S476" s="60"/>
      <c r="T476" s="60"/>
      <c r="U476" s="60"/>
      <c r="V476" s="61"/>
      <c r="W476" s="62"/>
      <c r="X476" s="62"/>
      <c r="Y476" s="62"/>
      <c r="Z476" s="63"/>
      <c r="AA476" s="63"/>
      <c r="AB476" s="63"/>
    </row>
    <row r="477" spans="14:28" ht="17" customHeight="1">
      <c r="N477" s="60"/>
      <c r="O477" s="60"/>
      <c r="P477" s="60"/>
      <c r="Q477" s="60"/>
      <c r="R477" s="60"/>
      <c r="S477" s="60"/>
      <c r="T477" s="60"/>
      <c r="U477" s="60"/>
      <c r="V477" s="61"/>
      <c r="W477" s="62"/>
      <c r="X477" s="62"/>
      <c r="Y477" s="62"/>
      <c r="Z477" s="63"/>
      <c r="AA477" s="63"/>
      <c r="AB477" s="63"/>
    </row>
    <row r="478" spans="14:28" ht="17" customHeight="1">
      <c r="N478" s="60"/>
      <c r="O478" s="60"/>
      <c r="P478" s="60"/>
      <c r="Q478" s="60"/>
      <c r="R478" s="60"/>
      <c r="S478" s="60"/>
      <c r="T478" s="60"/>
      <c r="U478" s="60"/>
      <c r="V478" s="61"/>
      <c r="W478" s="62"/>
      <c r="X478" s="62"/>
      <c r="Y478" s="62"/>
      <c r="Z478" s="63"/>
      <c r="AA478" s="63"/>
      <c r="AB478" s="63"/>
    </row>
    <row r="479" spans="14:28" ht="17" customHeight="1">
      <c r="N479" s="60"/>
      <c r="O479" s="60"/>
      <c r="P479" s="60"/>
      <c r="Q479" s="60"/>
      <c r="R479" s="60"/>
      <c r="S479" s="60"/>
      <c r="T479" s="60"/>
      <c r="U479" s="60"/>
      <c r="V479" s="61"/>
      <c r="W479" s="62"/>
      <c r="X479" s="62"/>
      <c r="Y479" s="62"/>
      <c r="Z479" s="63"/>
      <c r="AA479" s="63"/>
      <c r="AB479" s="63"/>
    </row>
    <row r="480" spans="14:28" ht="17" customHeight="1">
      <c r="N480" s="60"/>
      <c r="O480" s="60"/>
      <c r="P480" s="60"/>
      <c r="Q480" s="60"/>
      <c r="R480" s="60"/>
      <c r="S480" s="60"/>
      <c r="T480" s="60"/>
      <c r="U480" s="60"/>
      <c r="V480" s="61"/>
      <c r="W480" s="62"/>
      <c r="X480" s="62"/>
      <c r="Y480" s="62"/>
      <c r="Z480" s="63"/>
      <c r="AA480" s="63"/>
      <c r="AB480" s="63"/>
    </row>
    <row r="481" spans="14:28" ht="17" customHeight="1">
      <c r="N481" s="60"/>
      <c r="O481" s="60"/>
      <c r="P481" s="60"/>
      <c r="Q481" s="60"/>
      <c r="R481" s="60"/>
      <c r="S481" s="60"/>
      <c r="T481" s="60"/>
      <c r="U481" s="60"/>
      <c r="V481" s="61"/>
      <c r="W481" s="62"/>
      <c r="X481" s="62"/>
      <c r="Y481" s="62"/>
      <c r="Z481" s="63"/>
      <c r="AA481" s="63"/>
      <c r="AB481" s="63"/>
    </row>
    <row r="482" spans="14:28" ht="17" customHeight="1">
      <c r="N482" s="60"/>
      <c r="O482" s="60"/>
      <c r="P482" s="60"/>
      <c r="Q482" s="60"/>
      <c r="R482" s="60"/>
      <c r="S482" s="60"/>
      <c r="T482" s="60"/>
      <c r="U482" s="60"/>
      <c r="V482" s="61"/>
      <c r="W482" s="62"/>
      <c r="X482" s="62"/>
      <c r="Y482" s="62"/>
      <c r="Z482" s="63"/>
      <c r="AA482" s="63"/>
      <c r="AB482" s="63"/>
    </row>
    <row r="483" spans="14:28" ht="17" customHeight="1">
      <c r="N483" s="60"/>
      <c r="O483" s="60"/>
      <c r="P483" s="60"/>
      <c r="Q483" s="60"/>
      <c r="R483" s="60"/>
      <c r="S483" s="60"/>
      <c r="T483" s="60"/>
      <c r="U483" s="60"/>
      <c r="V483" s="61"/>
      <c r="W483" s="62"/>
      <c r="X483" s="62"/>
      <c r="Y483" s="62"/>
      <c r="Z483" s="63"/>
      <c r="AA483" s="63"/>
      <c r="AB483" s="63"/>
    </row>
    <row r="484" spans="14:28" ht="17" customHeight="1">
      <c r="N484" s="60"/>
      <c r="O484" s="60"/>
      <c r="P484" s="60"/>
      <c r="Q484" s="60"/>
      <c r="R484" s="60"/>
      <c r="S484" s="60"/>
      <c r="T484" s="60"/>
      <c r="U484" s="60"/>
      <c r="V484" s="61"/>
      <c r="W484" s="62"/>
      <c r="X484" s="62"/>
      <c r="Y484" s="62"/>
      <c r="Z484" s="63"/>
      <c r="AA484" s="63"/>
      <c r="AB484" s="63"/>
    </row>
    <row r="485" spans="14:28" ht="17" customHeight="1">
      <c r="N485" s="60"/>
      <c r="O485" s="60"/>
      <c r="P485" s="60"/>
      <c r="Q485" s="60"/>
      <c r="R485" s="60"/>
      <c r="S485" s="60"/>
      <c r="T485" s="60"/>
      <c r="U485" s="60"/>
      <c r="V485" s="61"/>
      <c r="W485" s="62"/>
      <c r="X485" s="62"/>
      <c r="Y485" s="62"/>
      <c r="Z485" s="63"/>
      <c r="AA485" s="63"/>
      <c r="AB485" s="63"/>
    </row>
    <row r="486" spans="14:28" ht="17" customHeight="1">
      <c r="N486" s="60"/>
      <c r="O486" s="60"/>
      <c r="P486" s="60"/>
      <c r="Q486" s="60"/>
      <c r="R486" s="60"/>
      <c r="S486" s="60"/>
      <c r="T486" s="60"/>
      <c r="U486" s="60"/>
      <c r="V486" s="61"/>
      <c r="W486" s="62"/>
      <c r="X486" s="62"/>
      <c r="Y486" s="62"/>
      <c r="Z486" s="63"/>
      <c r="AA486" s="63"/>
      <c r="AB486" s="63"/>
    </row>
    <row r="487" spans="14:28" ht="17" customHeight="1">
      <c r="N487" s="60"/>
      <c r="O487" s="60"/>
      <c r="P487" s="60"/>
      <c r="Q487" s="60"/>
      <c r="R487" s="60"/>
      <c r="S487" s="60"/>
      <c r="T487" s="60"/>
      <c r="U487" s="60"/>
      <c r="V487" s="61"/>
      <c r="W487" s="62"/>
      <c r="X487" s="62"/>
      <c r="Y487" s="62"/>
      <c r="Z487" s="63"/>
      <c r="AA487" s="63"/>
      <c r="AB487" s="63"/>
    </row>
    <row r="488" spans="14:28" ht="17" customHeight="1">
      <c r="N488" s="60"/>
      <c r="O488" s="60"/>
      <c r="P488" s="60"/>
      <c r="Q488" s="60"/>
      <c r="R488" s="60"/>
      <c r="S488" s="60"/>
      <c r="T488" s="60"/>
      <c r="U488" s="60"/>
      <c r="V488" s="61"/>
      <c r="W488" s="62"/>
      <c r="X488" s="62"/>
      <c r="Y488" s="62"/>
      <c r="Z488" s="63"/>
      <c r="AA488" s="63"/>
      <c r="AB488" s="63"/>
    </row>
    <row r="489" spans="14:28" ht="17" customHeight="1">
      <c r="N489" s="60"/>
      <c r="O489" s="60"/>
      <c r="P489" s="60"/>
      <c r="Q489" s="60"/>
      <c r="R489" s="60"/>
      <c r="S489" s="60"/>
      <c r="T489" s="60"/>
      <c r="U489" s="60"/>
      <c r="V489" s="61"/>
      <c r="W489" s="62"/>
      <c r="X489" s="62"/>
      <c r="Y489" s="62"/>
      <c r="Z489" s="63"/>
      <c r="AA489" s="63"/>
      <c r="AB489" s="63"/>
    </row>
    <row r="490" spans="14:28" ht="17" customHeight="1">
      <c r="N490" s="60"/>
      <c r="O490" s="60"/>
      <c r="P490" s="60"/>
      <c r="Q490" s="60"/>
      <c r="R490" s="60"/>
      <c r="S490" s="60"/>
      <c r="T490" s="60"/>
      <c r="U490" s="60"/>
      <c r="V490" s="61"/>
      <c r="W490" s="62"/>
      <c r="X490" s="62"/>
      <c r="Y490" s="62"/>
      <c r="Z490" s="63"/>
      <c r="AA490" s="63"/>
      <c r="AB490" s="63"/>
    </row>
    <row r="491" spans="14:28" ht="17" customHeight="1">
      <c r="N491" s="60"/>
      <c r="O491" s="60"/>
      <c r="P491" s="60"/>
      <c r="Q491" s="60"/>
      <c r="R491" s="60"/>
      <c r="S491" s="60"/>
      <c r="T491" s="60"/>
      <c r="U491" s="60"/>
      <c r="V491" s="61"/>
      <c r="W491" s="62"/>
      <c r="X491" s="62"/>
      <c r="Y491" s="62"/>
      <c r="Z491" s="63"/>
      <c r="AA491" s="63"/>
      <c r="AB491" s="63"/>
    </row>
    <row r="492" spans="14:28" ht="17" customHeight="1">
      <c r="N492" s="60"/>
      <c r="O492" s="60"/>
      <c r="P492" s="60"/>
      <c r="Q492" s="60"/>
      <c r="R492" s="60"/>
      <c r="S492" s="60"/>
      <c r="T492" s="60"/>
      <c r="U492" s="60"/>
      <c r="V492" s="61"/>
      <c r="W492" s="62"/>
      <c r="X492" s="62"/>
      <c r="Y492" s="62"/>
      <c r="Z492" s="63"/>
      <c r="AA492" s="63"/>
      <c r="AB492" s="63"/>
    </row>
    <row r="493" spans="14:28" ht="17" customHeight="1">
      <c r="N493" s="60"/>
      <c r="O493" s="60"/>
      <c r="P493" s="60"/>
      <c r="Q493" s="60"/>
      <c r="R493" s="60"/>
      <c r="S493" s="60"/>
      <c r="T493" s="60"/>
      <c r="U493" s="60"/>
      <c r="V493" s="61"/>
      <c r="W493" s="62"/>
      <c r="X493" s="62"/>
      <c r="Y493" s="62"/>
      <c r="Z493" s="63"/>
      <c r="AA493" s="63"/>
      <c r="AB493" s="63"/>
    </row>
    <row r="494" spans="14:28" ht="17" customHeight="1">
      <c r="N494" s="60"/>
      <c r="O494" s="60"/>
      <c r="P494" s="60"/>
      <c r="Q494" s="60"/>
      <c r="R494" s="60"/>
      <c r="S494" s="60"/>
      <c r="T494" s="60"/>
      <c r="U494" s="60"/>
      <c r="V494" s="61"/>
      <c r="W494" s="62"/>
      <c r="X494" s="62"/>
      <c r="Y494" s="62"/>
      <c r="Z494" s="63"/>
      <c r="AA494" s="63"/>
      <c r="AB494" s="63"/>
    </row>
    <row r="495" spans="14:28" ht="17" customHeight="1">
      <c r="N495" s="60"/>
      <c r="O495" s="60"/>
      <c r="P495" s="60"/>
      <c r="Q495" s="60"/>
      <c r="R495" s="60"/>
      <c r="S495" s="60"/>
      <c r="T495" s="60"/>
      <c r="U495" s="60"/>
      <c r="V495" s="61"/>
      <c r="W495" s="62"/>
      <c r="X495" s="62"/>
      <c r="Y495" s="62"/>
      <c r="Z495" s="63"/>
      <c r="AA495" s="63"/>
      <c r="AB495" s="63"/>
    </row>
    <row r="496" spans="14:28" ht="17" customHeight="1">
      <c r="N496" s="60"/>
      <c r="O496" s="60"/>
      <c r="P496" s="60"/>
      <c r="Q496" s="60"/>
      <c r="R496" s="60"/>
      <c r="S496" s="60"/>
      <c r="T496" s="60"/>
      <c r="U496" s="60"/>
      <c r="V496" s="61"/>
      <c r="W496" s="62"/>
      <c r="X496" s="62"/>
      <c r="Y496" s="62"/>
      <c r="Z496" s="63"/>
      <c r="AA496" s="63"/>
      <c r="AB496" s="63"/>
    </row>
    <row r="497" spans="14:28" ht="17" customHeight="1">
      <c r="N497" s="60"/>
      <c r="O497" s="60"/>
      <c r="P497" s="60"/>
      <c r="Q497" s="60"/>
      <c r="R497" s="60"/>
      <c r="S497" s="60"/>
      <c r="T497" s="60"/>
      <c r="U497" s="60"/>
      <c r="V497" s="61"/>
      <c r="W497" s="62"/>
      <c r="X497" s="62"/>
      <c r="Y497" s="62"/>
      <c r="Z497" s="63"/>
      <c r="AA497" s="63"/>
      <c r="AB497" s="63"/>
    </row>
    <row r="498" spans="14:28" ht="17" customHeight="1">
      <c r="N498" s="60"/>
      <c r="O498" s="60"/>
      <c r="P498" s="60"/>
      <c r="Q498" s="60"/>
      <c r="R498" s="60"/>
      <c r="S498" s="60"/>
      <c r="T498" s="60"/>
      <c r="U498" s="60"/>
      <c r="V498" s="61"/>
      <c r="W498" s="62"/>
      <c r="X498" s="62"/>
      <c r="Y498" s="62"/>
      <c r="Z498" s="63"/>
      <c r="AA498" s="63"/>
      <c r="AB498" s="63"/>
    </row>
    <row r="499" spans="14:28" ht="17" customHeight="1">
      <c r="N499" s="60"/>
      <c r="O499" s="60"/>
      <c r="P499" s="60"/>
      <c r="Q499" s="60"/>
      <c r="R499" s="60"/>
      <c r="S499" s="60"/>
      <c r="T499" s="60"/>
      <c r="U499" s="60"/>
      <c r="V499" s="61"/>
      <c r="W499" s="62"/>
      <c r="X499" s="62"/>
      <c r="Y499" s="62"/>
      <c r="Z499" s="63"/>
      <c r="AA499" s="63"/>
      <c r="AB499" s="63"/>
    </row>
    <row r="500" spans="14:28" ht="17" customHeight="1">
      <c r="N500" s="60"/>
      <c r="O500" s="60"/>
      <c r="P500" s="60"/>
      <c r="Q500" s="60"/>
      <c r="R500" s="60"/>
      <c r="S500" s="60"/>
      <c r="T500" s="60"/>
      <c r="U500" s="60"/>
      <c r="V500" s="61"/>
      <c r="W500" s="62"/>
      <c r="X500" s="62"/>
      <c r="Y500" s="62"/>
      <c r="Z500" s="63"/>
      <c r="AA500" s="63"/>
      <c r="AB500" s="63"/>
    </row>
    <row r="501" spans="14:28" ht="17" customHeight="1">
      <c r="N501" s="60"/>
      <c r="O501" s="60"/>
      <c r="P501" s="60"/>
      <c r="Q501" s="60"/>
      <c r="R501" s="60"/>
      <c r="S501" s="60"/>
      <c r="T501" s="60"/>
      <c r="U501" s="60"/>
      <c r="V501" s="61"/>
      <c r="W501" s="62"/>
      <c r="X501" s="62"/>
      <c r="Y501" s="62"/>
      <c r="Z501" s="63"/>
      <c r="AA501" s="63"/>
      <c r="AB501" s="63"/>
    </row>
    <row r="502" spans="14:28" ht="17" customHeight="1">
      <c r="N502" s="60"/>
      <c r="O502" s="60"/>
      <c r="P502" s="60"/>
      <c r="Q502" s="60"/>
      <c r="R502" s="60"/>
      <c r="S502" s="60"/>
      <c r="T502" s="60"/>
      <c r="U502" s="60"/>
      <c r="V502" s="61"/>
      <c r="W502" s="62"/>
      <c r="X502" s="62"/>
      <c r="Y502" s="62"/>
      <c r="Z502" s="63"/>
      <c r="AA502" s="63"/>
      <c r="AB502" s="63"/>
    </row>
    <row r="503" spans="14:28" ht="17" customHeight="1">
      <c r="N503" s="60"/>
      <c r="O503" s="60"/>
      <c r="P503" s="60"/>
      <c r="Q503" s="60"/>
      <c r="R503" s="60"/>
      <c r="S503" s="60"/>
      <c r="T503" s="60"/>
      <c r="U503" s="60"/>
      <c r="V503" s="61"/>
      <c r="W503" s="62"/>
      <c r="X503" s="62"/>
      <c r="Y503" s="62"/>
      <c r="Z503" s="63"/>
      <c r="AA503" s="63"/>
      <c r="AB503" s="63"/>
    </row>
    <row r="504" spans="14:28" ht="17" customHeight="1">
      <c r="N504" s="60"/>
      <c r="O504" s="60"/>
      <c r="P504" s="60"/>
      <c r="Q504" s="60"/>
      <c r="R504" s="60"/>
      <c r="S504" s="60"/>
      <c r="T504" s="60"/>
      <c r="U504" s="60"/>
      <c r="V504" s="61"/>
      <c r="W504" s="62"/>
      <c r="X504" s="62"/>
      <c r="Y504" s="62"/>
      <c r="Z504" s="63"/>
      <c r="AA504" s="63"/>
      <c r="AB504" s="63"/>
    </row>
    <row r="505" spans="14:28" ht="17" customHeight="1">
      <c r="N505" s="60"/>
      <c r="O505" s="60"/>
      <c r="P505" s="60"/>
      <c r="Q505" s="60"/>
      <c r="R505" s="60"/>
      <c r="S505" s="60"/>
      <c r="T505" s="60"/>
      <c r="U505" s="60"/>
      <c r="V505" s="61"/>
      <c r="W505" s="62"/>
      <c r="X505" s="62"/>
      <c r="Y505" s="62"/>
      <c r="Z505" s="63"/>
      <c r="AA505" s="63"/>
      <c r="AB505" s="63"/>
    </row>
    <row r="506" spans="14:28" ht="17" customHeight="1">
      <c r="N506" s="60"/>
      <c r="O506" s="60"/>
      <c r="P506" s="60"/>
      <c r="Q506" s="60"/>
      <c r="R506" s="60"/>
      <c r="S506" s="60"/>
      <c r="T506" s="60"/>
      <c r="U506" s="60"/>
      <c r="V506" s="61"/>
      <c r="W506" s="62"/>
      <c r="X506" s="62"/>
      <c r="Y506" s="62"/>
      <c r="Z506" s="63"/>
      <c r="AA506" s="63"/>
      <c r="AB506" s="63"/>
    </row>
    <row r="507" spans="14:28" ht="17" customHeight="1">
      <c r="N507" s="60"/>
      <c r="O507" s="60"/>
      <c r="P507" s="60"/>
      <c r="Q507" s="60"/>
      <c r="R507" s="60"/>
      <c r="S507" s="60"/>
      <c r="T507" s="60"/>
      <c r="U507" s="60"/>
      <c r="V507" s="61"/>
      <c r="W507" s="62"/>
      <c r="X507" s="62"/>
      <c r="Y507" s="62"/>
      <c r="Z507" s="63"/>
      <c r="AA507" s="63"/>
      <c r="AB507" s="63"/>
    </row>
    <row r="508" spans="14:28" ht="17" customHeight="1">
      <c r="N508" s="60"/>
      <c r="O508" s="60"/>
      <c r="P508" s="60"/>
      <c r="Q508" s="60"/>
      <c r="R508" s="60"/>
      <c r="S508" s="60"/>
      <c r="T508" s="60"/>
      <c r="U508" s="60"/>
      <c r="V508" s="61"/>
      <c r="W508" s="62"/>
      <c r="X508" s="62"/>
      <c r="Y508" s="62"/>
      <c r="Z508" s="63"/>
      <c r="AA508" s="63"/>
      <c r="AB508" s="63"/>
    </row>
    <row r="509" spans="14:28" ht="17" customHeight="1">
      <c r="N509" s="60"/>
      <c r="O509" s="60"/>
      <c r="P509" s="60"/>
      <c r="Q509" s="60"/>
      <c r="R509" s="60"/>
      <c r="S509" s="60"/>
      <c r="T509" s="60"/>
      <c r="U509" s="60"/>
      <c r="V509" s="61"/>
      <c r="W509" s="62"/>
      <c r="X509" s="62"/>
      <c r="Y509" s="62"/>
      <c r="Z509" s="63"/>
      <c r="AA509" s="63"/>
      <c r="AB509" s="63"/>
    </row>
    <row r="510" spans="14:28" ht="17" customHeight="1">
      <c r="N510" s="60"/>
      <c r="O510" s="60"/>
      <c r="P510" s="60"/>
      <c r="Q510" s="60"/>
      <c r="R510" s="60"/>
      <c r="S510" s="60"/>
      <c r="T510" s="60"/>
      <c r="U510" s="60"/>
      <c r="V510" s="61"/>
      <c r="W510" s="62"/>
      <c r="X510" s="62"/>
      <c r="Y510" s="62"/>
      <c r="Z510" s="63"/>
      <c r="AA510" s="63"/>
      <c r="AB510" s="63"/>
    </row>
    <row r="511" spans="14:28" ht="17" customHeight="1">
      <c r="N511" s="60"/>
      <c r="O511" s="60"/>
      <c r="P511" s="60"/>
      <c r="Q511" s="60"/>
      <c r="R511" s="60"/>
      <c r="S511" s="60"/>
      <c r="T511" s="60"/>
      <c r="U511" s="60"/>
      <c r="V511" s="61"/>
      <c r="W511" s="62"/>
      <c r="X511" s="62"/>
      <c r="Y511" s="62"/>
      <c r="Z511" s="63"/>
      <c r="AA511" s="63"/>
      <c r="AB511" s="63"/>
    </row>
    <row r="512" spans="14:28" ht="17" customHeight="1">
      <c r="N512" s="60"/>
      <c r="O512" s="60"/>
      <c r="P512" s="60"/>
      <c r="Q512" s="60"/>
      <c r="R512" s="60"/>
      <c r="S512" s="60"/>
      <c r="T512" s="60"/>
      <c r="U512" s="60"/>
      <c r="V512" s="61"/>
      <c r="W512" s="62"/>
      <c r="X512" s="62"/>
      <c r="Y512" s="62"/>
      <c r="Z512" s="63"/>
      <c r="AA512" s="63"/>
      <c r="AB512" s="63"/>
    </row>
    <row r="513" spans="14:28" ht="17" customHeight="1">
      <c r="N513" s="60"/>
      <c r="O513" s="60"/>
      <c r="P513" s="60"/>
      <c r="Q513" s="60"/>
      <c r="R513" s="60"/>
      <c r="S513" s="60"/>
      <c r="T513" s="60"/>
      <c r="U513" s="60"/>
      <c r="V513" s="61"/>
      <c r="W513" s="62"/>
      <c r="X513" s="62"/>
      <c r="Y513" s="62"/>
      <c r="Z513" s="63"/>
      <c r="AA513" s="63"/>
      <c r="AB513" s="63"/>
    </row>
    <row r="514" spans="14:28" ht="17" customHeight="1">
      <c r="N514" s="60"/>
      <c r="O514" s="60"/>
      <c r="P514" s="60"/>
      <c r="Q514" s="60"/>
      <c r="R514" s="60"/>
      <c r="S514" s="60"/>
      <c r="T514" s="60"/>
      <c r="U514" s="60"/>
      <c r="V514" s="61"/>
      <c r="W514" s="62"/>
      <c r="X514" s="62"/>
      <c r="Y514" s="62"/>
      <c r="Z514" s="63"/>
      <c r="AA514" s="63"/>
      <c r="AB514" s="63"/>
    </row>
    <row r="515" spans="14:28" ht="17" customHeight="1">
      <c r="N515" s="60"/>
      <c r="O515" s="60"/>
      <c r="P515" s="60"/>
      <c r="Q515" s="60"/>
      <c r="R515" s="60"/>
      <c r="S515" s="60"/>
      <c r="T515" s="60"/>
      <c r="U515" s="60"/>
      <c r="V515" s="61"/>
      <c r="W515" s="62"/>
      <c r="X515" s="62"/>
      <c r="Y515" s="62"/>
      <c r="Z515" s="63"/>
      <c r="AA515" s="63"/>
      <c r="AB515" s="63"/>
    </row>
    <row r="516" spans="14:28" ht="17" customHeight="1">
      <c r="N516" s="60"/>
      <c r="O516" s="60"/>
      <c r="P516" s="60"/>
      <c r="Q516" s="60"/>
      <c r="R516" s="60"/>
      <c r="S516" s="60"/>
      <c r="T516" s="60"/>
      <c r="U516" s="60"/>
      <c r="V516" s="61"/>
      <c r="W516" s="62"/>
      <c r="X516" s="62"/>
      <c r="Y516" s="62"/>
      <c r="Z516" s="63"/>
      <c r="AA516" s="63"/>
      <c r="AB516" s="63"/>
    </row>
    <row r="517" spans="14:28" ht="17" customHeight="1">
      <c r="N517" s="60"/>
      <c r="O517" s="60"/>
      <c r="P517" s="60"/>
      <c r="Q517" s="60"/>
      <c r="R517" s="60"/>
      <c r="S517" s="60"/>
      <c r="T517" s="60"/>
      <c r="U517" s="60"/>
      <c r="V517" s="61"/>
      <c r="W517" s="62"/>
      <c r="X517" s="62"/>
      <c r="Y517" s="62"/>
      <c r="Z517" s="63"/>
      <c r="AA517" s="63"/>
      <c r="AB517" s="63"/>
    </row>
    <row r="518" spans="14:28" ht="17" customHeight="1">
      <c r="N518" s="60"/>
      <c r="O518" s="60"/>
      <c r="P518" s="60"/>
      <c r="Q518" s="60"/>
      <c r="R518" s="60"/>
      <c r="S518" s="60"/>
      <c r="T518" s="60"/>
      <c r="U518" s="60"/>
      <c r="V518" s="61"/>
      <c r="W518" s="62"/>
      <c r="X518" s="62"/>
      <c r="Y518" s="62"/>
      <c r="Z518" s="63"/>
      <c r="AA518" s="63"/>
      <c r="AB518" s="63"/>
    </row>
    <row r="519" spans="14:28" ht="17" customHeight="1">
      <c r="N519" s="60"/>
      <c r="O519" s="60"/>
      <c r="P519" s="60"/>
      <c r="Q519" s="60"/>
      <c r="R519" s="60"/>
      <c r="S519" s="60"/>
      <c r="T519" s="60"/>
      <c r="U519" s="60"/>
      <c r="V519" s="61"/>
      <c r="W519" s="62"/>
      <c r="X519" s="62"/>
      <c r="Y519" s="62"/>
      <c r="Z519" s="63"/>
      <c r="AA519" s="63"/>
      <c r="AB519" s="63"/>
    </row>
    <row r="520" spans="14:28" ht="17" customHeight="1">
      <c r="N520" s="60"/>
      <c r="O520" s="60"/>
      <c r="P520" s="60"/>
      <c r="Q520" s="60"/>
      <c r="R520" s="60"/>
      <c r="S520" s="60"/>
      <c r="T520" s="60"/>
      <c r="U520" s="60"/>
      <c r="V520" s="61"/>
      <c r="W520" s="62"/>
      <c r="X520" s="62"/>
      <c r="Y520" s="62"/>
      <c r="Z520" s="63"/>
      <c r="AA520" s="63"/>
      <c r="AB520" s="63"/>
    </row>
    <row r="521" spans="14:28" ht="17" customHeight="1">
      <c r="N521" s="60"/>
      <c r="O521" s="60"/>
      <c r="P521" s="60"/>
      <c r="Q521" s="60"/>
      <c r="R521" s="60"/>
      <c r="S521" s="60"/>
      <c r="T521" s="60"/>
      <c r="U521" s="60"/>
      <c r="V521" s="61"/>
      <c r="W521" s="62"/>
      <c r="X521" s="62"/>
      <c r="Y521" s="62"/>
      <c r="Z521" s="63"/>
      <c r="AA521" s="63"/>
      <c r="AB521" s="63"/>
    </row>
    <row r="522" spans="14:28" ht="17" customHeight="1">
      <c r="N522" s="60"/>
      <c r="O522" s="60"/>
      <c r="P522" s="60"/>
      <c r="Q522" s="60"/>
      <c r="R522" s="60"/>
      <c r="S522" s="60"/>
      <c r="T522" s="60"/>
      <c r="U522" s="60"/>
      <c r="V522" s="61"/>
      <c r="W522" s="62"/>
      <c r="X522" s="62"/>
      <c r="Y522" s="62"/>
      <c r="Z522" s="63"/>
      <c r="AA522" s="63"/>
      <c r="AB522" s="63"/>
    </row>
    <row r="523" spans="14:28" ht="17" customHeight="1">
      <c r="N523" s="60"/>
      <c r="O523" s="60"/>
      <c r="P523" s="60"/>
      <c r="Q523" s="60"/>
      <c r="R523" s="60"/>
      <c r="S523" s="60"/>
      <c r="T523" s="60"/>
      <c r="U523" s="60"/>
      <c r="V523" s="61"/>
      <c r="W523" s="62"/>
      <c r="X523" s="62"/>
      <c r="Y523" s="62"/>
      <c r="Z523" s="63"/>
      <c r="AA523" s="63"/>
      <c r="AB523" s="63"/>
    </row>
    <row r="524" spans="14:28" ht="17" customHeight="1">
      <c r="N524" s="60"/>
      <c r="O524" s="60"/>
      <c r="P524" s="60"/>
      <c r="Q524" s="60"/>
      <c r="R524" s="60"/>
      <c r="S524" s="60"/>
      <c r="T524" s="60"/>
      <c r="U524" s="60"/>
      <c r="V524" s="61"/>
      <c r="W524" s="62"/>
      <c r="X524" s="62"/>
      <c r="Y524" s="62"/>
      <c r="Z524" s="63"/>
      <c r="AA524" s="63"/>
      <c r="AB524" s="63"/>
    </row>
    <row r="525" spans="14:28" ht="17" customHeight="1">
      <c r="N525" s="60"/>
      <c r="O525" s="60"/>
      <c r="P525" s="60"/>
      <c r="Q525" s="60"/>
      <c r="R525" s="60"/>
      <c r="S525" s="60"/>
      <c r="T525" s="60"/>
      <c r="U525" s="60"/>
      <c r="V525" s="61"/>
      <c r="W525" s="62"/>
      <c r="X525" s="62"/>
      <c r="Y525" s="62"/>
      <c r="Z525" s="63"/>
      <c r="AA525" s="63"/>
      <c r="AB525" s="63"/>
    </row>
    <row r="526" spans="14:28" ht="17" customHeight="1">
      <c r="N526" s="60"/>
      <c r="O526" s="60"/>
      <c r="P526" s="60"/>
      <c r="Q526" s="60"/>
      <c r="R526" s="60"/>
      <c r="S526" s="60"/>
      <c r="T526" s="60"/>
      <c r="U526" s="60"/>
      <c r="V526" s="61"/>
      <c r="W526" s="62"/>
      <c r="X526" s="62"/>
      <c r="Y526" s="62"/>
      <c r="Z526" s="63"/>
      <c r="AA526" s="63"/>
      <c r="AB526" s="63"/>
    </row>
    <row r="527" spans="14:28" ht="17" customHeight="1">
      <c r="N527" s="60"/>
      <c r="O527" s="60"/>
      <c r="P527" s="60"/>
      <c r="Q527" s="60"/>
      <c r="R527" s="60"/>
      <c r="S527" s="60"/>
      <c r="T527" s="60"/>
      <c r="U527" s="60"/>
      <c r="V527" s="61"/>
      <c r="W527" s="62"/>
      <c r="X527" s="62"/>
      <c r="Y527" s="62"/>
      <c r="Z527" s="63"/>
      <c r="AA527" s="63"/>
      <c r="AB527" s="63"/>
    </row>
    <row r="528" spans="14:28" ht="17" customHeight="1">
      <c r="N528" s="60"/>
      <c r="O528" s="60"/>
      <c r="P528" s="60"/>
      <c r="Q528" s="60"/>
      <c r="R528" s="60"/>
      <c r="S528" s="60"/>
      <c r="T528" s="60"/>
      <c r="U528" s="60"/>
      <c r="V528" s="61"/>
      <c r="W528" s="62"/>
      <c r="X528" s="62"/>
      <c r="Y528" s="62"/>
      <c r="Z528" s="63"/>
      <c r="AA528" s="63"/>
      <c r="AB528" s="63"/>
    </row>
    <row r="529" spans="14:28" ht="17" customHeight="1">
      <c r="N529" s="60"/>
      <c r="O529" s="60"/>
      <c r="P529" s="60"/>
      <c r="Q529" s="60"/>
      <c r="R529" s="60"/>
      <c r="S529" s="60"/>
      <c r="T529" s="60"/>
      <c r="U529" s="60"/>
      <c r="V529" s="61"/>
      <c r="W529" s="62"/>
      <c r="X529" s="62"/>
      <c r="Y529" s="62"/>
      <c r="Z529" s="63"/>
      <c r="AA529" s="63"/>
      <c r="AB529" s="63"/>
    </row>
    <row r="530" spans="14:28" ht="17" customHeight="1">
      <c r="N530" s="60"/>
      <c r="O530" s="60"/>
      <c r="P530" s="60"/>
      <c r="Q530" s="60"/>
      <c r="R530" s="60"/>
      <c r="S530" s="60"/>
      <c r="T530" s="60"/>
      <c r="U530" s="60"/>
      <c r="V530" s="61"/>
      <c r="W530" s="62"/>
      <c r="X530" s="62"/>
      <c r="Y530" s="62"/>
      <c r="Z530" s="63"/>
      <c r="AA530" s="63"/>
      <c r="AB530" s="63"/>
    </row>
    <row r="531" spans="14:28" ht="17" customHeight="1">
      <c r="N531" s="60"/>
      <c r="O531" s="60"/>
      <c r="P531" s="60"/>
      <c r="Q531" s="60"/>
      <c r="R531" s="60"/>
      <c r="S531" s="60"/>
      <c r="T531" s="60"/>
      <c r="U531" s="60"/>
      <c r="V531" s="61"/>
      <c r="W531" s="62"/>
      <c r="X531" s="62"/>
      <c r="Y531" s="62"/>
      <c r="Z531" s="63"/>
      <c r="AA531" s="63"/>
      <c r="AB531" s="63"/>
    </row>
    <row r="532" spans="14:28" ht="17" customHeight="1">
      <c r="N532" s="60"/>
      <c r="O532" s="60"/>
      <c r="P532" s="60"/>
      <c r="Q532" s="60"/>
      <c r="R532" s="60"/>
      <c r="S532" s="60"/>
      <c r="T532" s="60"/>
      <c r="U532" s="60"/>
      <c r="V532" s="61"/>
      <c r="W532" s="62"/>
      <c r="X532" s="62"/>
      <c r="Y532" s="62"/>
      <c r="Z532" s="63"/>
      <c r="AA532" s="63"/>
      <c r="AB532" s="63"/>
    </row>
    <row r="533" spans="14:28" ht="17" customHeight="1">
      <c r="N533" s="60"/>
      <c r="O533" s="60"/>
      <c r="P533" s="60"/>
      <c r="Q533" s="60"/>
      <c r="R533" s="60"/>
      <c r="S533" s="60"/>
      <c r="T533" s="60"/>
      <c r="U533" s="60"/>
      <c r="V533" s="61"/>
      <c r="W533" s="62"/>
      <c r="X533" s="62"/>
      <c r="Y533" s="62"/>
      <c r="Z533" s="63"/>
      <c r="AA533" s="63"/>
      <c r="AB533" s="63"/>
    </row>
    <row r="534" spans="14:28" ht="17" customHeight="1">
      <c r="N534" s="60"/>
      <c r="O534" s="60"/>
      <c r="P534" s="60"/>
      <c r="Q534" s="60"/>
      <c r="R534" s="60"/>
      <c r="S534" s="60"/>
      <c r="T534" s="60"/>
      <c r="U534" s="60"/>
      <c r="V534" s="61"/>
      <c r="W534" s="62"/>
      <c r="X534" s="62"/>
      <c r="Y534" s="62"/>
      <c r="Z534" s="63"/>
      <c r="AA534" s="63"/>
      <c r="AB534" s="63"/>
    </row>
    <row r="535" spans="14:28" ht="17" customHeight="1">
      <c r="N535" s="60"/>
      <c r="O535" s="60"/>
      <c r="P535" s="60"/>
      <c r="Q535" s="60"/>
      <c r="R535" s="60"/>
      <c r="S535" s="60"/>
      <c r="T535" s="60"/>
      <c r="U535" s="60"/>
      <c r="V535" s="61"/>
      <c r="W535" s="62"/>
      <c r="X535" s="62"/>
      <c r="Y535" s="62"/>
      <c r="Z535" s="63"/>
      <c r="AA535" s="63"/>
      <c r="AB535" s="63"/>
    </row>
    <row r="536" spans="14:28" ht="17" customHeight="1">
      <c r="N536" s="60"/>
      <c r="O536" s="60"/>
      <c r="P536" s="60"/>
      <c r="Q536" s="60"/>
      <c r="R536" s="60"/>
      <c r="S536" s="60"/>
      <c r="T536" s="60"/>
      <c r="U536" s="60"/>
      <c r="V536" s="61"/>
      <c r="W536" s="62"/>
      <c r="X536" s="62"/>
      <c r="Y536" s="62"/>
      <c r="Z536" s="63"/>
      <c r="AA536" s="63"/>
      <c r="AB536" s="63"/>
    </row>
    <row r="537" spans="14:28" ht="17" customHeight="1">
      <c r="N537" s="60"/>
      <c r="O537" s="60"/>
      <c r="P537" s="60"/>
      <c r="Q537" s="60"/>
      <c r="R537" s="60"/>
      <c r="S537" s="60"/>
      <c r="T537" s="60"/>
      <c r="U537" s="60"/>
      <c r="V537" s="61"/>
      <c r="W537" s="62"/>
      <c r="X537" s="62"/>
      <c r="Y537" s="62"/>
      <c r="Z537" s="63"/>
      <c r="AA537" s="63"/>
      <c r="AB537" s="63"/>
    </row>
    <row r="538" spans="14:28" ht="17" customHeight="1">
      <c r="N538" s="60"/>
      <c r="O538" s="60"/>
      <c r="P538" s="60"/>
      <c r="Q538" s="60"/>
      <c r="R538" s="60"/>
      <c r="S538" s="60"/>
      <c r="T538" s="60"/>
      <c r="U538" s="60"/>
      <c r="V538" s="61"/>
      <c r="W538" s="62"/>
      <c r="X538" s="62"/>
      <c r="Y538" s="62"/>
      <c r="Z538" s="63"/>
      <c r="AA538" s="63"/>
      <c r="AB538" s="63"/>
    </row>
    <row r="539" spans="14:28" ht="17" customHeight="1">
      <c r="N539" s="60"/>
      <c r="O539" s="60"/>
      <c r="P539" s="60"/>
      <c r="Q539" s="60"/>
      <c r="R539" s="60"/>
      <c r="S539" s="60"/>
      <c r="T539" s="60"/>
      <c r="U539" s="60"/>
      <c r="V539" s="61"/>
      <c r="W539" s="62"/>
      <c r="X539" s="62"/>
      <c r="Y539" s="62"/>
      <c r="Z539" s="63"/>
      <c r="AA539" s="63"/>
      <c r="AB539" s="63"/>
    </row>
    <row r="540" spans="14:28" ht="17" customHeight="1">
      <c r="N540" s="60"/>
      <c r="O540" s="60"/>
      <c r="P540" s="60"/>
      <c r="Q540" s="60"/>
      <c r="R540" s="60"/>
      <c r="S540" s="60"/>
      <c r="T540" s="60"/>
      <c r="U540" s="60"/>
      <c r="V540" s="61"/>
      <c r="W540" s="62"/>
      <c r="X540" s="62"/>
      <c r="Y540" s="62"/>
      <c r="Z540" s="63"/>
      <c r="AA540" s="63"/>
      <c r="AB540" s="63"/>
    </row>
    <row r="541" spans="14:28" ht="17" customHeight="1">
      <c r="N541" s="60"/>
      <c r="O541" s="60"/>
      <c r="P541" s="60"/>
      <c r="Q541" s="60"/>
      <c r="R541" s="60"/>
      <c r="S541" s="60"/>
      <c r="T541" s="60"/>
      <c r="U541" s="60"/>
      <c r="V541" s="61"/>
      <c r="W541" s="62"/>
      <c r="X541" s="62"/>
      <c r="Y541" s="62"/>
      <c r="Z541" s="63"/>
      <c r="AA541" s="63"/>
      <c r="AB541" s="63"/>
    </row>
    <row r="542" spans="14:28" ht="17" customHeight="1">
      <c r="N542" s="60"/>
      <c r="O542" s="60"/>
      <c r="P542" s="60"/>
      <c r="Q542" s="60"/>
      <c r="R542" s="60"/>
      <c r="S542" s="60"/>
      <c r="T542" s="60"/>
      <c r="U542" s="60"/>
      <c r="V542" s="61"/>
      <c r="W542" s="62"/>
      <c r="X542" s="62"/>
      <c r="Y542" s="62"/>
      <c r="Z542" s="63"/>
      <c r="AA542" s="63"/>
      <c r="AB542" s="63"/>
    </row>
    <row r="543" spans="14:28" ht="17" customHeight="1">
      <c r="N543" s="60"/>
      <c r="O543" s="60"/>
      <c r="P543" s="60"/>
      <c r="Q543" s="60"/>
      <c r="R543" s="60"/>
      <c r="S543" s="60"/>
      <c r="T543" s="60"/>
      <c r="U543" s="60"/>
      <c r="V543" s="61"/>
      <c r="W543" s="62"/>
      <c r="X543" s="62"/>
      <c r="Y543" s="62"/>
      <c r="Z543" s="63"/>
      <c r="AA543" s="63"/>
      <c r="AB543" s="63"/>
    </row>
    <row r="544" spans="14:28" ht="17" customHeight="1">
      <c r="N544" s="60"/>
      <c r="O544" s="60"/>
      <c r="P544" s="60"/>
      <c r="Q544" s="60"/>
      <c r="R544" s="60"/>
      <c r="S544" s="60"/>
      <c r="T544" s="60"/>
      <c r="U544" s="60"/>
      <c r="V544" s="61"/>
      <c r="W544" s="62"/>
      <c r="X544" s="62"/>
      <c r="Y544" s="62"/>
      <c r="Z544" s="63"/>
      <c r="AA544" s="63"/>
      <c r="AB544" s="63"/>
    </row>
    <row r="545" spans="14:28" ht="17" customHeight="1">
      <c r="N545" s="60"/>
      <c r="O545" s="60"/>
      <c r="P545" s="60"/>
      <c r="Q545" s="60"/>
      <c r="R545" s="60"/>
      <c r="S545" s="60"/>
      <c r="T545" s="60"/>
      <c r="U545" s="60"/>
      <c r="V545" s="61"/>
      <c r="W545" s="62"/>
      <c r="X545" s="62"/>
      <c r="Y545" s="62"/>
      <c r="Z545" s="63"/>
      <c r="AA545" s="63"/>
      <c r="AB545" s="63"/>
    </row>
    <row r="546" spans="14:28" ht="17" customHeight="1">
      <c r="N546" s="60"/>
      <c r="O546" s="60"/>
      <c r="P546" s="60"/>
      <c r="Q546" s="60"/>
      <c r="R546" s="60"/>
      <c r="S546" s="60"/>
      <c r="T546" s="60"/>
      <c r="U546" s="60"/>
      <c r="V546" s="61"/>
      <c r="W546" s="62"/>
      <c r="X546" s="62"/>
      <c r="Y546" s="62"/>
      <c r="Z546" s="63"/>
      <c r="AA546" s="63"/>
      <c r="AB546" s="63"/>
    </row>
    <row r="547" spans="14:28" ht="17" customHeight="1">
      <c r="N547" s="60"/>
      <c r="O547" s="60"/>
      <c r="P547" s="60"/>
      <c r="Q547" s="60"/>
      <c r="R547" s="60"/>
      <c r="S547" s="60"/>
      <c r="T547" s="60"/>
      <c r="U547" s="60"/>
      <c r="V547" s="61"/>
      <c r="W547" s="62"/>
      <c r="X547" s="62"/>
      <c r="Y547" s="62"/>
      <c r="Z547" s="63"/>
      <c r="AA547" s="63"/>
      <c r="AB547" s="63"/>
    </row>
    <row r="548" spans="14:28" ht="17" customHeight="1">
      <c r="N548" s="60"/>
      <c r="O548" s="60"/>
      <c r="P548" s="60"/>
      <c r="Q548" s="60"/>
      <c r="R548" s="60"/>
      <c r="S548" s="60"/>
      <c r="T548" s="60"/>
      <c r="U548" s="60"/>
      <c r="V548" s="61"/>
      <c r="W548" s="62"/>
      <c r="X548" s="62"/>
      <c r="Y548" s="62"/>
      <c r="Z548" s="63"/>
      <c r="AA548" s="63"/>
      <c r="AB548" s="63"/>
    </row>
    <row r="549" spans="14:28" ht="17" customHeight="1">
      <c r="N549" s="60"/>
      <c r="O549" s="60"/>
      <c r="P549" s="60"/>
      <c r="Q549" s="60"/>
      <c r="R549" s="60"/>
      <c r="S549" s="60"/>
      <c r="T549" s="60"/>
      <c r="U549" s="60"/>
      <c r="V549" s="61"/>
      <c r="W549" s="62"/>
      <c r="X549" s="62"/>
      <c r="Y549" s="62"/>
      <c r="Z549" s="63"/>
      <c r="AA549" s="63"/>
      <c r="AB549" s="63"/>
    </row>
    <row r="550" spans="14:28" ht="17" customHeight="1">
      <c r="N550" s="60"/>
      <c r="O550" s="60"/>
      <c r="P550" s="60"/>
      <c r="Q550" s="60"/>
      <c r="R550" s="60"/>
      <c r="S550" s="60"/>
      <c r="T550" s="60"/>
      <c r="U550" s="60"/>
      <c r="V550" s="61"/>
      <c r="W550" s="62"/>
      <c r="X550" s="62"/>
      <c r="Y550" s="62"/>
      <c r="Z550" s="63"/>
      <c r="AA550" s="63"/>
      <c r="AB550" s="63"/>
    </row>
    <row r="551" spans="14:28" ht="17" customHeight="1">
      <c r="N551" s="60"/>
      <c r="O551" s="60"/>
      <c r="P551" s="60"/>
      <c r="Q551" s="60"/>
      <c r="R551" s="60"/>
      <c r="S551" s="60"/>
      <c r="T551" s="60"/>
      <c r="U551" s="60"/>
      <c r="V551" s="61"/>
      <c r="W551" s="62"/>
      <c r="X551" s="62"/>
      <c r="Y551" s="62"/>
      <c r="Z551" s="63"/>
      <c r="AA551" s="63"/>
      <c r="AB551" s="63"/>
    </row>
    <row r="552" spans="14:28" ht="17" customHeight="1">
      <c r="N552" s="60"/>
      <c r="O552" s="60"/>
      <c r="P552" s="60"/>
      <c r="Q552" s="60"/>
      <c r="R552" s="60"/>
      <c r="S552" s="60"/>
      <c r="T552" s="60"/>
      <c r="U552" s="60"/>
      <c r="V552" s="61"/>
      <c r="W552" s="62"/>
      <c r="X552" s="62"/>
      <c r="Y552" s="62"/>
      <c r="Z552" s="63"/>
      <c r="AA552" s="63"/>
      <c r="AB552" s="63"/>
    </row>
    <row r="553" spans="14:28" ht="17" customHeight="1">
      <c r="N553" s="60"/>
      <c r="O553" s="60"/>
      <c r="P553" s="60"/>
      <c r="Q553" s="60"/>
      <c r="R553" s="60"/>
      <c r="S553" s="60"/>
      <c r="T553" s="60"/>
      <c r="U553" s="60"/>
      <c r="V553" s="61"/>
      <c r="W553" s="62"/>
      <c r="X553" s="62"/>
      <c r="Y553" s="62"/>
      <c r="Z553" s="63"/>
      <c r="AA553" s="63"/>
      <c r="AB553" s="63"/>
    </row>
    <row r="554" spans="14:28" ht="17" customHeight="1">
      <c r="N554" s="60"/>
      <c r="O554" s="60"/>
      <c r="P554" s="60"/>
      <c r="Q554" s="60"/>
      <c r="R554" s="60"/>
      <c r="S554" s="60"/>
      <c r="T554" s="60"/>
      <c r="U554" s="60"/>
      <c r="V554" s="61"/>
      <c r="W554" s="62"/>
      <c r="X554" s="62"/>
      <c r="Y554" s="62"/>
      <c r="Z554" s="63"/>
      <c r="AA554" s="63"/>
      <c r="AB554" s="63"/>
    </row>
    <row r="555" spans="14:28" ht="17" customHeight="1">
      <c r="N555" s="60"/>
      <c r="O555" s="60"/>
      <c r="P555" s="60"/>
      <c r="Q555" s="60"/>
      <c r="R555" s="60"/>
      <c r="S555" s="60"/>
      <c r="T555" s="60"/>
      <c r="U555" s="60"/>
      <c r="V555" s="61"/>
      <c r="W555" s="62"/>
      <c r="X555" s="62"/>
      <c r="Y555" s="62"/>
      <c r="Z555" s="63"/>
      <c r="AA555" s="63"/>
      <c r="AB555" s="63"/>
    </row>
    <row r="556" spans="14:28" ht="17" customHeight="1">
      <c r="N556" s="60"/>
      <c r="O556" s="60"/>
      <c r="P556" s="60"/>
      <c r="Q556" s="60"/>
      <c r="R556" s="60"/>
      <c r="S556" s="60"/>
      <c r="T556" s="60"/>
      <c r="U556" s="60"/>
      <c r="V556" s="61"/>
      <c r="W556" s="62"/>
      <c r="X556" s="62"/>
      <c r="Y556" s="62"/>
      <c r="Z556" s="63"/>
      <c r="AA556" s="63"/>
      <c r="AB556" s="63"/>
    </row>
    <row r="557" spans="14:28" ht="17" customHeight="1">
      <c r="N557" s="60"/>
      <c r="O557" s="60"/>
      <c r="P557" s="60"/>
      <c r="Q557" s="60"/>
      <c r="R557" s="60"/>
      <c r="S557" s="60"/>
      <c r="T557" s="60"/>
      <c r="U557" s="60"/>
      <c r="V557" s="61"/>
      <c r="W557" s="62"/>
      <c r="X557" s="62"/>
      <c r="Y557" s="62"/>
      <c r="Z557" s="63"/>
      <c r="AA557" s="63"/>
      <c r="AB557" s="63"/>
    </row>
    <row r="558" spans="14:28" ht="17" customHeight="1">
      <c r="N558" s="60"/>
      <c r="O558" s="60"/>
      <c r="P558" s="60"/>
      <c r="Q558" s="60"/>
      <c r="R558" s="60"/>
      <c r="S558" s="60"/>
      <c r="T558" s="60"/>
      <c r="U558" s="60"/>
      <c r="V558" s="61"/>
      <c r="W558" s="62"/>
      <c r="X558" s="62"/>
      <c r="Y558" s="62"/>
      <c r="Z558" s="63"/>
      <c r="AA558" s="63"/>
      <c r="AB558" s="63"/>
    </row>
    <row r="559" spans="14:28" ht="17" customHeight="1">
      <c r="N559" s="60"/>
      <c r="O559" s="60"/>
      <c r="P559" s="60"/>
      <c r="Q559" s="60"/>
      <c r="R559" s="60"/>
      <c r="S559" s="60"/>
      <c r="T559" s="60"/>
      <c r="U559" s="60"/>
      <c r="V559" s="61"/>
      <c r="W559" s="62"/>
      <c r="X559" s="62"/>
      <c r="Y559" s="62"/>
      <c r="Z559" s="63"/>
      <c r="AA559" s="63"/>
      <c r="AB559" s="63"/>
    </row>
    <row r="560" spans="14:28" ht="17" customHeight="1">
      <c r="N560" s="60"/>
      <c r="O560" s="60"/>
      <c r="P560" s="60"/>
      <c r="Q560" s="60"/>
      <c r="R560" s="60"/>
      <c r="S560" s="60"/>
      <c r="T560" s="60"/>
      <c r="U560" s="60"/>
      <c r="V560" s="61"/>
      <c r="W560" s="62"/>
      <c r="X560" s="62"/>
      <c r="Y560" s="62"/>
      <c r="Z560" s="63"/>
      <c r="AA560" s="63"/>
      <c r="AB560" s="63"/>
    </row>
    <row r="561" spans="14:28" ht="17" customHeight="1">
      <c r="N561" s="60"/>
      <c r="O561" s="60"/>
      <c r="P561" s="60"/>
      <c r="Q561" s="60"/>
      <c r="R561" s="60"/>
      <c r="S561" s="60"/>
      <c r="T561" s="60"/>
      <c r="U561" s="60"/>
      <c r="V561" s="61"/>
      <c r="W561" s="62"/>
      <c r="X561" s="62"/>
      <c r="Y561" s="62"/>
      <c r="Z561" s="63"/>
      <c r="AA561" s="63"/>
      <c r="AB561" s="63"/>
    </row>
    <row r="562" spans="14:28" ht="17" customHeight="1">
      <c r="N562" s="60"/>
      <c r="O562" s="60"/>
      <c r="P562" s="60"/>
      <c r="Q562" s="60"/>
      <c r="R562" s="60"/>
      <c r="S562" s="60"/>
      <c r="T562" s="60"/>
      <c r="U562" s="60"/>
      <c r="V562" s="61"/>
      <c r="W562" s="62"/>
      <c r="X562" s="62"/>
      <c r="Y562" s="62"/>
      <c r="Z562" s="63"/>
      <c r="AA562" s="63"/>
      <c r="AB562" s="63"/>
    </row>
    <row r="563" spans="14:28" ht="17" customHeight="1">
      <c r="N563" s="60"/>
      <c r="O563" s="60"/>
      <c r="P563" s="60"/>
      <c r="Q563" s="60"/>
      <c r="R563" s="60"/>
      <c r="S563" s="60"/>
      <c r="T563" s="60"/>
      <c r="U563" s="60"/>
      <c r="V563" s="61"/>
      <c r="W563" s="62"/>
      <c r="X563" s="62"/>
      <c r="Y563" s="62"/>
      <c r="Z563" s="63"/>
      <c r="AA563" s="63"/>
      <c r="AB563" s="63"/>
    </row>
    <row r="564" spans="14:28" ht="17" customHeight="1">
      <c r="N564" s="60"/>
      <c r="O564" s="60"/>
      <c r="P564" s="60"/>
      <c r="Q564" s="60"/>
      <c r="R564" s="60"/>
      <c r="S564" s="60"/>
      <c r="T564" s="60"/>
      <c r="U564" s="60"/>
      <c r="V564" s="61"/>
      <c r="W564" s="62"/>
      <c r="X564" s="62"/>
      <c r="Y564" s="62"/>
      <c r="Z564" s="63"/>
      <c r="AA564" s="63"/>
      <c r="AB564" s="63"/>
    </row>
    <row r="565" spans="14:28" ht="17" customHeight="1">
      <c r="N565" s="60"/>
      <c r="O565" s="60"/>
      <c r="P565" s="60"/>
      <c r="Q565" s="60"/>
      <c r="R565" s="60"/>
      <c r="S565" s="60"/>
      <c r="T565" s="60"/>
      <c r="U565" s="60"/>
      <c r="V565" s="61"/>
      <c r="W565" s="62"/>
      <c r="X565" s="62"/>
      <c r="Y565" s="62"/>
      <c r="Z565" s="63"/>
      <c r="AA565" s="63"/>
      <c r="AB565" s="63"/>
    </row>
    <row r="566" spans="14:28" ht="17" customHeight="1">
      <c r="N566" s="60"/>
      <c r="O566" s="60"/>
      <c r="P566" s="60"/>
      <c r="Q566" s="60"/>
      <c r="R566" s="60"/>
      <c r="S566" s="60"/>
      <c r="T566" s="60"/>
      <c r="U566" s="60"/>
      <c r="V566" s="61"/>
      <c r="W566" s="62"/>
      <c r="X566" s="62"/>
      <c r="Y566" s="62"/>
      <c r="Z566" s="63"/>
      <c r="AA566" s="63"/>
      <c r="AB566" s="63"/>
    </row>
    <row r="567" spans="14:28" ht="17" customHeight="1">
      <c r="N567" s="60"/>
      <c r="O567" s="60"/>
      <c r="P567" s="60"/>
      <c r="Q567" s="60"/>
      <c r="R567" s="60"/>
      <c r="S567" s="60"/>
      <c r="T567" s="60"/>
      <c r="U567" s="60"/>
      <c r="V567" s="61"/>
      <c r="W567" s="62"/>
      <c r="X567" s="62"/>
      <c r="Y567" s="62"/>
      <c r="Z567" s="63"/>
      <c r="AA567" s="63"/>
      <c r="AB567" s="63"/>
    </row>
    <row r="568" spans="14:28" ht="17" customHeight="1">
      <c r="N568" s="60"/>
      <c r="O568" s="60"/>
      <c r="P568" s="60"/>
      <c r="Q568" s="60"/>
      <c r="R568" s="60"/>
      <c r="S568" s="60"/>
      <c r="T568" s="60"/>
      <c r="U568" s="60"/>
      <c r="V568" s="61"/>
      <c r="W568" s="62"/>
      <c r="X568" s="62"/>
      <c r="Y568" s="62"/>
      <c r="Z568" s="63"/>
      <c r="AA568" s="63"/>
      <c r="AB568" s="63"/>
    </row>
    <row r="569" spans="14:28" ht="17" customHeight="1">
      <c r="N569" s="60"/>
      <c r="O569" s="60"/>
      <c r="P569" s="60"/>
      <c r="Q569" s="60"/>
      <c r="R569" s="60"/>
      <c r="S569" s="60"/>
      <c r="T569" s="60"/>
      <c r="U569" s="60"/>
      <c r="V569" s="61"/>
      <c r="W569" s="62"/>
      <c r="X569" s="62"/>
      <c r="Y569" s="62"/>
      <c r="Z569" s="63"/>
      <c r="AA569" s="63"/>
      <c r="AB569" s="63"/>
    </row>
    <row r="570" spans="14:28" ht="17" customHeight="1">
      <c r="N570" s="60"/>
      <c r="O570" s="60"/>
      <c r="P570" s="60"/>
      <c r="Q570" s="60"/>
      <c r="R570" s="60"/>
      <c r="S570" s="60"/>
      <c r="T570" s="60"/>
      <c r="U570" s="60"/>
      <c r="V570" s="61"/>
      <c r="W570" s="62"/>
      <c r="X570" s="62"/>
      <c r="Y570" s="62"/>
      <c r="Z570" s="63"/>
      <c r="AA570" s="63"/>
      <c r="AB570" s="63"/>
    </row>
    <row r="571" spans="14:28" ht="17" customHeight="1">
      <c r="N571" s="60"/>
      <c r="O571" s="60"/>
      <c r="P571" s="60"/>
      <c r="Q571" s="60"/>
      <c r="R571" s="60"/>
      <c r="S571" s="60"/>
      <c r="T571" s="60"/>
      <c r="U571" s="60"/>
      <c r="V571" s="61"/>
      <c r="W571" s="62"/>
      <c r="X571" s="62"/>
      <c r="Y571" s="62"/>
      <c r="Z571" s="63"/>
      <c r="AA571" s="63"/>
      <c r="AB571" s="63"/>
    </row>
    <row r="572" spans="14:28" ht="17" customHeight="1">
      <c r="N572" s="60"/>
      <c r="O572" s="60"/>
      <c r="P572" s="60"/>
      <c r="Q572" s="60"/>
      <c r="R572" s="60"/>
      <c r="S572" s="60"/>
      <c r="T572" s="60"/>
      <c r="U572" s="60"/>
      <c r="V572" s="61"/>
      <c r="W572" s="62"/>
      <c r="X572" s="62"/>
      <c r="Y572" s="62"/>
      <c r="Z572" s="63"/>
      <c r="AA572" s="63"/>
      <c r="AB572" s="63"/>
    </row>
    <row r="573" spans="14:28" ht="17" customHeight="1">
      <c r="N573" s="60"/>
      <c r="O573" s="60"/>
      <c r="P573" s="60"/>
      <c r="Q573" s="60"/>
      <c r="R573" s="60"/>
      <c r="S573" s="60"/>
      <c r="T573" s="60"/>
      <c r="U573" s="60"/>
      <c r="V573" s="61"/>
      <c r="W573" s="62"/>
      <c r="X573" s="62"/>
      <c r="Y573" s="62"/>
      <c r="Z573" s="63"/>
      <c r="AA573" s="63"/>
      <c r="AB573" s="63"/>
    </row>
    <row r="574" spans="14:28" ht="17" customHeight="1">
      <c r="N574" s="60"/>
      <c r="O574" s="60"/>
      <c r="P574" s="60"/>
      <c r="Q574" s="60"/>
      <c r="R574" s="60"/>
      <c r="S574" s="60"/>
      <c r="T574" s="60"/>
      <c r="U574" s="60"/>
      <c r="V574" s="61"/>
      <c r="W574" s="62"/>
      <c r="X574" s="62"/>
      <c r="Y574" s="62"/>
      <c r="Z574" s="63"/>
      <c r="AA574" s="63"/>
      <c r="AB574" s="63"/>
    </row>
    <row r="575" spans="14:28" ht="17" customHeight="1">
      <c r="N575" s="60"/>
      <c r="O575" s="60"/>
      <c r="P575" s="60"/>
      <c r="Q575" s="60"/>
      <c r="R575" s="60"/>
      <c r="S575" s="60"/>
      <c r="T575" s="60"/>
      <c r="U575" s="60"/>
      <c r="V575" s="61"/>
      <c r="W575" s="62"/>
      <c r="X575" s="62"/>
      <c r="Y575" s="62"/>
      <c r="Z575" s="63"/>
      <c r="AA575" s="63"/>
      <c r="AB575" s="63"/>
    </row>
    <row r="576" spans="14:28" ht="17" customHeight="1">
      <c r="N576" s="60"/>
      <c r="O576" s="60"/>
      <c r="P576" s="60"/>
      <c r="Q576" s="60"/>
      <c r="R576" s="60"/>
      <c r="S576" s="60"/>
      <c r="T576" s="60"/>
      <c r="U576" s="60"/>
      <c r="V576" s="61"/>
      <c r="W576" s="62"/>
      <c r="X576" s="62"/>
      <c r="Y576" s="62"/>
      <c r="Z576" s="63"/>
      <c r="AA576" s="63"/>
      <c r="AB576" s="63"/>
    </row>
    <row r="577" spans="14:28" ht="17" customHeight="1">
      <c r="N577" s="60"/>
      <c r="O577" s="60"/>
      <c r="P577" s="60"/>
      <c r="Q577" s="60"/>
      <c r="R577" s="60"/>
      <c r="S577" s="60"/>
      <c r="T577" s="60"/>
      <c r="U577" s="60"/>
      <c r="V577" s="61"/>
      <c r="W577" s="62"/>
      <c r="X577" s="62"/>
      <c r="Y577" s="62"/>
      <c r="Z577" s="63"/>
      <c r="AA577" s="63"/>
      <c r="AB577" s="63"/>
    </row>
    <row r="578" spans="14:28" ht="17" customHeight="1">
      <c r="N578" s="60"/>
      <c r="O578" s="60"/>
      <c r="P578" s="60"/>
      <c r="Q578" s="60"/>
      <c r="R578" s="60"/>
      <c r="S578" s="60"/>
      <c r="T578" s="60"/>
      <c r="U578" s="60"/>
      <c r="V578" s="61"/>
      <c r="W578" s="62"/>
      <c r="X578" s="62"/>
      <c r="Y578" s="62"/>
      <c r="Z578" s="63"/>
      <c r="AA578" s="63"/>
      <c r="AB578" s="63"/>
    </row>
    <row r="579" spans="14:28" ht="17" customHeight="1">
      <c r="N579" s="60"/>
      <c r="O579" s="60"/>
      <c r="P579" s="60"/>
      <c r="Q579" s="60"/>
      <c r="R579" s="60"/>
      <c r="S579" s="60"/>
      <c r="T579" s="60"/>
      <c r="U579" s="60"/>
      <c r="V579" s="61"/>
      <c r="W579" s="62"/>
      <c r="X579" s="62"/>
      <c r="Y579" s="62"/>
      <c r="Z579" s="63"/>
      <c r="AA579" s="63"/>
      <c r="AB579" s="63"/>
    </row>
    <row r="580" spans="14:28" ht="17" customHeight="1">
      <c r="N580" s="60"/>
      <c r="O580" s="60"/>
      <c r="P580" s="60"/>
      <c r="Q580" s="60"/>
      <c r="R580" s="60"/>
      <c r="S580" s="60"/>
      <c r="T580" s="60"/>
      <c r="U580" s="60"/>
      <c r="V580" s="61"/>
      <c r="W580" s="62"/>
      <c r="X580" s="62"/>
      <c r="Y580" s="62"/>
      <c r="Z580" s="63"/>
      <c r="AA580" s="63"/>
      <c r="AB580" s="63"/>
    </row>
    <row r="581" spans="14:28" ht="17" customHeight="1">
      <c r="N581" s="60"/>
      <c r="O581" s="60"/>
      <c r="P581" s="60"/>
      <c r="Q581" s="60"/>
      <c r="R581" s="60"/>
      <c r="S581" s="60"/>
      <c r="T581" s="60"/>
      <c r="U581" s="60"/>
      <c r="V581" s="61"/>
      <c r="W581" s="62"/>
      <c r="X581" s="62"/>
      <c r="Y581" s="62"/>
      <c r="Z581" s="63"/>
      <c r="AA581" s="63"/>
      <c r="AB581" s="63"/>
    </row>
    <row r="582" spans="14:28" ht="17" customHeight="1">
      <c r="N582" s="60"/>
      <c r="O582" s="60"/>
      <c r="P582" s="60"/>
      <c r="Q582" s="60"/>
      <c r="R582" s="60"/>
      <c r="S582" s="60"/>
      <c r="T582" s="60"/>
      <c r="U582" s="60"/>
      <c r="V582" s="61"/>
      <c r="W582" s="62"/>
      <c r="X582" s="62"/>
      <c r="Y582" s="62"/>
      <c r="Z582" s="63"/>
      <c r="AA582" s="63"/>
      <c r="AB582" s="63"/>
    </row>
    <row r="583" spans="14:28" ht="17" customHeight="1">
      <c r="N583" s="60"/>
      <c r="O583" s="60"/>
      <c r="P583" s="60"/>
      <c r="Q583" s="60"/>
      <c r="R583" s="60"/>
      <c r="S583" s="60"/>
      <c r="T583" s="60"/>
      <c r="U583" s="60"/>
      <c r="V583" s="61"/>
      <c r="W583" s="62"/>
      <c r="X583" s="62"/>
      <c r="Y583" s="62"/>
      <c r="Z583" s="63"/>
      <c r="AA583" s="63"/>
      <c r="AB583" s="63"/>
    </row>
    <row r="584" spans="14:28" ht="17" customHeight="1">
      <c r="N584" s="60"/>
      <c r="O584" s="60"/>
      <c r="P584" s="60"/>
      <c r="Q584" s="60"/>
      <c r="R584" s="60"/>
      <c r="S584" s="60"/>
      <c r="T584" s="60"/>
      <c r="U584" s="60"/>
      <c r="V584" s="61"/>
      <c r="W584" s="62"/>
      <c r="X584" s="62"/>
      <c r="Y584" s="62"/>
      <c r="Z584" s="63"/>
      <c r="AA584" s="63"/>
      <c r="AB584" s="63"/>
    </row>
    <row r="585" spans="14:28" ht="17" customHeight="1">
      <c r="N585" s="60"/>
      <c r="O585" s="60"/>
      <c r="P585" s="60"/>
      <c r="Q585" s="60"/>
      <c r="R585" s="60"/>
      <c r="S585" s="60"/>
      <c r="T585" s="60"/>
      <c r="U585" s="60"/>
      <c r="V585" s="61"/>
      <c r="W585" s="62"/>
      <c r="X585" s="62"/>
      <c r="Y585" s="62"/>
      <c r="Z585" s="63"/>
      <c r="AA585" s="63"/>
      <c r="AB585" s="63"/>
    </row>
    <row r="586" spans="14:28" ht="17" customHeight="1">
      <c r="N586" s="60"/>
      <c r="O586" s="60"/>
      <c r="P586" s="60"/>
      <c r="Q586" s="60"/>
      <c r="R586" s="60"/>
      <c r="S586" s="60"/>
      <c r="T586" s="60"/>
      <c r="U586" s="60"/>
      <c r="V586" s="61"/>
      <c r="W586" s="62"/>
      <c r="X586" s="62"/>
      <c r="Y586" s="62"/>
      <c r="Z586" s="63"/>
      <c r="AA586" s="63"/>
      <c r="AB586" s="63"/>
    </row>
    <row r="587" spans="14:28" ht="17" customHeight="1">
      <c r="N587" s="60"/>
      <c r="O587" s="60"/>
      <c r="P587" s="60"/>
      <c r="Q587" s="60"/>
      <c r="R587" s="60"/>
      <c r="S587" s="60"/>
      <c r="T587" s="60"/>
      <c r="U587" s="60"/>
      <c r="V587" s="61"/>
      <c r="W587" s="62"/>
      <c r="X587" s="62"/>
      <c r="Y587" s="62"/>
      <c r="Z587" s="63"/>
      <c r="AA587" s="63"/>
      <c r="AB587" s="63"/>
    </row>
    <row r="588" spans="14:28" ht="17" customHeight="1">
      <c r="N588" s="60"/>
      <c r="O588" s="60"/>
      <c r="P588" s="60"/>
      <c r="Q588" s="60"/>
      <c r="R588" s="60"/>
      <c r="S588" s="60"/>
      <c r="T588" s="60"/>
      <c r="U588" s="60"/>
      <c r="V588" s="61"/>
      <c r="W588" s="62"/>
      <c r="X588" s="62"/>
      <c r="Y588" s="62"/>
      <c r="Z588" s="63"/>
      <c r="AA588" s="63"/>
      <c r="AB588" s="63"/>
    </row>
    <row r="589" spans="14:28" ht="17" customHeight="1">
      <c r="N589" s="60"/>
      <c r="O589" s="60"/>
      <c r="P589" s="60"/>
      <c r="Q589" s="60"/>
      <c r="R589" s="60"/>
      <c r="S589" s="60"/>
      <c r="T589" s="60"/>
      <c r="U589" s="60"/>
      <c r="V589" s="61"/>
      <c r="W589" s="62"/>
      <c r="X589" s="62"/>
      <c r="Y589" s="62"/>
      <c r="Z589" s="63"/>
      <c r="AA589" s="63"/>
      <c r="AB589" s="63"/>
    </row>
    <row r="590" spans="14:28" ht="17" customHeight="1">
      <c r="N590" s="60"/>
      <c r="O590" s="60"/>
      <c r="P590" s="60"/>
      <c r="Q590" s="60"/>
      <c r="R590" s="60"/>
      <c r="S590" s="60"/>
      <c r="T590" s="60"/>
      <c r="U590" s="60"/>
      <c r="V590" s="61"/>
      <c r="W590" s="62"/>
      <c r="X590" s="62"/>
      <c r="Y590" s="62"/>
      <c r="Z590" s="63"/>
      <c r="AA590" s="63"/>
      <c r="AB590" s="63"/>
    </row>
    <row r="591" spans="14:28" ht="17" customHeight="1">
      <c r="N591" s="60"/>
      <c r="O591" s="60"/>
      <c r="P591" s="60"/>
      <c r="Q591" s="60"/>
      <c r="R591" s="60"/>
      <c r="S591" s="60"/>
      <c r="T591" s="60"/>
      <c r="U591" s="60"/>
      <c r="V591" s="61"/>
      <c r="W591" s="62"/>
      <c r="X591" s="62"/>
      <c r="Y591" s="62"/>
      <c r="Z591" s="63"/>
      <c r="AA591" s="63"/>
      <c r="AB591" s="63"/>
    </row>
    <row r="592" spans="14:28" ht="17" customHeight="1">
      <c r="N592" s="60"/>
      <c r="O592" s="60"/>
      <c r="P592" s="60"/>
      <c r="Q592" s="60"/>
      <c r="R592" s="60"/>
      <c r="S592" s="60"/>
      <c r="T592" s="60"/>
      <c r="U592" s="60"/>
      <c r="V592" s="61"/>
      <c r="W592" s="62"/>
      <c r="X592" s="62"/>
      <c r="Y592" s="62"/>
      <c r="Z592" s="63"/>
      <c r="AA592" s="63"/>
      <c r="AB592" s="63"/>
    </row>
    <row r="593" spans="14:28" ht="17" customHeight="1">
      <c r="N593" s="60"/>
      <c r="O593" s="60"/>
      <c r="P593" s="60"/>
      <c r="Q593" s="60"/>
      <c r="R593" s="60"/>
      <c r="S593" s="60"/>
      <c r="T593" s="60"/>
      <c r="U593" s="60"/>
      <c r="V593" s="61"/>
      <c r="W593" s="62"/>
      <c r="X593" s="62"/>
      <c r="Y593" s="62"/>
      <c r="Z593" s="63"/>
      <c r="AA593" s="63"/>
      <c r="AB593" s="63"/>
    </row>
    <row r="594" spans="14:28" ht="17" customHeight="1">
      <c r="N594" s="60"/>
      <c r="O594" s="60"/>
      <c r="P594" s="60"/>
      <c r="Q594" s="60"/>
      <c r="R594" s="60"/>
      <c r="S594" s="60"/>
      <c r="T594" s="60"/>
      <c r="U594" s="60"/>
      <c r="V594" s="61"/>
      <c r="W594" s="62"/>
      <c r="X594" s="62"/>
      <c r="Y594" s="62"/>
      <c r="Z594" s="63"/>
      <c r="AA594" s="63"/>
      <c r="AB594" s="63"/>
    </row>
    <row r="595" spans="14:28" ht="17" customHeight="1">
      <c r="N595" s="60"/>
      <c r="O595" s="60"/>
      <c r="P595" s="60"/>
      <c r="Q595" s="60"/>
      <c r="R595" s="60"/>
      <c r="S595" s="60"/>
      <c r="T595" s="60"/>
      <c r="U595" s="60"/>
      <c r="V595" s="61"/>
      <c r="W595" s="62"/>
      <c r="X595" s="62"/>
      <c r="Y595" s="62"/>
      <c r="Z595" s="63"/>
      <c r="AA595" s="63"/>
      <c r="AB595" s="63"/>
    </row>
    <row r="596" spans="14:28" ht="17" customHeight="1">
      <c r="N596" s="60"/>
      <c r="O596" s="60"/>
      <c r="P596" s="60"/>
      <c r="Q596" s="60"/>
      <c r="R596" s="60"/>
      <c r="S596" s="60"/>
      <c r="T596" s="60"/>
      <c r="U596" s="60"/>
      <c r="V596" s="61"/>
      <c r="W596" s="62"/>
      <c r="X596" s="62"/>
      <c r="Y596" s="62"/>
      <c r="Z596" s="63"/>
      <c r="AA596" s="63"/>
      <c r="AB596" s="63"/>
    </row>
    <row r="597" spans="14:28" ht="17" customHeight="1">
      <c r="N597" s="60"/>
      <c r="O597" s="60"/>
      <c r="P597" s="60"/>
      <c r="Q597" s="60"/>
      <c r="R597" s="60"/>
      <c r="S597" s="60"/>
      <c r="T597" s="60"/>
      <c r="U597" s="60"/>
      <c r="V597" s="61"/>
      <c r="W597" s="62"/>
      <c r="X597" s="62"/>
      <c r="Y597" s="62"/>
      <c r="Z597" s="63"/>
      <c r="AA597" s="63"/>
      <c r="AB597" s="63"/>
    </row>
    <row r="598" spans="14:28" ht="17" customHeight="1">
      <c r="N598" s="60"/>
      <c r="O598" s="60"/>
      <c r="P598" s="60"/>
      <c r="Q598" s="60"/>
      <c r="R598" s="60"/>
      <c r="S598" s="60"/>
      <c r="T598" s="60"/>
      <c r="U598" s="60"/>
      <c r="V598" s="61"/>
      <c r="W598" s="62"/>
      <c r="X598" s="62"/>
      <c r="Y598" s="62"/>
      <c r="Z598" s="63"/>
      <c r="AA598" s="63"/>
      <c r="AB598" s="63"/>
    </row>
    <row r="599" spans="14:28" ht="17" customHeight="1">
      <c r="N599" s="60"/>
      <c r="O599" s="60"/>
      <c r="P599" s="60"/>
      <c r="Q599" s="60"/>
      <c r="R599" s="60"/>
      <c r="S599" s="60"/>
      <c r="T599" s="60"/>
      <c r="U599" s="60"/>
      <c r="V599" s="61"/>
      <c r="W599" s="62"/>
      <c r="X599" s="62"/>
      <c r="Y599" s="62"/>
      <c r="Z599" s="63"/>
      <c r="AA599" s="63"/>
      <c r="AB599" s="63"/>
    </row>
    <row r="600" spans="14:28" ht="17" customHeight="1">
      <c r="N600" s="60"/>
      <c r="O600" s="60"/>
      <c r="P600" s="60"/>
      <c r="Q600" s="60"/>
      <c r="R600" s="60"/>
      <c r="S600" s="60"/>
      <c r="T600" s="60"/>
      <c r="U600" s="60"/>
      <c r="V600" s="61"/>
      <c r="W600" s="62"/>
      <c r="X600" s="62"/>
      <c r="Y600" s="62"/>
      <c r="Z600" s="63"/>
      <c r="AA600" s="63"/>
      <c r="AB600" s="63"/>
    </row>
    <row r="601" spans="14:28" ht="17" customHeight="1">
      <c r="N601" s="60"/>
      <c r="O601" s="60"/>
      <c r="P601" s="60"/>
      <c r="Q601" s="60"/>
      <c r="R601" s="60"/>
      <c r="S601" s="60"/>
      <c r="T601" s="60"/>
      <c r="U601" s="60"/>
      <c r="V601" s="61"/>
      <c r="W601" s="62"/>
      <c r="X601" s="62"/>
      <c r="Y601" s="62"/>
      <c r="Z601" s="63"/>
      <c r="AA601" s="63"/>
      <c r="AB601" s="63"/>
    </row>
    <row r="602" spans="14:28" ht="17" customHeight="1">
      <c r="N602" s="60"/>
      <c r="O602" s="60"/>
      <c r="P602" s="60"/>
      <c r="Q602" s="60"/>
      <c r="R602" s="60"/>
      <c r="S602" s="60"/>
      <c r="T602" s="60"/>
      <c r="U602" s="60"/>
      <c r="V602" s="61"/>
      <c r="W602" s="62"/>
      <c r="X602" s="62"/>
      <c r="Y602" s="62"/>
      <c r="Z602" s="63"/>
      <c r="AA602" s="63"/>
      <c r="AB602" s="63"/>
    </row>
    <row r="603" spans="14:28" ht="17" customHeight="1">
      <c r="N603" s="60"/>
      <c r="O603" s="60"/>
      <c r="P603" s="60"/>
      <c r="Q603" s="60"/>
      <c r="R603" s="60"/>
      <c r="S603" s="60"/>
      <c r="T603" s="60"/>
      <c r="U603" s="60"/>
      <c r="V603" s="61"/>
      <c r="W603" s="62"/>
      <c r="X603" s="62"/>
      <c r="Y603" s="62"/>
      <c r="Z603" s="63"/>
      <c r="AA603" s="63"/>
      <c r="AB603" s="63"/>
    </row>
    <row r="604" spans="14:28" ht="17" customHeight="1">
      <c r="N604" s="60"/>
      <c r="O604" s="60"/>
      <c r="P604" s="60"/>
      <c r="Q604" s="60"/>
      <c r="R604" s="60"/>
      <c r="S604" s="60"/>
      <c r="T604" s="60"/>
      <c r="U604" s="60"/>
      <c r="V604" s="61"/>
      <c r="W604" s="62"/>
      <c r="X604" s="62"/>
      <c r="Y604" s="62"/>
      <c r="Z604" s="63"/>
      <c r="AA604" s="63"/>
      <c r="AB604" s="63"/>
    </row>
    <row r="605" spans="14:28" ht="17" customHeight="1">
      <c r="N605" s="60"/>
      <c r="O605" s="60"/>
      <c r="P605" s="60"/>
      <c r="Q605" s="60"/>
      <c r="R605" s="60"/>
      <c r="S605" s="60"/>
      <c r="T605" s="60"/>
      <c r="U605" s="60"/>
      <c r="V605" s="61"/>
      <c r="W605" s="62"/>
      <c r="X605" s="62"/>
      <c r="Y605" s="62"/>
      <c r="Z605" s="63"/>
      <c r="AA605" s="63"/>
      <c r="AB605" s="63"/>
    </row>
    <row r="606" spans="14:28" ht="17" customHeight="1">
      <c r="N606" s="60"/>
      <c r="O606" s="60"/>
      <c r="P606" s="60"/>
      <c r="Q606" s="60"/>
      <c r="R606" s="60"/>
      <c r="S606" s="60"/>
      <c r="T606" s="60"/>
      <c r="U606" s="60"/>
      <c r="V606" s="61"/>
      <c r="W606" s="62"/>
      <c r="X606" s="62"/>
      <c r="Y606" s="62"/>
      <c r="Z606" s="63"/>
      <c r="AA606" s="63"/>
      <c r="AB606" s="63"/>
    </row>
    <row r="607" spans="14:28" ht="17" customHeight="1">
      <c r="N607" s="60"/>
      <c r="O607" s="60"/>
      <c r="P607" s="60"/>
      <c r="Q607" s="60"/>
      <c r="R607" s="60"/>
      <c r="S607" s="60"/>
      <c r="T607" s="60"/>
      <c r="U607" s="60"/>
      <c r="V607" s="61"/>
      <c r="W607" s="62"/>
      <c r="X607" s="62"/>
      <c r="Y607" s="62"/>
      <c r="Z607" s="63"/>
      <c r="AA607" s="63"/>
      <c r="AB607" s="63"/>
    </row>
    <row r="608" spans="14:28" ht="17" customHeight="1">
      <c r="N608" s="60"/>
      <c r="O608" s="60"/>
      <c r="P608" s="60"/>
      <c r="Q608" s="60"/>
      <c r="R608" s="60"/>
      <c r="S608" s="60"/>
      <c r="T608" s="60"/>
      <c r="U608" s="60"/>
      <c r="V608" s="61"/>
      <c r="W608" s="62"/>
      <c r="X608" s="62"/>
      <c r="Y608" s="62"/>
      <c r="Z608" s="63"/>
      <c r="AA608" s="63"/>
      <c r="AB608" s="63"/>
    </row>
    <row r="609" spans="14:28" ht="17" customHeight="1">
      <c r="N609" s="60"/>
      <c r="O609" s="60"/>
      <c r="P609" s="60"/>
      <c r="Q609" s="60"/>
      <c r="R609" s="60"/>
      <c r="S609" s="60"/>
      <c r="T609" s="60"/>
      <c r="U609" s="60"/>
      <c r="V609" s="61"/>
      <c r="W609" s="62"/>
      <c r="X609" s="62"/>
      <c r="Y609" s="62"/>
      <c r="Z609" s="63"/>
      <c r="AA609" s="63"/>
      <c r="AB609" s="63"/>
    </row>
    <row r="610" spans="14:28" ht="17" customHeight="1">
      <c r="N610" s="60"/>
      <c r="O610" s="60"/>
      <c r="P610" s="60"/>
      <c r="Q610" s="60"/>
      <c r="R610" s="60"/>
      <c r="S610" s="60"/>
      <c r="T610" s="60"/>
      <c r="U610" s="60"/>
      <c r="V610" s="61"/>
      <c r="W610" s="62"/>
      <c r="X610" s="62"/>
      <c r="Y610" s="62"/>
      <c r="Z610" s="63"/>
      <c r="AA610" s="63"/>
      <c r="AB610" s="63"/>
    </row>
    <row r="611" spans="14:28" ht="17" customHeight="1">
      <c r="N611" s="60"/>
      <c r="O611" s="60"/>
      <c r="P611" s="60"/>
      <c r="Q611" s="60"/>
      <c r="R611" s="60"/>
      <c r="S611" s="60"/>
      <c r="T611" s="60"/>
      <c r="U611" s="60"/>
      <c r="V611" s="61"/>
      <c r="W611" s="62"/>
      <c r="X611" s="62"/>
      <c r="Y611" s="62"/>
      <c r="Z611" s="63"/>
      <c r="AA611" s="63"/>
      <c r="AB611" s="63"/>
    </row>
    <row r="612" spans="14:28" ht="17" customHeight="1">
      <c r="N612" s="60"/>
      <c r="O612" s="60"/>
      <c r="P612" s="60"/>
      <c r="Q612" s="60"/>
      <c r="R612" s="60"/>
      <c r="S612" s="60"/>
      <c r="T612" s="60"/>
      <c r="U612" s="60"/>
      <c r="V612" s="61"/>
      <c r="W612" s="62"/>
      <c r="X612" s="62"/>
      <c r="Y612" s="62"/>
      <c r="Z612" s="63"/>
      <c r="AA612" s="63"/>
      <c r="AB612" s="63"/>
    </row>
    <row r="613" spans="14:28" ht="17" customHeight="1">
      <c r="N613" s="60"/>
      <c r="O613" s="60"/>
      <c r="P613" s="60"/>
      <c r="Q613" s="60"/>
      <c r="R613" s="60"/>
      <c r="S613" s="60"/>
      <c r="T613" s="60"/>
      <c r="U613" s="60"/>
      <c r="V613" s="61"/>
      <c r="W613" s="62"/>
      <c r="X613" s="62"/>
      <c r="Y613" s="62"/>
      <c r="Z613" s="63"/>
      <c r="AA613" s="63"/>
      <c r="AB613" s="63"/>
    </row>
    <row r="614" spans="14:28" ht="17" customHeight="1">
      <c r="N614" s="60"/>
      <c r="O614" s="60"/>
      <c r="P614" s="60"/>
      <c r="Q614" s="60"/>
      <c r="R614" s="60"/>
      <c r="S614" s="60"/>
      <c r="T614" s="60"/>
      <c r="U614" s="60"/>
      <c r="V614" s="61"/>
      <c r="W614" s="62"/>
      <c r="X614" s="62"/>
      <c r="Y614" s="62"/>
      <c r="Z614" s="63"/>
      <c r="AA614" s="63"/>
      <c r="AB614" s="63"/>
    </row>
    <row r="615" spans="14:28" ht="17" customHeight="1">
      <c r="N615" s="60"/>
      <c r="O615" s="60"/>
      <c r="P615" s="60"/>
      <c r="Q615" s="60"/>
      <c r="R615" s="60"/>
      <c r="S615" s="60"/>
      <c r="T615" s="60"/>
      <c r="U615" s="60"/>
      <c r="V615" s="61"/>
      <c r="W615" s="62"/>
      <c r="X615" s="62"/>
      <c r="Y615" s="62"/>
      <c r="Z615" s="63"/>
      <c r="AA615" s="63"/>
      <c r="AB615" s="63"/>
    </row>
    <row r="616" spans="14:28" ht="17" customHeight="1">
      <c r="N616" s="60"/>
      <c r="O616" s="60"/>
      <c r="P616" s="60"/>
      <c r="Q616" s="60"/>
      <c r="R616" s="60"/>
      <c r="S616" s="60"/>
      <c r="T616" s="60"/>
      <c r="U616" s="60"/>
      <c r="V616" s="61"/>
      <c r="W616" s="62"/>
      <c r="X616" s="62"/>
      <c r="Y616" s="62"/>
      <c r="Z616" s="63"/>
      <c r="AA616" s="63"/>
      <c r="AB616" s="63"/>
    </row>
    <row r="617" spans="14:28" ht="17" customHeight="1">
      <c r="N617" s="60"/>
      <c r="O617" s="60"/>
      <c r="P617" s="60"/>
      <c r="Q617" s="60"/>
      <c r="R617" s="60"/>
      <c r="S617" s="60"/>
      <c r="T617" s="60"/>
      <c r="U617" s="60"/>
      <c r="V617" s="61"/>
      <c r="W617" s="62"/>
      <c r="X617" s="62"/>
      <c r="Y617" s="62"/>
      <c r="Z617" s="63"/>
      <c r="AA617" s="63"/>
      <c r="AB617" s="63"/>
    </row>
    <row r="618" spans="14:28" ht="17" customHeight="1">
      <c r="N618" s="60"/>
      <c r="O618" s="60"/>
      <c r="P618" s="60"/>
      <c r="Q618" s="60"/>
      <c r="R618" s="60"/>
      <c r="S618" s="60"/>
      <c r="T618" s="60"/>
      <c r="U618" s="60"/>
      <c r="V618" s="61"/>
      <c r="W618" s="62"/>
      <c r="X618" s="62"/>
      <c r="Y618" s="62"/>
      <c r="Z618" s="63"/>
      <c r="AA618" s="63"/>
      <c r="AB618" s="63"/>
    </row>
    <row r="619" spans="14:28" ht="17" customHeight="1">
      <c r="N619" s="60"/>
      <c r="O619" s="60"/>
      <c r="P619" s="60"/>
      <c r="Q619" s="60"/>
      <c r="R619" s="60"/>
      <c r="S619" s="60"/>
      <c r="T619" s="60"/>
      <c r="U619" s="60"/>
      <c r="V619" s="61"/>
      <c r="W619" s="62"/>
      <c r="X619" s="62"/>
      <c r="Y619" s="62"/>
      <c r="Z619" s="63"/>
      <c r="AA619" s="63"/>
      <c r="AB619" s="63"/>
    </row>
    <row r="620" spans="14:28" ht="17" customHeight="1">
      <c r="N620" s="60"/>
      <c r="O620" s="60"/>
      <c r="P620" s="60"/>
      <c r="Q620" s="60"/>
      <c r="R620" s="60"/>
      <c r="S620" s="60"/>
      <c r="T620" s="60"/>
      <c r="U620" s="60"/>
      <c r="V620" s="61"/>
      <c r="W620" s="62"/>
      <c r="X620" s="62"/>
      <c r="Y620" s="62"/>
      <c r="Z620" s="63"/>
      <c r="AA620" s="63"/>
      <c r="AB620" s="63"/>
    </row>
    <row r="621" spans="14:28" ht="17" customHeight="1">
      <c r="N621" s="60"/>
      <c r="O621" s="60"/>
      <c r="P621" s="60"/>
      <c r="Q621" s="60"/>
      <c r="R621" s="60"/>
      <c r="S621" s="60"/>
      <c r="T621" s="60"/>
      <c r="U621" s="60"/>
      <c r="V621" s="61"/>
      <c r="W621" s="62"/>
      <c r="X621" s="62"/>
      <c r="Y621" s="62"/>
      <c r="Z621" s="63"/>
      <c r="AA621" s="63"/>
      <c r="AB621" s="63"/>
    </row>
    <row r="622" spans="14:28" ht="17" customHeight="1">
      <c r="N622" s="60"/>
      <c r="O622" s="60"/>
      <c r="P622" s="60"/>
      <c r="Q622" s="60"/>
      <c r="R622" s="60"/>
      <c r="S622" s="60"/>
      <c r="T622" s="60"/>
      <c r="U622" s="60"/>
      <c r="V622" s="61"/>
      <c r="W622" s="62"/>
      <c r="X622" s="62"/>
      <c r="Y622" s="62"/>
      <c r="Z622" s="63"/>
      <c r="AA622" s="63"/>
      <c r="AB622" s="63"/>
    </row>
    <row r="623" spans="14:28" ht="17" customHeight="1">
      <c r="N623" s="60"/>
      <c r="O623" s="60"/>
      <c r="P623" s="60"/>
      <c r="Q623" s="60"/>
      <c r="R623" s="60"/>
      <c r="S623" s="60"/>
      <c r="T623" s="60"/>
      <c r="U623" s="60"/>
      <c r="V623" s="61"/>
      <c r="W623" s="62"/>
      <c r="X623" s="62"/>
      <c r="Y623" s="62"/>
      <c r="Z623" s="63"/>
      <c r="AA623" s="63"/>
      <c r="AB623" s="63"/>
    </row>
    <row r="624" spans="14:28" ht="17" customHeight="1">
      <c r="N624" s="60"/>
      <c r="O624" s="60"/>
      <c r="P624" s="60"/>
      <c r="Q624" s="60"/>
      <c r="R624" s="60"/>
      <c r="S624" s="60"/>
      <c r="T624" s="60"/>
      <c r="U624" s="60"/>
      <c r="V624" s="61"/>
      <c r="W624" s="62"/>
      <c r="X624" s="62"/>
      <c r="Y624" s="62"/>
      <c r="Z624" s="63"/>
      <c r="AA624" s="63"/>
      <c r="AB624" s="63"/>
    </row>
    <row r="625" spans="14:28" ht="17" customHeight="1">
      <c r="N625" s="60"/>
      <c r="O625" s="60"/>
      <c r="P625" s="60"/>
      <c r="Q625" s="60"/>
      <c r="R625" s="60"/>
      <c r="S625" s="60"/>
      <c r="T625" s="60"/>
      <c r="U625" s="60"/>
      <c r="V625" s="61"/>
      <c r="W625" s="62"/>
      <c r="X625" s="62"/>
      <c r="Y625" s="62"/>
      <c r="Z625" s="63"/>
      <c r="AA625" s="63"/>
      <c r="AB625" s="63"/>
    </row>
    <row r="626" spans="14:28" ht="17" customHeight="1">
      <c r="N626" s="60"/>
      <c r="O626" s="60"/>
      <c r="P626" s="60"/>
      <c r="Q626" s="60"/>
      <c r="R626" s="60"/>
      <c r="S626" s="60"/>
      <c r="T626" s="60"/>
      <c r="U626" s="60"/>
      <c r="V626" s="61"/>
      <c r="W626" s="62"/>
      <c r="X626" s="62"/>
      <c r="Y626" s="62"/>
      <c r="Z626" s="63"/>
      <c r="AA626" s="63"/>
      <c r="AB626" s="63"/>
    </row>
    <row r="627" spans="14:28" ht="17" customHeight="1">
      <c r="N627" s="60"/>
      <c r="O627" s="60"/>
      <c r="P627" s="60"/>
      <c r="Q627" s="60"/>
      <c r="R627" s="60"/>
      <c r="S627" s="60"/>
      <c r="T627" s="60"/>
      <c r="U627" s="60"/>
      <c r="V627" s="61"/>
      <c r="W627" s="62"/>
      <c r="X627" s="62"/>
      <c r="Y627" s="62"/>
      <c r="Z627" s="63"/>
      <c r="AA627" s="63"/>
      <c r="AB627" s="63"/>
    </row>
    <row r="628" spans="14:28" ht="17" customHeight="1">
      <c r="N628" s="60"/>
      <c r="O628" s="60"/>
      <c r="P628" s="60"/>
      <c r="Q628" s="60"/>
      <c r="R628" s="60"/>
      <c r="S628" s="60"/>
      <c r="T628" s="60"/>
      <c r="U628" s="60"/>
      <c r="V628" s="61"/>
      <c r="W628" s="62"/>
      <c r="X628" s="62"/>
      <c r="Y628" s="62"/>
      <c r="Z628" s="63"/>
      <c r="AA628" s="63"/>
      <c r="AB628" s="63"/>
    </row>
    <row r="629" spans="14:28" ht="17" customHeight="1">
      <c r="N629" s="60"/>
      <c r="O629" s="60"/>
      <c r="P629" s="60"/>
      <c r="Q629" s="60"/>
      <c r="R629" s="60"/>
      <c r="S629" s="60"/>
      <c r="T629" s="60"/>
      <c r="U629" s="60"/>
      <c r="V629" s="61"/>
      <c r="W629" s="62"/>
      <c r="X629" s="62"/>
      <c r="Y629" s="62"/>
      <c r="Z629" s="63"/>
      <c r="AA629" s="63"/>
      <c r="AB629" s="63"/>
    </row>
    <row r="630" spans="14:28" ht="17" customHeight="1">
      <c r="N630" s="60"/>
      <c r="O630" s="60"/>
      <c r="P630" s="60"/>
      <c r="Q630" s="60"/>
      <c r="R630" s="60"/>
      <c r="S630" s="60"/>
      <c r="T630" s="60"/>
      <c r="U630" s="60"/>
      <c r="V630" s="61"/>
      <c r="W630" s="62"/>
      <c r="X630" s="62"/>
      <c r="Y630" s="62"/>
      <c r="Z630" s="63"/>
      <c r="AA630" s="63"/>
      <c r="AB630" s="63"/>
    </row>
    <row r="631" spans="14:28" ht="17" customHeight="1">
      <c r="N631" s="60"/>
      <c r="O631" s="60"/>
      <c r="P631" s="60"/>
      <c r="Q631" s="60"/>
      <c r="R631" s="60"/>
      <c r="S631" s="60"/>
      <c r="T631" s="60"/>
      <c r="U631" s="60"/>
      <c r="V631" s="61"/>
      <c r="W631" s="62"/>
      <c r="X631" s="62"/>
      <c r="Y631" s="62"/>
      <c r="Z631" s="63"/>
      <c r="AA631" s="63"/>
      <c r="AB631" s="63"/>
    </row>
    <row r="632" spans="14:28" ht="17" customHeight="1">
      <c r="N632" s="60"/>
      <c r="O632" s="60"/>
      <c r="P632" s="60"/>
      <c r="Q632" s="60"/>
      <c r="R632" s="60"/>
      <c r="S632" s="60"/>
      <c r="T632" s="60"/>
      <c r="U632" s="60"/>
      <c r="V632" s="61"/>
      <c r="W632" s="62"/>
      <c r="X632" s="62"/>
      <c r="Y632" s="62"/>
      <c r="Z632" s="63"/>
      <c r="AA632" s="63"/>
      <c r="AB632" s="63"/>
    </row>
    <row r="633" spans="14:28" ht="17" customHeight="1">
      <c r="N633" s="60"/>
      <c r="O633" s="60"/>
      <c r="P633" s="60"/>
      <c r="Q633" s="60"/>
      <c r="R633" s="60"/>
      <c r="S633" s="60"/>
      <c r="T633" s="60"/>
      <c r="U633" s="60"/>
      <c r="V633" s="61"/>
      <c r="W633" s="62"/>
      <c r="X633" s="62"/>
      <c r="Y633" s="62"/>
      <c r="Z633" s="63"/>
      <c r="AA633" s="63"/>
      <c r="AB633" s="63"/>
    </row>
    <row r="634" spans="14:28" ht="17" customHeight="1">
      <c r="N634" s="60"/>
      <c r="O634" s="60"/>
      <c r="P634" s="60"/>
      <c r="Q634" s="60"/>
      <c r="R634" s="60"/>
      <c r="S634" s="60"/>
      <c r="T634" s="60"/>
      <c r="U634" s="60"/>
      <c r="V634" s="61"/>
      <c r="W634" s="62"/>
      <c r="X634" s="62"/>
      <c r="Y634" s="62"/>
      <c r="Z634" s="63"/>
      <c r="AA634" s="63"/>
      <c r="AB634" s="63"/>
    </row>
    <row r="635" spans="14:28" ht="17" customHeight="1">
      <c r="N635" s="60"/>
      <c r="O635" s="60"/>
      <c r="P635" s="60"/>
      <c r="Q635" s="60"/>
      <c r="R635" s="60"/>
      <c r="S635" s="60"/>
      <c r="T635" s="60"/>
      <c r="U635" s="60"/>
      <c r="V635" s="61"/>
      <c r="W635" s="62"/>
      <c r="X635" s="62"/>
      <c r="Y635" s="62"/>
      <c r="Z635" s="63"/>
      <c r="AA635" s="63"/>
      <c r="AB635" s="63"/>
    </row>
    <row r="636" spans="14:28" ht="17" customHeight="1">
      <c r="N636" s="60"/>
      <c r="O636" s="60"/>
      <c r="P636" s="60"/>
      <c r="Q636" s="60"/>
      <c r="R636" s="60"/>
      <c r="S636" s="60"/>
      <c r="T636" s="60"/>
      <c r="U636" s="60"/>
      <c r="V636" s="61"/>
      <c r="W636" s="62"/>
      <c r="X636" s="62"/>
      <c r="Y636" s="62"/>
      <c r="Z636" s="63"/>
      <c r="AA636" s="63"/>
      <c r="AB636" s="63"/>
    </row>
    <row r="637" spans="14:28" ht="17" customHeight="1">
      <c r="N637" s="60"/>
      <c r="O637" s="60"/>
      <c r="P637" s="60"/>
      <c r="Q637" s="60"/>
      <c r="R637" s="60"/>
      <c r="S637" s="60"/>
      <c r="T637" s="60"/>
      <c r="U637" s="60"/>
      <c r="V637" s="61"/>
      <c r="W637" s="62"/>
      <c r="X637" s="62"/>
      <c r="Y637" s="62"/>
      <c r="Z637" s="63"/>
      <c r="AA637" s="63"/>
      <c r="AB637" s="63"/>
    </row>
    <row r="638" spans="14:28" ht="17" customHeight="1">
      <c r="N638" s="60"/>
      <c r="O638" s="60"/>
      <c r="P638" s="60"/>
      <c r="Q638" s="60"/>
      <c r="R638" s="60"/>
      <c r="S638" s="60"/>
      <c r="T638" s="60"/>
      <c r="U638" s="60"/>
      <c r="V638" s="61"/>
      <c r="W638" s="62"/>
      <c r="X638" s="62"/>
      <c r="Y638" s="62"/>
      <c r="Z638" s="63"/>
      <c r="AA638" s="63"/>
      <c r="AB638" s="63"/>
    </row>
    <row r="639" spans="14:28" ht="17" customHeight="1">
      <c r="N639" s="60"/>
      <c r="O639" s="60"/>
      <c r="P639" s="60"/>
      <c r="Q639" s="60"/>
      <c r="R639" s="60"/>
      <c r="S639" s="60"/>
      <c r="T639" s="60"/>
      <c r="U639" s="60"/>
      <c r="V639" s="61"/>
      <c r="W639" s="62"/>
      <c r="X639" s="62"/>
      <c r="Y639" s="62"/>
      <c r="Z639" s="63"/>
      <c r="AA639" s="63"/>
      <c r="AB639" s="63"/>
    </row>
    <row r="640" spans="14:28" ht="17" customHeight="1">
      <c r="N640" s="60"/>
      <c r="O640" s="60"/>
      <c r="P640" s="60"/>
      <c r="Q640" s="60"/>
      <c r="R640" s="60"/>
      <c r="S640" s="60"/>
      <c r="T640" s="60"/>
      <c r="U640" s="60"/>
      <c r="V640" s="61"/>
      <c r="W640" s="62"/>
      <c r="X640" s="62"/>
      <c r="Y640" s="62"/>
      <c r="Z640" s="63"/>
      <c r="AA640" s="63"/>
      <c r="AB640" s="63"/>
    </row>
    <row r="641" spans="14:28" ht="17" customHeight="1">
      <c r="N641" s="60"/>
      <c r="O641" s="60"/>
      <c r="P641" s="60"/>
      <c r="Q641" s="60"/>
      <c r="R641" s="60"/>
      <c r="S641" s="60"/>
      <c r="T641" s="60"/>
      <c r="U641" s="60"/>
      <c r="V641" s="61"/>
      <c r="W641" s="62"/>
      <c r="X641" s="62"/>
      <c r="Y641" s="62"/>
      <c r="Z641" s="63"/>
      <c r="AA641" s="63"/>
      <c r="AB641" s="63"/>
    </row>
    <row r="642" spans="14:28" ht="17" customHeight="1">
      <c r="N642" s="60"/>
      <c r="O642" s="60"/>
      <c r="P642" s="60"/>
      <c r="Q642" s="60"/>
      <c r="R642" s="60"/>
      <c r="S642" s="60"/>
      <c r="T642" s="60"/>
      <c r="U642" s="60"/>
      <c r="V642" s="61"/>
      <c r="W642" s="62"/>
      <c r="X642" s="62"/>
      <c r="Y642" s="62"/>
      <c r="Z642" s="63"/>
      <c r="AA642" s="63"/>
      <c r="AB642" s="63"/>
    </row>
    <row r="643" spans="14:28" ht="17" customHeight="1">
      <c r="N643" s="60"/>
      <c r="O643" s="60"/>
      <c r="P643" s="60"/>
      <c r="Q643" s="60"/>
      <c r="R643" s="60"/>
      <c r="S643" s="60"/>
      <c r="T643" s="60"/>
      <c r="U643" s="60"/>
      <c r="V643" s="61"/>
      <c r="W643" s="62"/>
      <c r="X643" s="62"/>
      <c r="Y643" s="62"/>
      <c r="Z643" s="63"/>
      <c r="AA643" s="63"/>
      <c r="AB643" s="63"/>
    </row>
    <row r="644" spans="14:28" ht="17" customHeight="1">
      <c r="N644" s="60"/>
      <c r="O644" s="60"/>
      <c r="P644" s="60"/>
      <c r="Q644" s="60"/>
      <c r="R644" s="60"/>
      <c r="S644" s="60"/>
      <c r="T644" s="60"/>
      <c r="U644" s="60"/>
      <c r="V644" s="61"/>
      <c r="W644" s="62"/>
      <c r="X644" s="62"/>
      <c r="Y644" s="62"/>
      <c r="Z644" s="63"/>
      <c r="AA644" s="63"/>
      <c r="AB644" s="63"/>
    </row>
    <row r="645" spans="14:28" ht="17" customHeight="1">
      <c r="N645" s="60"/>
      <c r="O645" s="60"/>
      <c r="P645" s="60"/>
      <c r="Q645" s="60"/>
      <c r="R645" s="60"/>
      <c r="S645" s="60"/>
      <c r="T645" s="60"/>
      <c r="U645" s="60"/>
      <c r="V645" s="61"/>
      <c r="W645" s="62"/>
      <c r="X645" s="62"/>
      <c r="Y645" s="62"/>
      <c r="Z645" s="63"/>
      <c r="AA645" s="63"/>
      <c r="AB645" s="63"/>
    </row>
    <row r="646" spans="14:28" ht="17" customHeight="1">
      <c r="N646" s="60"/>
      <c r="O646" s="60"/>
      <c r="P646" s="60"/>
      <c r="Q646" s="60"/>
      <c r="R646" s="60"/>
      <c r="S646" s="60"/>
      <c r="T646" s="60"/>
      <c r="U646" s="60"/>
      <c r="V646" s="61"/>
      <c r="W646" s="62"/>
      <c r="X646" s="62"/>
      <c r="Y646" s="62"/>
      <c r="Z646" s="63"/>
      <c r="AA646" s="63"/>
      <c r="AB646" s="63"/>
    </row>
    <row r="647" spans="14:28" ht="17" customHeight="1">
      <c r="N647" s="60"/>
      <c r="O647" s="60"/>
      <c r="P647" s="60"/>
      <c r="Q647" s="60"/>
      <c r="R647" s="60"/>
      <c r="S647" s="60"/>
      <c r="T647" s="60"/>
      <c r="U647" s="60"/>
      <c r="V647" s="61"/>
      <c r="W647" s="62"/>
      <c r="X647" s="62"/>
      <c r="Y647" s="62"/>
      <c r="Z647" s="63"/>
      <c r="AA647" s="63"/>
      <c r="AB647" s="63"/>
    </row>
    <row r="648" spans="14:28" ht="17" customHeight="1">
      <c r="N648" s="60"/>
      <c r="O648" s="60"/>
      <c r="P648" s="60"/>
      <c r="Q648" s="60"/>
      <c r="R648" s="60"/>
      <c r="S648" s="60"/>
      <c r="T648" s="60"/>
      <c r="U648" s="60"/>
      <c r="V648" s="61"/>
      <c r="W648" s="62"/>
      <c r="X648" s="62"/>
      <c r="Y648" s="62"/>
      <c r="Z648" s="63"/>
      <c r="AA648" s="63"/>
      <c r="AB648" s="63"/>
    </row>
    <row r="649" spans="14:28" ht="17" customHeight="1">
      <c r="N649" s="60"/>
      <c r="O649" s="60"/>
      <c r="P649" s="60"/>
      <c r="Q649" s="60"/>
      <c r="R649" s="60"/>
      <c r="S649" s="60"/>
      <c r="T649" s="60"/>
      <c r="U649" s="60"/>
      <c r="V649" s="61"/>
      <c r="W649" s="62"/>
      <c r="X649" s="62"/>
      <c r="Y649" s="62"/>
      <c r="Z649" s="63"/>
      <c r="AA649" s="63"/>
      <c r="AB649" s="63"/>
    </row>
    <row r="650" spans="14:28" ht="17" customHeight="1">
      <c r="N650" s="60"/>
      <c r="O650" s="60"/>
      <c r="P650" s="60"/>
      <c r="Q650" s="60"/>
      <c r="R650" s="60"/>
      <c r="S650" s="60"/>
      <c r="T650" s="60"/>
      <c r="U650" s="60"/>
      <c r="V650" s="61"/>
      <c r="W650" s="62"/>
      <c r="X650" s="62"/>
      <c r="Y650" s="62"/>
      <c r="Z650" s="63"/>
      <c r="AA650" s="63"/>
      <c r="AB650" s="63"/>
    </row>
    <row r="651" spans="14:28" ht="17" customHeight="1">
      <c r="N651" s="60"/>
      <c r="O651" s="60"/>
      <c r="P651" s="60"/>
      <c r="Q651" s="60"/>
      <c r="R651" s="60"/>
      <c r="S651" s="60"/>
      <c r="T651" s="60"/>
      <c r="U651" s="60"/>
      <c r="V651" s="61"/>
      <c r="W651" s="62"/>
      <c r="X651" s="62"/>
      <c r="Y651" s="62"/>
      <c r="Z651" s="63"/>
      <c r="AA651" s="63"/>
      <c r="AB651" s="63"/>
    </row>
    <row r="652" spans="14:28" ht="17" customHeight="1">
      <c r="N652" s="60"/>
      <c r="O652" s="60"/>
      <c r="P652" s="60"/>
      <c r="Q652" s="60"/>
      <c r="R652" s="60"/>
      <c r="S652" s="60"/>
      <c r="T652" s="60"/>
      <c r="U652" s="60"/>
      <c r="V652" s="61"/>
      <c r="W652" s="62"/>
      <c r="X652" s="62"/>
      <c r="Y652" s="62"/>
      <c r="Z652" s="63"/>
      <c r="AA652" s="63"/>
      <c r="AB652" s="63"/>
    </row>
    <row r="653" spans="14:28" ht="17" customHeight="1">
      <c r="N653" s="60"/>
      <c r="O653" s="60"/>
      <c r="P653" s="60"/>
      <c r="Q653" s="60"/>
      <c r="R653" s="60"/>
      <c r="S653" s="60"/>
      <c r="T653" s="60"/>
      <c r="U653" s="60"/>
      <c r="V653" s="61"/>
      <c r="W653" s="62"/>
      <c r="X653" s="62"/>
      <c r="Y653" s="62"/>
      <c r="Z653" s="63"/>
      <c r="AA653" s="63"/>
      <c r="AB653" s="63"/>
    </row>
    <row r="654" spans="14:28" ht="17" customHeight="1">
      <c r="N654" s="60"/>
      <c r="O654" s="60"/>
      <c r="P654" s="60"/>
      <c r="Q654" s="60"/>
      <c r="R654" s="60"/>
      <c r="S654" s="60"/>
      <c r="T654" s="60"/>
      <c r="U654" s="60"/>
      <c r="V654" s="61"/>
      <c r="W654" s="62"/>
      <c r="X654" s="62"/>
      <c r="Y654" s="62"/>
      <c r="Z654" s="63"/>
      <c r="AA654" s="63"/>
      <c r="AB654" s="63"/>
    </row>
    <row r="655" spans="14:28" ht="17" customHeight="1">
      <c r="N655" s="60"/>
      <c r="O655" s="60"/>
      <c r="P655" s="60"/>
      <c r="Q655" s="60"/>
      <c r="R655" s="60"/>
      <c r="S655" s="60"/>
      <c r="T655" s="60"/>
      <c r="U655" s="60"/>
      <c r="V655" s="61"/>
      <c r="W655" s="62"/>
      <c r="X655" s="62"/>
      <c r="Y655" s="62"/>
      <c r="Z655" s="63"/>
      <c r="AA655" s="63"/>
      <c r="AB655" s="63"/>
    </row>
    <row r="656" spans="14:28" ht="17" customHeight="1">
      <c r="N656" s="60"/>
      <c r="O656" s="60"/>
      <c r="P656" s="60"/>
      <c r="Q656" s="60"/>
      <c r="R656" s="60"/>
      <c r="S656" s="60"/>
      <c r="T656" s="60"/>
      <c r="U656" s="60"/>
      <c r="V656" s="61"/>
      <c r="W656" s="62"/>
      <c r="X656" s="62"/>
      <c r="Y656" s="62"/>
      <c r="Z656" s="63"/>
      <c r="AA656" s="63"/>
      <c r="AB656" s="63"/>
    </row>
    <row r="657" spans="14:28" ht="17" customHeight="1">
      <c r="N657" s="60"/>
      <c r="O657" s="60"/>
      <c r="P657" s="60"/>
      <c r="Q657" s="60"/>
      <c r="R657" s="60"/>
      <c r="S657" s="60"/>
      <c r="T657" s="60"/>
      <c r="U657" s="60"/>
      <c r="V657" s="61"/>
      <c r="W657" s="62"/>
      <c r="X657" s="62"/>
      <c r="Y657" s="62"/>
      <c r="Z657" s="63"/>
      <c r="AA657" s="63"/>
      <c r="AB657" s="63"/>
    </row>
    <row r="658" spans="14:28" ht="17" customHeight="1">
      <c r="N658" s="60"/>
      <c r="O658" s="60"/>
      <c r="P658" s="60"/>
      <c r="Q658" s="60"/>
      <c r="R658" s="60"/>
      <c r="S658" s="60"/>
      <c r="T658" s="60"/>
      <c r="U658" s="60"/>
      <c r="V658" s="61"/>
      <c r="W658" s="62"/>
      <c r="X658" s="62"/>
      <c r="Y658" s="62"/>
      <c r="Z658" s="63"/>
      <c r="AA658" s="63"/>
      <c r="AB658" s="63"/>
    </row>
    <row r="659" spans="14:28" ht="17" customHeight="1">
      <c r="N659" s="60"/>
      <c r="O659" s="60"/>
      <c r="P659" s="60"/>
      <c r="Q659" s="60"/>
      <c r="R659" s="60"/>
      <c r="S659" s="60"/>
      <c r="T659" s="60"/>
      <c r="U659" s="60"/>
      <c r="V659" s="61"/>
      <c r="W659" s="62"/>
      <c r="X659" s="62"/>
      <c r="Y659" s="62"/>
      <c r="Z659" s="63"/>
      <c r="AA659" s="63"/>
      <c r="AB659" s="63"/>
    </row>
    <row r="660" spans="14:28" ht="17" customHeight="1">
      <c r="N660" s="60"/>
      <c r="O660" s="60"/>
      <c r="P660" s="60"/>
      <c r="Q660" s="60"/>
      <c r="R660" s="60"/>
      <c r="S660" s="60"/>
      <c r="T660" s="60"/>
      <c r="U660" s="60"/>
      <c r="V660" s="61"/>
      <c r="W660" s="62"/>
      <c r="X660" s="62"/>
      <c r="Y660" s="62"/>
      <c r="Z660" s="63"/>
      <c r="AA660" s="63"/>
      <c r="AB660" s="63"/>
    </row>
    <row r="661" spans="14:28" ht="17" customHeight="1">
      <c r="N661" s="60"/>
      <c r="O661" s="60"/>
      <c r="P661" s="60"/>
      <c r="Q661" s="60"/>
      <c r="R661" s="60"/>
      <c r="S661" s="60"/>
      <c r="T661" s="60"/>
      <c r="U661" s="60"/>
      <c r="V661" s="61"/>
      <c r="W661" s="62"/>
      <c r="X661" s="62"/>
      <c r="Y661" s="62"/>
      <c r="Z661" s="63"/>
      <c r="AA661" s="63"/>
      <c r="AB661" s="63"/>
    </row>
    <row r="662" spans="14:28" ht="17" customHeight="1">
      <c r="N662" s="60"/>
      <c r="O662" s="60"/>
      <c r="P662" s="60"/>
      <c r="Q662" s="60"/>
      <c r="R662" s="60"/>
      <c r="S662" s="60"/>
      <c r="T662" s="60"/>
      <c r="U662" s="60"/>
      <c r="V662" s="61"/>
      <c r="W662" s="62"/>
      <c r="X662" s="62"/>
      <c r="Y662" s="62"/>
      <c r="Z662" s="63"/>
      <c r="AA662" s="63"/>
      <c r="AB662" s="63"/>
    </row>
    <row r="663" spans="14:28" ht="17" customHeight="1">
      <c r="N663" s="60"/>
      <c r="O663" s="60"/>
      <c r="P663" s="60"/>
      <c r="Q663" s="60"/>
      <c r="R663" s="60"/>
      <c r="S663" s="60"/>
      <c r="T663" s="60"/>
      <c r="U663" s="60"/>
      <c r="V663" s="61"/>
      <c r="W663" s="62"/>
      <c r="X663" s="62"/>
      <c r="Y663" s="62"/>
      <c r="Z663" s="63"/>
      <c r="AA663" s="63"/>
      <c r="AB663" s="63"/>
    </row>
    <row r="664" spans="14:28" ht="17" customHeight="1">
      <c r="N664" s="60"/>
      <c r="O664" s="60"/>
      <c r="P664" s="60"/>
      <c r="Q664" s="60"/>
      <c r="R664" s="60"/>
      <c r="S664" s="60"/>
      <c r="T664" s="60"/>
      <c r="U664" s="60"/>
      <c r="V664" s="61"/>
      <c r="W664" s="62"/>
      <c r="X664" s="62"/>
      <c r="Y664" s="62"/>
      <c r="Z664" s="63"/>
      <c r="AA664" s="63"/>
      <c r="AB664" s="63"/>
    </row>
    <row r="665" spans="14:28" ht="17" customHeight="1">
      <c r="N665" s="60"/>
      <c r="O665" s="60"/>
      <c r="P665" s="60"/>
      <c r="Q665" s="60"/>
      <c r="R665" s="60"/>
      <c r="S665" s="60"/>
      <c r="T665" s="60"/>
      <c r="U665" s="60"/>
      <c r="V665" s="61"/>
      <c r="W665" s="62"/>
      <c r="X665" s="62"/>
      <c r="Y665" s="62"/>
      <c r="Z665" s="63"/>
      <c r="AA665" s="63"/>
      <c r="AB665" s="63"/>
    </row>
    <row r="666" spans="14:28" ht="17" customHeight="1">
      <c r="N666" s="60"/>
      <c r="O666" s="60"/>
      <c r="P666" s="60"/>
      <c r="Q666" s="60"/>
      <c r="R666" s="60"/>
      <c r="S666" s="60"/>
      <c r="T666" s="60"/>
      <c r="U666" s="60"/>
      <c r="V666" s="61"/>
      <c r="W666" s="62"/>
      <c r="X666" s="62"/>
      <c r="Y666" s="62"/>
      <c r="Z666" s="63"/>
      <c r="AA666" s="63"/>
      <c r="AB666" s="63"/>
    </row>
    <row r="667" spans="14:28" ht="17" customHeight="1">
      <c r="N667" s="60"/>
      <c r="O667" s="60"/>
      <c r="P667" s="60"/>
      <c r="Q667" s="60"/>
      <c r="R667" s="60"/>
      <c r="S667" s="60"/>
      <c r="T667" s="60"/>
      <c r="U667" s="60"/>
      <c r="V667" s="61"/>
      <c r="W667" s="62"/>
      <c r="X667" s="62"/>
      <c r="Y667" s="62"/>
      <c r="Z667" s="63"/>
      <c r="AA667" s="63"/>
      <c r="AB667" s="63"/>
    </row>
    <row r="668" spans="14:28" ht="17" customHeight="1">
      <c r="N668" s="60"/>
      <c r="O668" s="60"/>
      <c r="P668" s="60"/>
      <c r="Q668" s="60"/>
      <c r="R668" s="60"/>
      <c r="S668" s="60"/>
      <c r="T668" s="60"/>
      <c r="U668" s="60"/>
      <c r="V668" s="61"/>
      <c r="W668" s="62"/>
      <c r="X668" s="62"/>
      <c r="Y668" s="62"/>
      <c r="Z668" s="63"/>
      <c r="AA668" s="63"/>
      <c r="AB668" s="63"/>
    </row>
    <row r="669" spans="14:28" ht="17" customHeight="1">
      <c r="N669" s="60"/>
      <c r="O669" s="60"/>
      <c r="P669" s="60"/>
      <c r="Q669" s="60"/>
      <c r="R669" s="60"/>
      <c r="S669" s="60"/>
      <c r="T669" s="60"/>
      <c r="U669" s="60"/>
      <c r="V669" s="61"/>
      <c r="W669" s="62"/>
      <c r="X669" s="62"/>
      <c r="Y669" s="62"/>
      <c r="Z669" s="63"/>
      <c r="AA669" s="63"/>
      <c r="AB669" s="63"/>
    </row>
    <row r="670" spans="14:28" ht="17" customHeight="1">
      <c r="N670" s="60"/>
      <c r="O670" s="60"/>
      <c r="P670" s="60"/>
      <c r="Q670" s="60"/>
      <c r="R670" s="60"/>
      <c r="S670" s="60"/>
      <c r="T670" s="60"/>
      <c r="U670" s="60"/>
      <c r="V670" s="61"/>
      <c r="W670" s="62"/>
      <c r="X670" s="62"/>
      <c r="Y670" s="62"/>
      <c r="Z670" s="63"/>
      <c r="AA670" s="63"/>
      <c r="AB670" s="63"/>
    </row>
    <row r="671" spans="14:28" ht="17" customHeight="1">
      <c r="N671" s="60"/>
      <c r="O671" s="60"/>
      <c r="P671" s="60"/>
      <c r="Q671" s="60"/>
      <c r="R671" s="60"/>
      <c r="S671" s="60"/>
      <c r="T671" s="60"/>
      <c r="U671" s="60"/>
      <c r="V671" s="61"/>
      <c r="W671" s="62"/>
      <c r="X671" s="62"/>
      <c r="Y671" s="62"/>
      <c r="Z671" s="63"/>
      <c r="AA671" s="63"/>
      <c r="AB671" s="63"/>
    </row>
    <row r="672" spans="14:28" ht="17" customHeight="1">
      <c r="N672" s="60"/>
      <c r="O672" s="60"/>
      <c r="P672" s="60"/>
      <c r="Q672" s="60"/>
      <c r="R672" s="60"/>
      <c r="S672" s="60"/>
      <c r="T672" s="60"/>
      <c r="U672" s="60"/>
      <c r="V672" s="61"/>
      <c r="W672" s="62"/>
      <c r="X672" s="62"/>
      <c r="Y672" s="62"/>
      <c r="Z672" s="63"/>
      <c r="AA672" s="63"/>
      <c r="AB672" s="63"/>
    </row>
    <row r="673" spans="14:28" ht="17" customHeight="1">
      <c r="N673" s="60"/>
      <c r="O673" s="60"/>
      <c r="P673" s="60"/>
      <c r="Q673" s="60"/>
      <c r="R673" s="60"/>
      <c r="S673" s="60"/>
      <c r="T673" s="60"/>
      <c r="U673" s="60"/>
      <c r="V673" s="61"/>
      <c r="W673" s="62"/>
      <c r="X673" s="62"/>
      <c r="Y673" s="62"/>
      <c r="Z673" s="63"/>
      <c r="AA673" s="63"/>
      <c r="AB673" s="63"/>
    </row>
    <row r="674" spans="14:28" ht="17" customHeight="1">
      <c r="N674" s="60"/>
      <c r="O674" s="60"/>
      <c r="P674" s="60"/>
      <c r="Q674" s="60"/>
      <c r="R674" s="60"/>
      <c r="S674" s="60"/>
      <c r="T674" s="60"/>
      <c r="U674" s="60"/>
      <c r="V674" s="61"/>
      <c r="W674" s="62"/>
      <c r="X674" s="62"/>
      <c r="Y674" s="62"/>
      <c r="Z674" s="63"/>
      <c r="AA674" s="63"/>
      <c r="AB674" s="63"/>
    </row>
    <row r="675" spans="14:28" ht="17" customHeight="1">
      <c r="N675" s="60"/>
      <c r="O675" s="60"/>
      <c r="P675" s="60"/>
      <c r="Q675" s="60"/>
      <c r="R675" s="60"/>
      <c r="S675" s="60"/>
      <c r="T675" s="60"/>
      <c r="U675" s="60"/>
      <c r="V675" s="61"/>
      <c r="W675" s="62"/>
      <c r="X675" s="62"/>
      <c r="Y675" s="62"/>
      <c r="Z675" s="63"/>
      <c r="AA675" s="63"/>
      <c r="AB675" s="63"/>
    </row>
    <row r="676" spans="14:28" ht="17" customHeight="1">
      <c r="N676" s="60"/>
      <c r="O676" s="60"/>
      <c r="P676" s="60"/>
      <c r="Q676" s="60"/>
      <c r="R676" s="60"/>
      <c r="S676" s="60"/>
      <c r="T676" s="60"/>
      <c r="U676" s="60"/>
      <c r="V676" s="61"/>
      <c r="W676" s="62"/>
      <c r="X676" s="62"/>
      <c r="Y676" s="62"/>
      <c r="Z676" s="63"/>
      <c r="AA676" s="63"/>
      <c r="AB676" s="63"/>
    </row>
    <row r="677" spans="14:28" ht="17" customHeight="1">
      <c r="N677" s="60"/>
      <c r="O677" s="60"/>
      <c r="P677" s="60"/>
      <c r="Q677" s="60"/>
      <c r="R677" s="60"/>
      <c r="S677" s="60"/>
      <c r="T677" s="60"/>
      <c r="U677" s="60"/>
      <c r="V677" s="61"/>
      <c r="W677" s="62"/>
      <c r="X677" s="62"/>
      <c r="Y677" s="62"/>
      <c r="Z677" s="63"/>
      <c r="AA677" s="63"/>
      <c r="AB677" s="63"/>
    </row>
    <row r="678" spans="14:28" ht="17" customHeight="1">
      <c r="N678" s="60"/>
      <c r="O678" s="60"/>
      <c r="P678" s="60"/>
      <c r="Q678" s="60"/>
      <c r="R678" s="60"/>
      <c r="S678" s="60"/>
      <c r="T678" s="60"/>
      <c r="U678" s="60"/>
      <c r="V678" s="61"/>
      <c r="W678" s="62"/>
      <c r="X678" s="62"/>
      <c r="Y678" s="62"/>
      <c r="Z678" s="63"/>
      <c r="AA678" s="63"/>
      <c r="AB678" s="63"/>
    </row>
    <row r="679" spans="14:28" ht="17" customHeight="1">
      <c r="N679" s="60"/>
      <c r="O679" s="60"/>
      <c r="P679" s="60"/>
      <c r="Q679" s="60"/>
      <c r="R679" s="60"/>
      <c r="S679" s="60"/>
      <c r="T679" s="60"/>
      <c r="U679" s="60"/>
      <c r="V679" s="61"/>
      <c r="W679" s="62"/>
      <c r="X679" s="62"/>
      <c r="Y679" s="62"/>
      <c r="Z679" s="63"/>
      <c r="AA679" s="63"/>
      <c r="AB679" s="63"/>
    </row>
    <row r="680" spans="14:28" ht="17" customHeight="1">
      <c r="N680" s="60"/>
      <c r="O680" s="60"/>
      <c r="P680" s="60"/>
      <c r="Q680" s="60"/>
      <c r="R680" s="60"/>
      <c r="S680" s="60"/>
      <c r="T680" s="60"/>
      <c r="U680" s="60"/>
      <c r="V680" s="61"/>
      <c r="W680" s="62"/>
      <c r="X680" s="62"/>
      <c r="Y680" s="62"/>
      <c r="Z680" s="63"/>
      <c r="AA680" s="63"/>
      <c r="AB680" s="63"/>
    </row>
    <row r="681" spans="14:28" ht="17" customHeight="1">
      <c r="N681" s="60"/>
      <c r="O681" s="60"/>
      <c r="P681" s="60"/>
      <c r="Q681" s="60"/>
      <c r="R681" s="60"/>
      <c r="S681" s="60"/>
      <c r="T681" s="60"/>
      <c r="U681" s="60"/>
      <c r="V681" s="61"/>
      <c r="W681" s="62"/>
      <c r="X681" s="62"/>
      <c r="Y681" s="62"/>
      <c r="Z681" s="63"/>
      <c r="AA681" s="63"/>
      <c r="AB681" s="63"/>
    </row>
    <row r="682" spans="14:28" ht="17" customHeight="1">
      <c r="N682" s="60"/>
      <c r="O682" s="60"/>
      <c r="P682" s="60"/>
      <c r="Q682" s="60"/>
      <c r="R682" s="60"/>
      <c r="S682" s="60"/>
      <c r="T682" s="60"/>
      <c r="U682" s="60"/>
      <c r="V682" s="61"/>
      <c r="W682" s="62"/>
      <c r="X682" s="62"/>
      <c r="Y682" s="62"/>
      <c r="Z682" s="63"/>
      <c r="AA682" s="63"/>
      <c r="AB682" s="63"/>
    </row>
    <row r="683" spans="14:28" ht="17" customHeight="1">
      <c r="N683" s="60"/>
      <c r="O683" s="60"/>
      <c r="P683" s="60"/>
      <c r="Q683" s="60"/>
      <c r="R683" s="60"/>
      <c r="S683" s="60"/>
      <c r="T683" s="60"/>
      <c r="U683" s="60"/>
      <c r="V683" s="61"/>
      <c r="W683" s="62"/>
      <c r="X683" s="62"/>
      <c r="Y683" s="62"/>
      <c r="Z683" s="63"/>
      <c r="AA683" s="63"/>
      <c r="AB683" s="63"/>
    </row>
    <row r="684" spans="14:28" ht="17" customHeight="1">
      <c r="N684" s="60"/>
      <c r="O684" s="60"/>
      <c r="P684" s="60"/>
      <c r="Q684" s="60"/>
      <c r="R684" s="60"/>
      <c r="S684" s="60"/>
      <c r="T684" s="60"/>
      <c r="U684" s="60"/>
      <c r="V684" s="61"/>
      <c r="W684" s="62"/>
      <c r="X684" s="62"/>
      <c r="Y684" s="62"/>
      <c r="Z684" s="63"/>
      <c r="AA684" s="63"/>
      <c r="AB684" s="63"/>
    </row>
    <row r="685" spans="14:28" ht="17" customHeight="1">
      <c r="N685" s="60"/>
      <c r="O685" s="60"/>
      <c r="P685" s="60"/>
      <c r="Q685" s="60"/>
      <c r="R685" s="60"/>
      <c r="S685" s="60"/>
      <c r="T685" s="60"/>
      <c r="U685" s="60"/>
      <c r="V685" s="61"/>
      <c r="W685" s="62"/>
      <c r="X685" s="62"/>
      <c r="Y685" s="62"/>
      <c r="Z685" s="63"/>
      <c r="AA685" s="63"/>
      <c r="AB685" s="63"/>
    </row>
    <row r="686" spans="14:28" ht="17" customHeight="1">
      <c r="N686" s="60"/>
      <c r="O686" s="60"/>
      <c r="P686" s="60"/>
      <c r="Q686" s="60"/>
      <c r="R686" s="60"/>
      <c r="S686" s="60"/>
      <c r="T686" s="60"/>
      <c r="U686" s="60"/>
      <c r="V686" s="61"/>
      <c r="W686" s="62"/>
      <c r="X686" s="62"/>
      <c r="Y686" s="62"/>
      <c r="Z686" s="63"/>
      <c r="AA686" s="63"/>
      <c r="AB686" s="63"/>
    </row>
    <row r="687" spans="14:28" ht="17" customHeight="1">
      <c r="N687" s="60"/>
      <c r="O687" s="60"/>
      <c r="P687" s="60"/>
      <c r="Q687" s="60"/>
      <c r="R687" s="60"/>
      <c r="S687" s="60"/>
      <c r="T687" s="60"/>
      <c r="U687" s="60"/>
      <c r="V687" s="61"/>
      <c r="W687" s="62"/>
      <c r="X687" s="62"/>
      <c r="Y687" s="62"/>
      <c r="Z687" s="63"/>
      <c r="AA687" s="63"/>
      <c r="AB687" s="63"/>
    </row>
    <row r="688" spans="14:28" ht="17" customHeight="1">
      <c r="N688" s="60"/>
      <c r="O688" s="60"/>
      <c r="P688" s="60"/>
      <c r="Q688" s="60"/>
      <c r="R688" s="60"/>
      <c r="S688" s="60"/>
      <c r="T688" s="60"/>
      <c r="U688" s="60"/>
      <c r="V688" s="61"/>
      <c r="W688" s="62"/>
      <c r="X688" s="62"/>
      <c r="Y688" s="62"/>
      <c r="Z688" s="63"/>
      <c r="AA688" s="63"/>
      <c r="AB688" s="63"/>
    </row>
    <row r="689" spans="14:28" ht="17" customHeight="1">
      <c r="N689" s="60"/>
      <c r="O689" s="60"/>
      <c r="P689" s="60"/>
      <c r="Q689" s="60"/>
      <c r="R689" s="60"/>
      <c r="S689" s="60"/>
      <c r="T689" s="60"/>
      <c r="U689" s="60"/>
      <c r="V689" s="61"/>
      <c r="W689" s="62"/>
      <c r="X689" s="62"/>
      <c r="Y689" s="62"/>
      <c r="Z689" s="63"/>
      <c r="AA689" s="63"/>
      <c r="AB689" s="63"/>
    </row>
    <row r="690" spans="14:28" ht="17" customHeight="1">
      <c r="N690" s="60"/>
      <c r="O690" s="60"/>
      <c r="P690" s="60"/>
      <c r="Q690" s="60"/>
      <c r="R690" s="60"/>
      <c r="S690" s="60"/>
      <c r="T690" s="60"/>
      <c r="U690" s="60"/>
      <c r="V690" s="61"/>
      <c r="W690" s="62"/>
      <c r="X690" s="62"/>
      <c r="Y690" s="62"/>
      <c r="Z690" s="63"/>
      <c r="AA690" s="63"/>
      <c r="AB690" s="63"/>
    </row>
    <row r="691" spans="14:28" ht="17" customHeight="1">
      <c r="N691" s="60"/>
      <c r="O691" s="60"/>
      <c r="P691" s="60"/>
      <c r="Q691" s="60"/>
      <c r="R691" s="60"/>
      <c r="S691" s="60"/>
      <c r="T691" s="60"/>
      <c r="U691" s="60"/>
      <c r="V691" s="61"/>
      <c r="W691" s="62"/>
      <c r="X691" s="62"/>
      <c r="Y691" s="62"/>
      <c r="Z691" s="63"/>
      <c r="AA691" s="63"/>
      <c r="AB691" s="63"/>
    </row>
    <row r="692" spans="14:28" ht="17" customHeight="1">
      <c r="N692" s="60"/>
      <c r="O692" s="60"/>
      <c r="P692" s="60"/>
      <c r="Q692" s="60"/>
      <c r="R692" s="60"/>
      <c r="S692" s="60"/>
      <c r="T692" s="60"/>
      <c r="U692" s="60"/>
      <c r="V692" s="61"/>
      <c r="W692" s="62"/>
      <c r="X692" s="62"/>
      <c r="Y692" s="62"/>
      <c r="Z692" s="63"/>
      <c r="AA692" s="63"/>
      <c r="AB692" s="63"/>
    </row>
    <row r="693" spans="14:28" ht="17" customHeight="1">
      <c r="N693" s="60"/>
      <c r="O693" s="60"/>
      <c r="P693" s="60"/>
      <c r="Q693" s="60"/>
      <c r="R693" s="60"/>
      <c r="S693" s="60"/>
      <c r="T693" s="60"/>
      <c r="U693" s="60"/>
      <c r="V693" s="61"/>
      <c r="W693" s="62"/>
      <c r="X693" s="62"/>
      <c r="Y693" s="62"/>
      <c r="Z693" s="63"/>
      <c r="AA693" s="63"/>
      <c r="AB693" s="63"/>
    </row>
    <row r="694" spans="14:28" ht="17" customHeight="1">
      <c r="N694" s="60"/>
      <c r="O694" s="60"/>
      <c r="P694" s="60"/>
      <c r="Q694" s="60"/>
      <c r="R694" s="60"/>
      <c r="S694" s="60"/>
      <c r="T694" s="60"/>
      <c r="U694" s="60"/>
      <c r="V694" s="61"/>
      <c r="W694" s="62"/>
      <c r="X694" s="62"/>
      <c r="Y694" s="62"/>
      <c r="Z694" s="63"/>
      <c r="AA694" s="63"/>
      <c r="AB694" s="63"/>
    </row>
    <row r="695" spans="14:28" ht="17" customHeight="1">
      <c r="N695" s="60"/>
      <c r="O695" s="60"/>
      <c r="P695" s="60"/>
      <c r="Q695" s="60"/>
      <c r="R695" s="60"/>
      <c r="S695" s="60"/>
      <c r="T695" s="60"/>
      <c r="U695" s="60"/>
      <c r="V695" s="61"/>
      <c r="W695" s="62"/>
      <c r="X695" s="62"/>
      <c r="Y695" s="62"/>
      <c r="Z695" s="63"/>
      <c r="AA695" s="63"/>
      <c r="AB695" s="63"/>
    </row>
    <row r="696" spans="14:28" ht="17" customHeight="1">
      <c r="N696" s="60"/>
      <c r="O696" s="60"/>
      <c r="P696" s="60"/>
      <c r="Q696" s="60"/>
      <c r="R696" s="60"/>
      <c r="S696" s="60"/>
      <c r="T696" s="60"/>
      <c r="U696" s="60"/>
      <c r="V696" s="61"/>
      <c r="W696" s="62"/>
      <c r="X696" s="62"/>
      <c r="Y696" s="62"/>
      <c r="Z696" s="63"/>
      <c r="AA696" s="63"/>
      <c r="AB696" s="63"/>
    </row>
    <row r="697" spans="14:28" ht="17" customHeight="1">
      <c r="N697" s="60"/>
      <c r="O697" s="60"/>
      <c r="P697" s="60"/>
      <c r="Q697" s="60"/>
      <c r="R697" s="60"/>
      <c r="S697" s="60"/>
      <c r="T697" s="60"/>
      <c r="U697" s="60"/>
      <c r="V697" s="61"/>
      <c r="W697" s="62"/>
      <c r="X697" s="62"/>
      <c r="Y697" s="62"/>
      <c r="Z697" s="63"/>
      <c r="AA697" s="63"/>
      <c r="AB697" s="63"/>
    </row>
    <row r="698" spans="14:28" ht="17" customHeight="1">
      <c r="N698" s="60"/>
      <c r="O698" s="60"/>
      <c r="P698" s="60"/>
      <c r="Q698" s="60"/>
      <c r="R698" s="60"/>
      <c r="S698" s="60"/>
      <c r="T698" s="60"/>
      <c r="U698" s="60"/>
      <c r="V698" s="61"/>
      <c r="W698" s="62"/>
      <c r="X698" s="62"/>
      <c r="Y698" s="62"/>
      <c r="Z698" s="63"/>
      <c r="AA698" s="63"/>
      <c r="AB698" s="63"/>
    </row>
    <row r="699" spans="14:28" ht="17" customHeight="1">
      <c r="N699" s="60"/>
      <c r="O699" s="60"/>
      <c r="P699" s="60"/>
      <c r="Q699" s="60"/>
      <c r="R699" s="60"/>
      <c r="S699" s="60"/>
      <c r="T699" s="60"/>
      <c r="U699" s="60"/>
      <c r="V699" s="61"/>
      <c r="W699" s="62"/>
      <c r="X699" s="62"/>
      <c r="Y699" s="62"/>
      <c r="Z699" s="63"/>
      <c r="AA699" s="63"/>
      <c r="AB699" s="63"/>
    </row>
    <row r="700" spans="14:28" ht="17" customHeight="1">
      <c r="N700" s="60"/>
      <c r="O700" s="60"/>
      <c r="P700" s="60"/>
      <c r="Q700" s="60"/>
      <c r="R700" s="60"/>
      <c r="S700" s="60"/>
      <c r="T700" s="60"/>
      <c r="U700" s="60"/>
      <c r="V700" s="61"/>
      <c r="W700" s="62"/>
      <c r="X700" s="62"/>
      <c r="Y700" s="62"/>
      <c r="Z700" s="63"/>
      <c r="AA700" s="63"/>
      <c r="AB700" s="63"/>
    </row>
    <row r="701" spans="14:28" ht="17" customHeight="1">
      <c r="N701" s="60"/>
      <c r="O701" s="60"/>
      <c r="P701" s="60"/>
      <c r="Q701" s="60"/>
      <c r="R701" s="60"/>
      <c r="S701" s="60"/>
      <c r="T701" s="60"/>
      <c r="U701" s="60"/>
      <c r="V701" s="61"/>
      <c r="W701" s="62"/>
      <c r="X701" s="62"/>
      <c r="Y701" s="62"/>
      <c r="Z701" s="63"/>
      <c r="AA701" s="63"/>
      <c r="AB701" s="63"/>
    </row>
    <row r="702" spans="14:28" ht="17" customHeight="1">
      <c r="N702" s="60"/>
      <c r="O702" s="60"/>
      <c r="P702" s="60"/>
      <c r="Q702" s="60"/>
      <c r="R702" s="60"/>
      <c r="S702" s="60"/>
      <c r="T702" s="60"/>
      <c r="U702" s="60"/>
      <c r="V702" s="61"/>
      <c r="W702" s="62"/>
      <c r="X702" s="62"/>
      <c r="Y702" s="62"/>
      <c r="Z702" s="63"/>
      <c r="AA702" s="63"/>
      <c r="AB702" s="63"/>
    </row>
    <row r="703" spans="14:28" ht="17" customHeight="1">
      <c r="N703" s="60"/>
      <c r="O703" s="60"/>
      <c r="P703" s="60"/>
      <c r="Q703" s="60"/>
      <c r="R703" s="60"/>
      <c r="S703" s="60"/>
      <c r="T703" s="60"/>
      <c r="U703" s="60"/>
      <c r="V703" s="61"/>
      <c r="W703" s="62"/>
      <c r="X703" s="62"/>
      <c r="Y703" s="62"/>
      <c r="Z703" s="63"/>
      <c r="AA703" s="63"/>
      <c r="AB703" s="63"/>
    </row>
    <row r="704" spans="14:28" ht="17" customHeight="1">
      <c r="N704" s="60"/>
      <c r="O704" s="60"/>
      <c r="P704" s="60"/>
      <c r="Q704" s="60"/>
      <c r="R704" s="60"/>
      <c r="S704" s="60"/>
      <c r="T704" s="60"/>
      <c r="U704" s="60"/>
      <c r="V704" s="61"/>
      <c r="W704" s="62"/>
      <c r="X704" s="62"/>
      <c r="Y704" s="62"/>
      <c r="Z704" s="63"/>
      <c r="AA704" s="63"/>
      <c r="AB704" s="63"/>
    </row>
    <row r="705" spans="14:28" ht="17" customHeight="1">
      <c r="N705" s="60"/>
      <c r="O705" s="60"/>
      <c r="P705" s="60"/>
      <c r="Q705" s="60"/>
      <c r="R705" s="60"/>
      <c r="S705" s="60"/>
      <c r="T705" s="60"/>
      <c r="U705" s="60"/>
      <c r="V705" s="61"/>
      <c r="W705" s="62"/>
      <c r="X705" s="62"/>
      <c r="Y705" s="62"/>
      <c r="Z705" s="63"/>
      <c r="AA705" s="63"/>
      <c r="AB705" s="63"/>
    </row>
    <row r="706" spans="14:28" ht="17" customHeight="1">
      <c r="N706" s="60"/>
      <c r="O706" s="60"/>
      <c r="P706" s="60"/>
      <c r="Q706" s="60"/>
      <c r="R706" s="60"/>
      <c r="S706" s="60"/>
      <c r="T706" s="60"/>
      <c r="U706" s="60"/>
      <c r="V706" s="61"/>
      <c r="W706" s="62"/>
      <c r="X706" s="62"/>
      <c r="Y706" s="62"/>
      <c r="Z706" s="63"/>
      <c r="AA706" s="63"/>
      <c r="AB706" s="63"/>
    </row>
    <row r="707" spans="14:28" ht="17" customHeight="1">
      <c r="N707" s="60"/>
      <c r="O707" s="60"/>
      <c r="P707" s="60"/>
      <c r="Q707" s="60"/>
      <c r="R707" s="60"/>
      <c r="S707" s="60"/>
      <c r="T707" s="60"/>
      <c r="U707" s="60"/>
      <c r="V707" s="61"/>
      <c r="W707" s="62"/>
      <c r="X707" s="62"/>
      <c r="Y707" s="62"/>
      <c r="Z707" s="63"/>
      <c r="AA707" s="63"/>
      <c r="AB707" s="63"/>
    </row>
    <row r="708" spans="14:28" ht="17" customHeight="1">
      <c r="N708" s="60"/>
      <c r="O708" s="60"/>
      <c r="P708" s="60"/>
      <c r="Q708" s="60"/>
      <c r="R708" s="60"/>
      <c r="S708" s="60"/>
      <c r="T708" s="60"/>
      <c r="U708" s="60"/>
      <c r="V708" s="61"/>
      <c r="W708" s="62"/>
      <c r="X708" s="62"/>
      <c r="Y708" s="62"/>
      <c r="Z708" s="63"/>
      <c r="AA708" s="63"/>
      <c r="AB708" s="63"/>
    </row>
    <row r="709" spans="14:28" ht="17" customHeight="1">
      <c r="N709" s="60"/>
      <c r="O709" s="60"/>
      <c r="P709" s="60"/>
      <c r="Q709" s="60"/>
      <c r="R709" s="60"/>
      <c r="S709" s="60"/>
      <c r="T709" s="60"/>
      <c r="U709" s="60"/>
      <c r="V709" s="61"/>
      <c r="W709" s="62"/>
      <c r="X709" s="62"/>
      <c r="Y709" s="62"/>
      <c r="Z709" s="63"/>
      <c r="AA709" s="63"/>
      <c r="AB709" s="63"/>
    </row>
    <row r="710" spans="14:28" ht="17" customHeight="1">
      <c r="N710" s="60"/>
      <c r="O710" s="60"/>
      <c r="P710" s="60"/>
      <c r="Q710" s="60"/>
      <c r="R710" s="60"/>
      <c r="S710" s="60"/>
      <c r="T710" s="60"/>
      <c r="U710" s="60"/>
      <c r="V710" s="61"/>
      <c r="W710" s="62"/>
      <c r="X710" s="62"/>
      <c r="Y710" s="62"/>
      <c r="Z710" s="63"/>
      <c r="AA710" s="63"/>
      <c r="AB710" s="63"/>
    </row>
    <row r="711" spans="14:28" ht="17" customHeight="1">
      <c r="N711" s="60"/>
      <c r="O711" s="60"/>
      <c r="P711" s="60"/>
      <c r="Q711" s="60"/>
      <c r="R711" s="60"/>
      <c r="S711" s="60"/>
      <c r="T711" s="60"/>
      <c r="U711" s="60"/>
      <c r="V711" s="61"/>
      <c r="W711" s="62"/>
      <c r="X711" s="62"/>
      <c r="Y711" s="62"/>
      <c r="Z711" s="63"/>
      <c r="AA711" s="63"/>
      <c r="AB711" s="63"/>
    </row>
    <row r="712" spans="14:28" ht="17" customHeight="1">
      <c r="N712" s="60"/>
      <c r="O712" s="60"/>
      <c r="P712" s="60"/>
      <c r="Q712" s="60"/>
      <c r="R712" s="60"/>
      <c r="S712" s="60"/>
      <c r="T712" s="60"/>
      <c r="U712" s="60"/>
      <c r="V712" s="61"/>
      <c r="W712" s="62"/>
      <c r="X712" s="62"/>
      <c r="Y712" s="62"/>
      <c r="Z712" s="63"/>
      <c r="AA712" s="63"/>
      <c r="AB712" s="63"/>
    </row>
    <row r="713" spans="14:28" ht="17" customHeight="1">
      <c r="N713" s="60"/>
      <c r="O713" s="60"/>
      <c r="P713" s="60"/>
      <c r="Q713" s="60"/>
      <c r="R713" s="60"/>
      <c r="S713" s="60"/>
      <c r="T713" s="60"/>
      <c r="U713" s="60"/>
      <c r="V713" s="61"/>
      <c r="W713" s="62"/>
      <c r="X713" s="62"/>
      <c r="Y713" s="62"/>
      <c r="Z713" s="63"/>
      <c r="AA713" s="63"/>
      <c r="AB713" s="63"/>
    </row>
    <row r="714" spans="14:28" ht="17" customHeight="1">
      <c r="N714" s="60"/>
      <c r="O714" s="60"/>
      <c r="P714" s="60"/>
      <c r="Q714" s="60"/>
      <c r="R714" s="60"/>
      <c r="S714" s="60"/>
      <c r="T714" s="60"/>
      <c r="U714" s="60"/>
      <c r="V714" s="61"/>
      <c r="W714" s="62"/>
      <c r="X714" s="62"/>
      <c r="Y714" s="62"/>
      <c r="Z714" s="63"/>
      <c r="AA714" s="63"/>
      <c r="AB714" s="63"/>
    </row>
    <row r="715" spans="14:28" ht="17" customHeight="1">
      <c r="N715" s="60"/>
      <c r="O715" s="60"/>
      <c r="P715" s="60"/>
      <c r="Q715" s="60"/>
      <c r="R715" s="60"/>
      <c r="S715" s="60"/>
      <c r="T715" s="60"/>
      <c r="U715" s="60"/>
      <c r="V715" s="61"/>
      <c r="W715" s="62"/>
      <c r="X715" s="62"/>
      <c r="Y715" s="62"/>
      <c r="Z715" s="63"/>
      <c r="AA715" s="63"/>
      <c r="AB715" s="63"/>
    </row>
    <row r="716" spans="14:28" ht="17" customHeight="1">
      <c r="N716" s="60"/>
      <c r="O716" s="60"/>
      <c r="P716" s="60"/>
      <c r="Q716" s="60"/>
      <c r="R716" s="60"/>
      <c r="S716" s="60"/>
      <c r="T716" s="60"/>
      <c r="U716" s="60"/>
      <c r="V716" s="61"/>
      <c r="W716" s="62"/>
      <c r="X716" s="62"/>
      <c r="Y716" s="62"/>
      <c r="Z716" s="63"/>
      <c r="AA716" s="63"/>
      <c r="AB716" s="63"/>
    </row>
    <row r="717" spans="14:28" ht="17" customHeight="1">
      <c r="N717" s="60"/>
      <c r="O717" s="60"/>
      <c r="P717" s="60"/>
      <c r="Q717" s="60"/>
      <c r="R717" s="60"/>
      <c r="S717" s="60"/>
      <c r="T717" s="60"/>
      <c r="U717" s="60"/>
      <c r="V717" s="61"/>
      <c r="W717" s="62"/>
      <c r="X717" s="62"/>
      <c r="Y717" s="62"/>
      <c r="Z717" s="63"/>
      <c r="AA717" s="63"/>
      <c r="AB717" s="63"/>
    </row>
    <row r="718" spans="14:28" ht="17" customHeight="1">
      <c r="N718" s="60"/>
      <c r="O718" s="60"/>
      <c r="P718" s="60"/>
      <c r="Q718" s="60"/>
      <c r="R718" s="60"/>
      <c r="S718" s="60"/>
      <c r="T718" s="60"/>
      <c r="U718" s="60"/>
      <c r="V718" s="61"/>
      <c r="W718" s="62"/>
      <c r="X718" s="62"/>
      <c r="Y718" s="62"/>
      <c r="Z718" s="63"/>
      <c r="AA718" s="63"/>
      <c r="AB718" s="63"/>
    </row>
    <row r="719" spans="14:28" ht="17" customHeight="1">
      <c r="N719" s="60"/>
      <c r="O719" s="60"/>
      <c r="P719" s="60"/>
      <c r="Q719" s="60"/>
      <c r="R719" s="60"/>
      <c r="S719" s="60"/>
      <c r="T719" s="60"/>
      <c r="U719" s="60"/>
      <c r="V719" s="61"/>
      <c r="W719" s="62"/>
      <c r="X719" s="62"/>
      <c r="Y719" s="62"/>
      <c r="Z719" s="63"/>
      <c r="AA719" s="63"/>
      <c r="AB719" s="63"/>
    </row>
    <row r="720" spans="14:28" ht="17" customHeight="1">
      <c r="N720" s="60"/>
      <c r="O720" s="60"/>
      <c r="P720" s="60"/>
      <c r="Q720" s="60"/>
      <c r="R720" s="60"/>
      <c r="S720" s="60"/>
      <c r="T720" s="60"/>
      <c r="U720" s="60"/>
      <c r="V720" s="61"/>
      <c r="W720" s="62"/>
      <c r="X720" s="62"/>
      <c r="Y720" s="62"/>
      <c r="Z720" s="63"/>
      <c r="AA720" s="63"/>
      <c r="AB720" s="63"/>
    </row>
    <row r="721" spans="14:28" ht="17" customHeight="1">
      <c r="N721" s="60"/>
      <c r="O721" s="60"/>
      <c r="P721" s="60"/>
      <c r="Q721" s="60"/>
      <c r="R721" s="60"/>
      <c r="S721" s="60"/>
      <c r="T721" s="60"/>
      <c r="U721" s="60"/>
      <c r="V721" s="61"/>
      <c r="W721" s="62"/>
      <c r="X721" s="62"/>
      <c r="Y721" s="62"/>
      <c r="Z721" s="63"/>
      <c r="AA721" s="63"/>
      <c r="AB721" s="63"/>
    </row>
    <row r="722" spans="14:28" ht="17" customHeight="1">
      <c r="N722" s="60"/>
      <c r="O722" s="60"/>
      <c r="P722" s="60"/>
      <c r="Q722" s="60"/>
      <c r="R722" s="60"/>
      <c r="S722" s="60"/>
      <c r="T722" s="60"/>
      <c r="U722" s="60"/>
      <c r="V722" s="61"/>
      <c r="W722" s="62"/>
      <c r="X722" s="62"/>
      <c r="Y722" s="62"/>
      <c r="Z722" s="63"/>
      <c r="AA722" s="63"/>
      <c r="AB722" s="63"/>
    </row>
    <row r="723" spans="14:28" ht="17" customHeight="1">
      <c r="N723" s="60"/>
      <c r="O723" s="60"/>
      <c r="P723" s="60"/>
      <c r="Q723" s="60"/>
      <c r="R723" s="60"/>
      <c r="S723" s="60"/>
      <c r="T723" s="60"/>
      <c r="U723" s="60"/>
      <c r="V723" s="61"/>
      <c r="W723" s="62"/>
      <c r="X723" s="62"/>
      <c r="Y723" s="62"/>
      <c r="Z723" s="63"/>
      <c r="AA723" s="63"/>
      <c r="AB723" s="63"/>
    </row>
    <row r="724" spans="14:28" ht="17" customHeight="1">
      <c r="N724" s="60"/>
      <c r="O724" s="60"/>
      <c r="P724" s="60"/>
      <c r="Q724" s="60"/>
      <c r="R724" s="60"/>
      <c r="S724" s="60"/>
      <c r="T724" s="60"/>
      <c r="U724" s="60"/>
      <c r="V724" s="61"/>
      <c r="W724" s="62"/>
      <c r="X724" s="62"/>
      <c r="Y724" s="62"/>
      <c r="Z724" s="63"/>
      <c r="AA724" s="63"/>
      <c r="AB724" s="63"/>
    </row>
    <row r="725" spans="14:28" ht="17" customHeight="1">
      <c r="N725" s="60"/>
      <c r="O725" s="60"/>
      <c r="P725" s="60"/>
      <c r="Q725" s="60"/>
      <c r="R725" s="60"/>
      <c r="S725" s="60"/>
      <c r="T725" s="60"/>
      <c r="U725" s="60"/>
      <c r="V725" s="61"/>
      <c r="W725" s="62"/>
      <c r="X725" s="62"/>
      <c r="Y725" s="62"/>
      <c r="Z725" s="63"/>
      <c r="AA725" s="63"/>
      <c r="AB725" s="63"/>
    </row>
    <row r="726" spans="14:28" ht="17" customHeight="1">
      <c r="N726" s="60"/>
      <c r="O726" s="60"/>
      <c r="P726" s="60"/>
      <c r="Q726" s="60"/>
      <c r="R726" s="60"/>
      <c r="S726" s="60"/>
      <c r="T726" s="60"/>
      <c r="U726" s="60"/>
      <c r="V726" s="61"/>
      <c r="W726" s="62"/>
      <c r="X726" s="62"/>
      <c r="Y726" s="62"/>
      <c r="Z726" s="63"/>
      <c r="AA726" s="63"/>
      <c r="AB726" s="63"/>
    </row>
    <row r="727" spans="14:28" ht="17" customHeight="1">
      <c r="N727" s="60"/>
      <c r="O727" s="60"/>
      <c r="P727" s="60"/>
      <c r="Q727" s="60"/>
      <c r="R727" s="60"/>
      <c r="S727" s="60"/>
      <c r="T727" s="60"/>
      <c r="U727" s="60"/>
      <c r="V727" s="61"/>
      <c r="W727" s="62"/>
      <c r="X727" s="62"/>
      <c r="Y727" s="62"/>
      <c r="Z727" s="63"/>
      <c r="AA727" s="63"/>
      <c r="AB727" s="63"/>
    </row>
    <row r="728" spans="14:28" ht="17" customHeight="1">
      <c r="N728" s="60"/>
      <c r="O728" s="60"/>
      <c r="P728" s="60"/>
      <c r="Q728" s="60"/>
      <c r="R728" s="60"/>
      <c r="S728" s="60"/>
      <c r="T728" s="60"/>
      <c r="U728" s="60"/>
      <c r="V728" s="61"/>
      <c r="W728" s="62"/>
      <c r="X728" s="62"/>
      <c r="Y728" s="62"/>
      <c r="Z728" s="63"/>
      <c r="AA728" s="63"/>
      <c r="AB728" s="63"/>
    </row>
    <row r="729" spans="14:28" ht="17" customHeight="1">
      <c r="N729" s="60"/>
      <c r="O729" s="60"/>
      <c r="P729" s="60"/>
      <c r="Q729" s="60"/>
      <c r="R729" s="60"/>
      <c r="S729" s="60"/>
      <c r="T729" s="60"/>
      <c r="U729" s="60"/>
      <c r="V729" s="61"/>
      <c r="W729" s="62"/>
      <c r="X729" s="62"/>
      <c r="Y729" s="62"/>
      <c r="Z729" s="63"/>
      <c r="AA729" s="63"/>
      <c r="AB729" s="63"/>
    </row>
    <row r="730" spans="14:28" ht="17" customHeight="1">
      <c r="N730" s="60"/>
      <c r="O730" s="60"/>
      <c r="P730" s="60"/>
      <c r="Q730" s="60"/>
      <c r="R730" s="60"/>
      <c r="S730" s="60"/>
      <c r="T730" s="60"/>
      <c r="U730" s="60"/>
      <c r="V730" s="61"/>
      <c r="W730" s="62"/>
      <c r="X730" s="62"/>
      <c r="Y730" s="62"/>
      <c r="Z730" s="63"/>
      <c r="AA730" s="63"/>
      <c r="AB730" s="63"/>
    </row>
    <row r="731" spans="14:28" ht="17" customHeight="1">
      <c r="N731" s="60"/>
      <c r="O731" s="60"/>
      <c r="P731" s="60"/>
      <c r="Q731" s="60"/>
      <c r="R731" s="60"/>
      <c r="S731" s="60"/>
      <c r="T731" s="60"/>
      <c r="U731" s="60"/>
      <c r="V731" s="61"/>
      <c r="W731" s="62"/>
      <c r="X731" s="62"/>
      <c r="Y731" s="62"/>
      <c r="Z731" s="63"/>
      <c r="AA731" s="63"/>
      <c r="AB731" s="63"/>
    </row>
    <row r="732" spans="14:28" ht="17" customHeight="1">
      <c r="N732" s="60"/>
      <c r="O732" s="60"/>
      <c r="P732" s="60"/>
      <c r="Q732" s="60"/>
      <c r="R732" s="60"/>
      <c r="S732" s="60"/>
      <c r="T732" s="60"/>
      <c r="U732" s="60"/>
      <c r="V732" s="61"/>
      <c r="W732" s="62"/>
      <c r="X732" s="62"/>
      <c r="Y732" s="62"/>
      <c r="Z732" s="63"/>
      <c r="AA732" s="63"/>
      <c r="AB732" s="63"/>
    </row>
    <row r="733" spans="14:28" ht="17" customHeight="1">
      <c r="N733" s="60"/>
      <c r="O733" s="60"/>
      <c r="P733" s="60"/>
      <c r="Q733" s="60"/>
      <c r="R733" s="60"/>
      <c r="S733" s="60"/>
      <c r="T733" s="60"/>
      <c r="U733" s="60"/>
      <c r="V733" s="61"/>
      <c r="W733" s="62"/>
      <c r="X733" s="62"/>
      <c r="Y733" s="62"/>
      <c r="Z733" s="63"/>
      <c r="AA733" s="63"/>
      <c r="AB733" s="63"/>
    </row>
    <row r="734" spans="14:28" ht="17" customHeight="1">
      <c r="N734" s="60"/>
      <c r="O734" s="60"/>
      <c r="P734" s="60"/>
      <c r="Q734" s="60"/>
      <c r="R734" s="60"/>
      <c r="S734" s="60"/>
      <c r="T734" s="60"/>
      <c r="U734" s="60"/>
      <c r="V734" s="61"/>
      <c r="W734" s="62"/>
      <c r="X734" s="62"/>
      <c r="Y734" s="62"/>
      <c r="Z734" s="63"/>
      <c r="AA734" s="63"/>
      <c r="AB734" s="63"/>
    </row>
    <row r="735" spans="14:28" ht="17" customHeight="1">
      <c r="N735" s="60"/>
      <c r="O735" s="60"/>
      <c r="P735" s="60"/>
      <c r="Q735" s="60"/>
      <c r="R735" s="60"/>
      <c r="S735" s="60"/>
      <c r="T735" s="60"/>
      <c r="U735" s="60"/>
      <c r="V735" s="61"/>
      <c r="W735" s="62"/>
      <c r="X735" s="62"/>
      <c r="Y735" s="62"/>
      <c r="Z735" s="63"/>
      <c r="AA735" s="63"/>
      <c r="AB735" s="63"/>
    </row>
    <row r="736" spans="14:28" ht="17" customHeight="1">
      <c r="N736" s="60"/>
      <c r="O736" s="60"/>
      <c r="P736" s="60"/>
      <c r="Q736" s="60"/>
      <c r="R736" s="60"/>
      <c r="S736" s="60"/>
      <c r="T736" s="60"/>
      <c r="U736" s="60"/>
      <c r="V736" s="61"/>
      <c r="W736" s="62"/>
      <c r="X736" s="62"/>
      <c r="Y736" s="62"/>
      <c r="Z736" s="63"/>
      <c r="AA736" s="63"/>
      <c r="AB736" s="63"/>
    </row>
    <row r="737" spans="14:28" ht="17" customHeight="1">
      <c r="N737" s="60"/>
      <c r="O737" s="60"/>
      <c r="P737" s="60"/>
      <c r="Q737" s="60"/>
      <c r="R737" s="60"/>
      <c r="S737" s="60"/>
      <c r="T737" s="60"/>
      <c r="U737" s="60"/>
      <c r="V737" s="61"/>
      <c r="W737" s="62"/>
      <c r="X737" s="62"/>
      <c r="Y737" s="62"/>
      <c r="Z737" s="63"/>
      <c r="AA737" s="63"/>
      <c r="AB737" s="63"/>
    </row>
    <row r="738" spans="14:28" ht="17" customHeight="1">
      <c r="N738" s="60"/>
      <c r="O738" s="60"/>
      <c r="P738" s="60"/>
      <c r="Q738" s="60"/>
      <c r="R738" s="60"/>
      <c r="S738" s="60"/>
      <c r="T738" s="60"/>
      <c r="U738" s="60"/>
      <c r="V738" s="61"/>
      <c r="W738" s="62"/>
      <c r="X738" s="62"/>
      <c r="Y738" s="62"/>
      <c r="Z738" s="63"/>
      <c r="AA738" s="63"/>
      <c r="AB738" s="63"/>
    </row>
    <row r="739" spans="14:28" ht="17" customHeight="1">
      <c r="N739" s="60"/>
      <c r="O739" s="60"/>
      <c r="P739" s="60"/>
      <c r="Q739" s="60"/>
      <c r="R739" s="60"/>
      <c r="S739" s="60"/>
      <c r="T739" s="60"/>
      <c r="U739" s="60"/>
      <c r="V739" s="61"/>
      <c r="W739" s="62"/>
      <c r="X739" s="62"/>
      <c r="Y739" s="62"/>
      <c r="Z739" s="63"/>
      <c r="AA739" s="63"/>
      <c r="AB739" s="63"/>
    </row>
    <row r="740" spans="14:28" ht="17" customHeight="1">
      <c r="N740" s="60"/>
      <c r="O740" s="60"/>
      <c r="P740" s="60"/>
      <c r="Q740" s="60"/>
      <c r="R740" s="60"/>
      <c r="S740" s="60"/>
      <c r="T740" s="60"/>
      <c r="U740" s="60"/>
      <c r="V740" s="61"/>
      <c r="W740" s="62"/>
      <c r="X740" s="62"/>
      <c r="Y740" s="62"/>
      <c r="Z740" s="63"/>
      <c r="AA740" s="63"/>
      <c r="AB740" s="63"/>
    </row>
    <row r="741" spans="14:28" ht="17" customHeight="1">
      <c r="N741" s="60"/>
      <c r="O741" s="60"/>
      <c r="P741" s="60"/>
      <c r="Q741" s="60"/>
      <c r="R741" s="60"/>
      <c r="S741" s="60"/>
      <c r="T741" s="60"/>
      <c r="U741" s="60"/>
      <c r="V741" s="61"/>
      <c r="W741" s="62"/>
      <c r="X741" s="62"/>
      <c r="Y741" s="62"/>
      <c r="Z741" s="63"/>
      <c r="AA741" s="63"/>
      <c r="AB741" s="63"/>
    </row>
    <row r="742" spans="14:28" ht="17" customHeight="1">
      <c r="N742" s="60"/>
      <c r="O742" s="60"/>
      <c r="P742" s="60"/>
      <c r="Q742" s="60"/>
      <c r="R742" s="60"/>
      <c r="S742" s="60"/>
      <c r="T742" s="60"/>
      <c r="U742" s="60"/>
      <c r="V742" s="61"/>
      <c r="W742" s="62"/>
      <c r="X742" s="62"/>
      <c r="Y742" s="62"/>
      <c r="Z742" s="63"/>
      <c r="AA742" s="63"/>
      <c r="AB742" s="63"/>
    </row>
    <row r="743" spans="14:28" ht="17" customHeight="1">
      <c r="N743" s="60"/>
      <c r="O743" s="60"/>
      <c r="P743" s="60"/>
      <c r="Q743" s="60"/>
      <c r="R743" s="60"/>
      <c r="S743" s="60"/>
      <c r="T743" s="60"/>
      <c r="U743" s="60"/>
      <c r="V743" s="61"/>
      <c r="W743" s="62"/>
      <c r="X743" s="62"/>
      <c r="Y743" s="62"/>
      <c r="Z743" s="63"/>
      <c r="AA743" s="63"/>
      <c r="AB743" s="63"/>
    </row>
    <row r="744" spans="14:28" ht="17" customHeight="1">
      <c r="N744" s="60"/>
      <c r="O744" s="60"/>
      <c r="P744" s="60"/>
      <c r="Q744" s="60"/>
      <c r="R744" s="60"/>
      <c r="S744" s="60"/>
      <c r="T744" s="60"/>
      <c r="U744" s="60"/>
      <c r="V744" s="61"/>
      <c r="W744" s="62"/>
      <c r="X744" s="62"/>
      <c r="Y744" s="62"/>
      <c r="Z744" s="63"/>
      <c r="AA744" s="63"/>
      <c r="AB744" s="63"/>
    </row>
    <row r="745" spans="14:28" ht="17" customHeight="1">
      <c r="N745" s="60"/>
      <c r="O745" s="60"/>
      <c r="P745" s="60"/>
      <c r="Q745" s="60"/>
      <c r="R745" s="60"/>
      <c r="S745" s="60"/>
      <c r="T745" s="60"/>
      <c r="U745" s="60"/>
      <c r="V745" s="61"/>
      <c r="W745" s="62"/>
      <c r="X745" s="62"/>
      <c r="Y745" s="62"/>
      <c r="Z745" s="63"/>
      <c r="AA745" s="63"/>
      <c r="AB745" s="63"/>
    </row>
    <row r="746" spans="14:28" ht="17" customHeight="1">
      <c r="N746" s="60"/>
      <c r="O746" s="60"/>
      <c r="P746" s="60"/>
      <c r="Q746" s="60"/>
      <c r="R746" s="60"/>
      <c r="S746" s="60"/>
      <c r="T746" s="60"/>
      <c r="U746" s="60"/>
      <c r="V746" s="61"/>
      <c r="W746" s="62"/>
      <c r="X746" s="62"/>
      <c r="Y746" s="62"/>
      <c r="Z746" s="63"/>
      <c r="AA746" s="63"/>
      <c r="AB746" s="63"/>
    </row>
    <row r="747" spans="14:28" ht="17" customHeight="1">
      <c r="N747" s="60"/>
      <c r="O747" s="60"/>
      <c r="P747" s="60"/>
      <c r="Q747" s="60"/>
      <c r="R747" s="60"/>
      <c r="S747" s="60"/>
      <c r="T747" s="60"/>
      <c r="U747" s="60"/>
      <c r="V747" s="61"/>
      <c r="W747" s="62"/>
      <c r="X747" s="62"/>
      <c r="Y747" s="62"/>
      <c r="Z747" s="63"/>
      <c r="AA747" s="63"/>
      <c r="AB747" s="63"/>
    </row>
    <row r="748" spans="14:28" ht="17" customHeight="1">
      <c r="N748" s="60"/>
      <c r="O748" s="60"/>
      <c r="P748" s="60"/>
      <c r="Q748" s="60"/>
      <c r="R748" s="60"/>
      <c r="S748" s="60"/>
      <c r="T748" s="60"/>
      <c r="U748" s="60"/>
      <c r="V748" s="61"/>
      <c r="W748" s="62"/>
      <c r="X748" s="62"/>
      <c r="Y748" s="62"/>
      <c r="Z748" s="63"/>
      <c r="AA748" s="63"/>
      <c r="AB748" s="63"/>
    </row>
    <row r="749" spans="14:28" ht="17" customHeight="1">
      <c r="N749" s="60"/>
      <c r="O749" s="60"/>
      <c r="P749" s="60"/>
      <c r="Q749" s="60"/>
      <c r="R749" s="60"/>
      <c r="S749" s="60"/>
      <c r="T749" s="60"/>
      <c r="U749" s="60"/>
      <c r="V749" s="61"/>
      <c r="W749" s="62"/>
      <c r="X749" s="62"/>
      <c r="Y749" s="62"/>
      <c r="Z749" s="63"/>
      <c r="AA749" s="63"/>
      <c r="AB749" s="63"/>
    </row>
    <row r="750" spans="14:28" ht="17" customHeight="1">
      <c r="N750" s="60"/>
      <c r="O750" s="60"/>
      <c r="P750" s="60"/>
      <c r="Q750" s="60"/>
      <c r="R750" s="60"/>
      <c r="S750" s="60"/>
      <c r="T750" s="60"/>
      <c r="U750" s="60"/>
      <c r="V750" s="61"/>
      <c r="W750" s="62"/>
      <c r="X750" s="62"/>
      <c r="Y750" s="62"/>
      <c r="Z750" s="63"/>
      <c r="AA750" s="63"/>
      <c r="AB750" s="63"/>
    </row>
    <row r="751" spans="14:28" ht="17" customHeight="1">
      <c r="N751" s="60"/>
      <c r="O751" s="60"/>
      <c r="P751" s="60"/>
      <c r="Q751" s="60"/>
      <c r="R751" s="60"/>
      <c r="S751" s="60"/>
      <c r="T751" s="60"/>
      <c r="U751" s="60"/>
      <c r="V751" s="61"/>
      <c r="W751" s="62"/>
      <c r="X751" s="62"/>
      <c r="Y751" s="62"/>
      <c r="Z751" s="63"/>
      <c r="AA751" s="63"/>
      <c r="AB751" s="63"/>
    </row>
    <row r="752" spans="14:28" ht="17" customHeight="1">
      <c r="N752" s="60"/>
      <c r="O752" s="60"/>
      <c r="P752" s="60"/>
      <c r="Q752" s="60"/>
      <c r="R752" s="60"/>
      <c r="S752" s="60"/>
      <c r="T752" s="60"/>
      <c r="U752" s="60"/>
      <c r="V752" s="61"/>
      <c r="W752" s="62"/>
      <c r="X752" s="62"/>
      <c r="Y752" s="62"/>
      <c r="Z752" s="63"/>
      <c r="AA752" s="63"/>
      <c r="AB752" s="63"/>
    </row>
    <row r="753" spans="14:28" ht="17" customHeight="1">
      <c r="N753" s="60"/>
      <c r="O753" s="60"/>
      <c r="P753" s="60"/>
      <c r="Q753" s="60"/>
      <c r="R753" s="60"/>
      <c r="S753" s="60"/>
      <c r="T753" s="60"/>
      <c r="U753" s="60"/>
      <c r="V753" s="61"/>
      <c r="W753" s="62"/>
      <c r="X753" s="62"/>
      <c r="Y753" s="62"/>
      <c r="Z753" s="63"/>
      <c r="AA753" s="63"/>
      <c r="AB753" s="63"/>
    </row>
    <row r="754" spans="14:28" ht="17" customHeight="1">
      <c r="N754" s="60"/>
      <c r="O754" s="60"/>
      <c r="P754" s="60"/>
      <c r="Q754" s="60"/>
      <c r="R754" s="60"/>
      <c r="S754" s="60"/>
      <c r="T754" s="60"/>
      <c r="U754" s="60"/>
      <c r="V754" s="61"/>
      <c r="W754" s="62"/>
      <c r="X754" s="62"/>
      <c r="Y754" s="62"/>
      <c r="Z754" s="63"/>
      <c r="AA754" s="63"/>
      <c r="AB754" s="63"/>
    </row>
    <row r="755" spans="14:28" ht="17" customHeight="1">
      <c r="N755" s="60"/>
      <c r="O755" s="60"/>
      <c r="P755" s="60"/>
      <c r="Q755" s="60"/>
      <c r="R755" s="60"/>
      <c r="S755" s="60"/>
      <c r="T755" s="60"/>
      <c r="U755" s="60"/>
      <c r="V755" s="61"/>
      <c r="W755" s="62"/>
      <c r="X755" s="62"/>
      <c r="Y755" s="62"/>
      <c r="Z755" s="63"/>
      <c r="AA755" s="63"/>
      <c r="AB755" s="63"/>
    </row>
    <row r="756" spans="14:28" ht="17" customHeight="1">
      <c r="N756" s="60"/>
      <c r="O756" s="60"/>
      <c r="P756" s="60"/>
      <c r="Q756" s="60"/>
      <c r="R756" s="60"/>
      <c r="S756" s="60"/>
      <c r="T756" s="60"/>
      <c r="U756" s="60"/>
      <c r="V756" s="61"/>
      <c r="W756" s="62"/>
      <c r="X756" s="62"/>
      <c r="Y756" s="62"/>
      <c r="Z756" s="63"/>
      <c r="AA756" s="63"/>
      <c r="AB756" s="63"/>
    </row>
    <row r="757" spans="14:28" ht="17" customHeight="1">
      <c r="N757" s="60"/>
      <c r="O757" s="60"/>
      <c r="P757" s="60"/>
      <c r="Q757" s="60"/>
      <c r="R757" s="60"/>
      <c r="S757" s="60"/>
      <c r="T757" s="60"/>
      <c r="U757" s="60"/>
      <c r="V757" s="61"/>
      <c r="W757" s="62"/>
      <c r="X757" s="62"/>
      <c r="Y757" s="62"/>
      <c r="Z757" s="63"/>
      <c r="AA757" s="63"/>
      <c r="AB757" s="63"/>
    </row>
    <row r="758" spans="14:28" ht="17" customHeight="1">
      <c r="N758" s="60"/>
      <c r="O758" s="60"/>
      <c r="P758" s="60"/>
      <c r="Q758" s="60"/>
      <c r="R758" s="60"/>
      <c r="S758" s="60"/>
      <c r="T758" s="60"/>
      <c r="U758" s="60"/>
      <c r="V758" s="61"/>
      <c r="W758" s="62"/>
      <c r="X758" s="62"/>
      <c r="Y758" s="62"/>
      <c r="Z758" s="63"/>
      <c r="AA758" s="63"/>
      <c r="AB758" s="63"/>
    </row>
    <row r="759" spans="14:28" ht="17" customHeight="1">
      <c r="N759" s="60"/>
      <c r="O759" s="60"/>
      <c r="P759" s="60"/>
      <c r="Q759" s="60"/>
      <c r="R759" s="60"/>
      <c r="S759" s="60"/>
      <c r="T759" s="60"/>
      <c r="U759" s="60"/>
      <c r="V759" s="61"/>
      <c r="W759" s="62"/>
      <c r="X759" s="62"/>
      <c r="Y759" s="62"/>
      <c r="Z759" s="63"/>
      <c r="AA759" s="63"/>
      <c r="AB759" s="63"/>
    </row>
    <row r="760" spans="14:28" ht="17" customHeight="1">
      <c r="N760" s="60"/>
      <c r="O760" s="60"/>
      <c r="P760" s="60"/>
      <c r="Q760" s="60"/>
      <c r="R760" s="60"/>
      <c r="S760" s="60"/>
      <c r="T760" s="60"/>
      <c r="U760" s="60"/>
      <c r="V760" s="61"/>
      <c r="W760" s="62"/>
      <c r="X760" s="62"/>
      <c r="Y760" s="62"/>
      <c r="Z760" s="63"/>
      <c r="AA760" s="63"/>
      <c r="AB760" s="63"/>
    </row>
    <row r="761" spans="14:28" ht="17" customHeight="1">
      <c r="N761" s="60"/>
      <c r="O761" s="60"/>
      <c r="P761" s="60"/>
      <c r="Q761" s="60"/>
      <c r="R761" s="60"/>
      <c r="S761" s="60"/>
      <c r="T761" s="60"/>
      <c r="U761" s="60"/>
      <c r="V761" s="61"/>
      <c r="W761" s="62"/>
      <c r="X761" s="62"/>
      <c r="Y761" s="62"/>
      <c r="Z761" s="63"/>
      <c r="AA761" s="63"/>
      <c r="AB761" s="63"/>
    </row>
    <row r="762" spans="14:28" ht="17" customHeight="1">
      <c r="N762" s="60"/>
      <c r="O762" s="60"/>
      <c r="P762" s="60"/>
      <c r="Q762" s="60"/>
      <c r="R762" s="60"/>
      <c r="S762" s="60"/>
      <c r="T762" s="60"/>
      <c r="U762" s="60"/>
      <c r="V762" s="61"/>
      <c r="W762" s="62"/>
      <c r="X762" s="62"/>
      <c r="Y762" s="62"/>
      <c r="Z762" s="63"/>
      <c r="AA762" s="63"/>
      <c r="AB762" s="63"/>
    </row>
    <row r="763" spans="14:28" ht="17" customHeight="1">
      <c r="N763" s="60"/>
      <c r="O763" s="60"/>
      <c r="P763" s="60"/>
      <c r="Q763" s="60"/>
      <c r="R763" s="60"/>
      <c r="S763" s="60"/>
      <c r="T763" s="60"/>
      <c r="U763" s="60"/>
      <c r="V763" s="61"/>
      <c r="W763" s="62"/>
      <c r="X763" s="62"/>
      <c r="Y763" s="62"/>
      <c r="Z763" s="63"/>
      <c r="AA763" s="63"/>
      <c r="AB763" s="63"/>
    </row>
    <row r="764" spans="14:28" ht="17" customHeight="1">
      <c r="N764" s="60"/>
      <c r="O764" s="60"/>
      <c r="P764" s="60"/>
      <c r="Q764" s="60"/>
      <c r="R764" s="60"/>
      <c r="S764" s="60"/>
      <c r="T764" s="60"/>
      <c r="U764" s="60"/>
      <c r="V764" s="61"/>
      <c r="W764" s="62"/>
      <c r="X764" s="62"/>
      <c r="Y764" s="62"/>
      <c r="Z764" s="63"/>
      <c r="AA764" s="63"/>
      <c r="AB764" s="63"/>
    </row>
    <row r="765" spans="14:28" ht="17" customHeight="1">
      <c r="N765" s="60"/>
      <c r="O765" s="60"/>
      <c r="P765" s="60"/>
      <c r="Q765" s="60"/>
      <c r="R765" s="60"/>
      <c r="S765" s="60"/>
      <c r="T765" s="60"/>
      <c r="U765" s="60"/>
      <c r="V765" s="61"/>
      <c r="W765" s="62"/>
      <c r="X765" s="62"/>
      <c r="Y765" s="62"/>
      <c r="Z765" s="63"/>
      <c r="AA765" s="63"/>
      <c r="AB765" s="63"/>
    </row>
    <row r="766" spans="14:28" ht="17" customHeight="1">
      <c r="N766" s="60"/>
      <c r="O766" s="60"/>
      <c r="P766" s="60"/>
      <c r="Q766" s="60"/>
      <c r="R766" s="60"/>
      <c r="S766" s="60"/>
      <c r="T766" s="60"/>
      <c r="U766" s="60"/>
      <c r="V766" s="61"/>
      <c r="W766" s="62"/>
      <c r="X766" s="62"/>
      <c r="Y766" s="62"/>
      <c r="Z766" s="63"/>
      <c r="AA766" s="63"/>
      <c r="AB766" s="63"/>
    </row>
    <row r="767" spans="14:28" ht="17" customHeight="1">
      <c r="N767" s="60"/>
      <c r="O767" s="60"/>
      <c r="P767" s="60"/>
      <c r="Q767" s="60"/>
      <c r="R767" s="60"/>
      <c r="S767" s="60"/>
      <c r="T767" s="60"/>
      <c r="U767" s="60"/>
      <c r="V767" s="61"/>
      <c r="W767" s="62"/>
      <c r="X767" s="62"/>
      <c r="Y767" s="62"/>
      <c r="Z767" s="63"/>
      <c r="AA767" s="63"/>
      <c r="AB767" s="63"/>
    </row>
    <row r="768" spans="14:28" ht="17" customHeight="1">
      <c r="N768" s="60"/>
      <c r="O768" s="60"/>
      <c r="P768" s="60"/>
      <c r="Q768" s="60"/>
      <c r="R768" s="60"/>
      <c r="S768" s="60"/>
      <c r="T768" s="60"/>
      <c r="U768" s="60"/>
      <c r="V768" s="61"/>
      <c r="W768" s="62"/>
      <c r="X768" s="62"/>
      <c r="Y768" s="62"/>
      <c r="Z768" s="63"/>
      <c r="AA768" s="63"/>
      <c r="AB768" s="63"/>
    </row>
    <row r="769" spans="14:28" ht="17" customHeight="1">
      <c r="N769" s="60"/>
      <c r="O769" s="60"/>
      <c r="P769" s="60"/>
      <c r="Q769" s="60"/>
      <c r="R769" s="60"/>
      <c r="S769" s="60"/>
      <c r="T769" s="60"/>
      <c r="U769" s="60"/>
      <c r="V769" s="61"/>
      <c r="W769" s="62"/>
      <c r="X769" s="62"/>
      <c r="Y769" s="62"/>
      <c r="Z769" s="63"/>
      <c r="AA769" s="63"/>
      <c r="AB769" s="63"/>
    </row>
    <row r="770" spans="14:28" ht="17" customHeight="1">
      <c r="N770" s="60"/>
      <c r="O770" s="60"/>
      <c r="P770" s="60"/>
      <c r="Q770" s="60"/>
      <c r="R770" s="60"/>
      <c r="S770" s="60"/>
      <c r="T770" s="60"/>
      <c r="U770" s="60"/>
      <c r="V770" s="61"/>
      <c r="W770" s="62"/>
      <c r="X770" s="62"/>
      <c r="Y770" s="62"/>
      <c r="Z770" s="63"/>
      <c r="AA770" s="63"/>
      <c r="AB770" s="63"/>
    </row>
    <row r="771" spans="14:28" ht="17" customHeight="1">
      <c r="N771" s="60"/>
      <c r="O771" s="60"/>
      <c r="P771" s="60"/>
      <c r="Q771" s="60"/>
      <c r="R771" s="60"/>
      <c r="S771" s="60"/>
      <c r="T771" s="60"/>
      <c r="U771" s="60"/>
      <c r="V771" s="61"/>
      <c r="W771" s="62"/>
      <c r="X771" s="62"/>
      <c r="Y771" s="62"/>
      <c r="Z771" s="63"/>
      <c r="AA771" s="63"/>
      <c r="AB771" s="63"/>
    </row>
    <row r="772" spans="14:28" ht="17" customHeight="1">
      <c r="N772" s="60"/>
      <c r="O772" s="60"/>
      <c r="P772" s="60"/>
      <c r="Q772" s="60"/>
      <c r="R772" s="60"/>
      <c r="S772" s="60"/>
      <c r="T772" s="60"/>
      <c r="U772" s="60"/>
      <c r="V772" s="61"/>
      <c r="W772" s="62"/>
      <c r="X772" s="62"/>
      <c r="Y772" s="62"/>
      <c r="Z772" s="63"/>
      <c r="AA772" s="63"/>
      <c r="AB772" s="63"/>
    </row>
    <row r="773" spans="14:28" ht="17" customHeight="1">
      <c r="N773" s="60"/>
      <c r="O773" s="60"/>
      <c r="P773" s="60"/>
      <c r="Q773" s="60"/>
      <c r="R773" s="60"/>
      <c r="S773" s="60"/>
      <c r="T773" s="60"/>
      <c r="U773" s="60"/>
      <c r="V773" s="61"/>
      <c r="W773" s="62"/>
      <c r="X773" s="62"/>
      <c r="Y773" s="62"/>
      <c r="Z773" s="63"/>
      <c r="AA773" s="63"/>
      <c r="AB773" s="63"/>
    </row>
    <row r="774" spans="14:28" ht="17" customHeight="1">
      <c r="N774" s="60"/>
      <c r="O774" s="60"/>
      <c r="P774" s="60"/>
      <c r="Q774" s="60"/>
      <c r="R774" s="60"/>
      <c r="S774" s="60"/>
      <c r="T774" s="60"/>
      <c r="U774" s="60"/>
      <c r="V774" s="61"/>
      <c r="W774" s="62"/>
      <c r="X774" s="62"/>
      <c r="Y774" s="62"/>
      <c r="Z774" s="63"/>
      <c r="AA774" s="63"/>
      <c r="AB774" s="63"/>
    </row>
    <row r="775" spans="14:28" ht="17" customHeight="1">
      <c r="N775" s="60"/>
      <c r="O775" s="60"/>
      <c r="P775" s="60"/>
      <c r="Q775" s="60"/>
      <c r="R775" s="60"/>
      <c r="S775" s="60"/>
      <c r="T775" s="60"/>
      <c r="U775" s="60"/>
      <c r="V775" s="61"/>
      <c r="W775" s="62"/>
      <c r="X775" s="62"/>
      <c r="Y775" s="62"/>
      <c r="Z775" s="63"/>
      <c r="AA775" s="63"/>
      <c r="AB775" s="63"/>
    </row>
    <row r="776" spans="14:28" ht="17" customHeight="1">
      <c r="N776" s="60"/>
      <c r="O776" s="60"/>
      <c r="P776" s="60"/>
      <c r="Q776" s="60"/>
      <c r="R776" s="60"/>
      <c r="S776" s="60"/>
      <c r="T776" s="60"/>
      <c r="U776" s="60"/>
      <c r="V776" s="61"/>
      <c r="W776" s="62"/>
      <c r="X776" s="62"/>
      <c r="Y776" s="62"/>
      <c r="Z776" s="63"/>
      <c r="AA776" s="63"/>
      <c r="AB776" s="63"/>
    </row>
    <row r="777" spans="14:28" ht="17" customHeight="1">
      <c r="N777" s="60"/>
      <c r="O777" s="60"/>
      <c r="P777" s="60"/>
      <c r="Q777" s="60"/>
      <c r="R777" s="60"/>
      <c r="S777" s="60"/>
      <c r="T777" s="60"/>
      <c r="U777" s="60"/>
      <c r="V777" s="61"/>
      <c r="W777" s="62"/>
      <c r="X777" s="62"/>
      <c r="Y777" s="62"/>
      <c r="Z777" s="63"/>
      <c r="AA777" s="63"/>
      <c r="AB777" s="63"/>
    </row>
    <row r="778" spans="14:28" ht="17" customHeight="1">
      <c r="N778" s="60"/>
      <c r="O778" s="60"/>
      <c r="P778" s="60"/>
      <c r="Q778" s="60"/>
      <c r="R778" s="60"/>
      <c r="S778" s="60"/>
      <c r="T778" s="60"/>
      <c r="U778" s="60"/>
      <c r="V778" s="61"/>
      <c r="W778" s="62"/>
      <c r="X778" s="62"/>
      <c r="Y778" s="62"/>
      <c r="Z778" s="63"/>
      <c r="AA778" s="63"/>
      <c r="AB778" s="63"/>
    </row>
    <row r="779" spans="14:28" ht="17" customHeight="1">
      <c r="N779" s="60"/>
      <c r="O779" s="60"/>
      <c r="P779" s="60"/>
      <c r="Q779" s="60"/>
      <c r="R779" s="60"/>
      <c r="S779" s="60"/>
      <c r="T779" s="60"/>
      <c r="U779" s="60"/>
      <c r="V779" s="61"/>
      <c r="W779" s="62"/>
      <c r="X779" s="62"/>
      <c r="Y779" s="62"/>
      <c r="Z779" s="63"/>
      <c r="AA779" s="63"/>
      <c r="AB779" s="63"/>
    </row>
    <row r="780" spans="14:28" ht="17" customHeight="1">
      <c r="N780" s="60"/>
      <c r="O780" s="60"/>
      <c r="P780" s="60"/>
      <c r="Q780" s="60"/>
      <c r="R780" s="60"/>
      <c r="S780" s="60"/>
      <c r="T780" s="60"/>
      <c r="U780" s="60"/>
      <c r="V780" s="61"/>
      <c r="W780" s="62"/>
      <c r="X780" s="62"/>
      <c r="Y780" s="62"/>
      <c r="Z780" s="63"/>
      <c r="AA780" s="63"/>
      <c r="AB780" s="63"/>
    </row>
    <row r="781" spans="14:28" ht="17" customHeight="1">
      <c r="N781" s="60"/>
      <c r="O781" s="60"/>
      <c r="P781" s="60"/>
      <c r="Q781" s="60"/>
      <c r="R781" s="60"/>
      <c r="S781" s="60"/>
      <c r="T781" s="60"/>
      <c r="U781" s="60"/>
      <c r="V781" s="61"/>
      <c r="W781" s="62"/>
      <c r="X781" s="62"/>
      <c r="Y781" s="62"/>
      <c r="Z781" s="63"/>
      <c r="AA781" s="63"/>
      <c r="AB781" s="63"/>
    </row>
    <row r="782" spans="14:28" ht="17" customHeight="1">
      <c r="N782" s="60"/>
      <c r="O782" s="60"/>
      <c r="P782" s="60"/>
      <c r="Q782" s="60"/>
      <c r="R782" s="60"/>
      <c r="S782" s="60"/>
      <c r="T782" s="60"/>
      <c r="U782" s="60"/>
      <c r="V782" s="61"/>
      <c r="W782" s="62"/>
      <c r="X782" s="62"/>
      <c r="Y782" s="62"/>
      <c r="Z782" s="63"/>
      <c r="AA782" s="63"/>
      <c r="AB782" s="63"/>
    </row>
    <row r="783" spans="14:28" ht="17" customHeight="1">
      <c r="N783" s="60"/>
      <c r="O783" s="60"/>
      <c r="P783" s="60"/>
      <c r="Q783" s="60"/>
      <c r="R783" s="60"/>
      <c r="S783" s="60"/>
      <c r="T783" s="60"/>
      <c r="U783" s="60"/>
      <c r="V783" s="61"/>
      <c r="W783" s="62"/>
      <c r="X783" s="62"/>
      <c r="Y783" s="62"/>
      <c r="Z783" s="63"/>
      <c r="AA783" s="63"/>
      <c r="AB783" s="63"/>
    </row>
    <row r="784" spans="14:28" ht="17" customHeight="1">
      <c r="N784" s="60"/>
      <c r="O784" s="60"/>
      <c r="P784" s="60"/>
      <c r="Q784" s="60"/>
      <c r="R784" s="60"/>
      <c r="S784" s="60"/>
      <c r="T784" s="60"/>
      <c r="U784" s="60"/>
      <c r="V784" s="61"/>
      <c r="W784" s="62"/>
      <c r="X784" s="62"/>
      <c r="Y784" s="62"/>
      <c r="Z784" s="63"/>
      <c r="AA784" s="63"/>
      <c r="AB784" s="63"/>
    </row>
    <row r="785" spans="14:28" ht="17" customHeight="1">
      <c r="N785" s="60"/>
      <c r="O785" s="60"/>
      <c r="P785" s="60"/>
      <c r="Q785" s="60"/>
      <c r="R785" s="60"/>
      <c r="S785" s="60"/>
      <c r="T785" s="60"/>
      <c r="U785" s="60"/>
      <c r="V785" s="61"/>
      <c r="W785" s="62"/>
      <c r="X785" s="62"/>
      <c r="Y785" s="62"/>
      <c r="Z785" s="63"/>
      <c r="AA785" s="63"/>
      <c r="AB785" s="63"/>
    </row>
    <row r="786" spans="14:28" ht="17" customHeight="1">
      <c r="N786" s="60"/>
      <c r="O786" s="60"/>
      <c r="P786" s="60"/>
      <c r="Q786" s="60"/>
      <c r="R786" s="60"/>
      <c r="S786" s="60"/>
      <c r="T786" s="60"/>
      <c r="U786" s="60"/>
      <c r="V786" s="61"/>
      <c r="W786" s="62"/>
      <c r="X786" s="62"/>
      <c r="Y786" s="62"/>
      <c r="Z786" s="63"/>
      <c r="AA786" s="63"/>
      <c r="AB786" s="63"/>
    </row>
    <row r="787" spans="14:28" ht="17" customHeight="1">
      <c r="N787" s="60"/>
      <c r="O787" s="60"/>
      <c r="P787" s="60"/>
      <c r="Q787" s="60"/>
      <c r="R787" s="60"/>
      <c r="S787" s="60"/>
      <c r="T787" s="60"/>
      <c r="U787" s="60"/>
      <c r="V787" s="61"/>
      <c r="W787" s="62"/>
      <c r="X787" s="62"/>
      <c r="Y787" s="62"/>
      <c r="Z787" s="63"/>
      <c r="AA787" s="63"/>
      <c r="AB787" s="63"/>
    </row>
    <row r="788" spans="14:28" ht="17" customHeight="1">
      <c r="N788" s="60"/>
      <c r="O788" s="60"/>
      <c r="P788" s="60"/>
      <c r="Q788" s="60"/>
      <c r="R788" s="60"/>
      <c r="S788" s="60"/>
      <c r="T788" s="60"/>
      <c r="U788" s="60"/>
      <c r="V788" s="61"/>
      <c r="W788" s="62"/>
      <c r="X788" s="62"/>
      <c r="Y788" s="62"/>
      <c r="Z788" s="63"/>
      <c r="AA788" s="63"/>
      <c r="AB788" s="63"/>
    </row>
    <row r="789" spans="14:28" ht="17" customHeight="1">
      <c r="N789" s="60"/>
      <c r="O789" s="60"/>
      <c r="P789" s="60"/>
      <c r="Q789" s="60"/>
      <c r="R789" s="60"/>
      <c r="S789" s="60"/>
      <c r="T789" s="60"/>
      <c r="U789" s="60"/>
      <c r="V789" s="61"/>
      <c r="W789" s="62"/>
      <c r="X789" s="62"/>
      <c r="Y789" s="62"/>
      <c r="Z789" s="63"/>
      <c r="AA789" s="63"/>
      <c r="AB789" s="63"/>
    </row>
    <row r="790" spans="14:28" ht="17" customHeight="1">
      <c r="N790" s="60"/>
      <c r="O790" s="60"/>
      <c r="P790" s="60"/>
      <c r="Q790" s="60"/>
      <c r="R790" s="60"/>
      <c r="S790" s="60"/>
      <c r="T790" s="60"/>
      <c r="U790" s="60"/>
      <c r="V790" s="61"/>
      <c r="W790" s="62"/>
      <c r="X790" s="62"/>
      <c r="Y790" s="62"/>
      <c r="Z790" s="63"/>
      <c r="AA790" s="63"/>
      <c r="AB790" s="63"/>
    </row>
    <row r="791" spans="14:28" ht="17" customHeight="1">
      <c r="N791" s="60"/>
      <c r="O791" s="60"/>
      <c r="P791" s="60"/>
      <c r="Q791" s="60"/>
      <c r="R791" s="60"/>
      <c r="S791" s="60"/>
      <c r="T791" s="60"/>
      <c r="U791" s="60"/>
      <c r="V791" s="61"/>
      <c r="W791" s="62"/>
      <c r="X791" s="62"/>
      <c r="Y791" s="62"/>
      <c r="Z791" s="63"/>
      <c r="AA791" s="63"/>
      <c r="AB791" s="63"/>
    </row>
    <row r="792" spans="14:28" ht="17" customHeight="1">
      <c r="N792" s="60"/>
      <c r="O792" s="60"/>
      <c r="P792" s="60"/>
      <c r="Q792" s="60"/>
      <c r="R792" s="60"/>
      <c r="S792" s="60"/>
      <c r="T792" s="60"/>
      <c r="U792" s="60"/>
      <c r="V792" s="61"/>
      <c r="W792" s="62"/>
      <c r="X792" s="62"/>
      <c r="Y792" s="62"/>
      <c r="Z792" s="63"/>
      <c r="AA792" s="63"/>
      <c r="AB792" s="63"/>
    </row>
    <row r="793" spans="14:28" ht="17" customHeight="1">
      <c r="N793" s="60"/>
      <c r="O793" s="60"/>
      <c r="P793" s="60"/>
      <c r="Q793" s="60"/>
      <c r="R793" s="60"/>
      <c r="S793" s="60"/>
      <c r="T793" s="60"/>
      <c r="U793" s="60"/>
      <c r="V793" s="61"/>
      <c r="W793" s="62"/>
      <c r="X793" s="62"/>
      <c r="Y793" s="62"/>
      <c r="Z793" s="63"/>
      <c r="AA793" s="63"/>
      <c r="AB793" s="63"/>
    </row>
    <row r="794" spans="14:28" ht="17" customHeight="1">
      <c r="N794" s="60"/>
      <c r="O794" s="60"/>
      <c r="P794" s="60"/>
      <c r="Q794" s="60"/>
      <c r="R794" s="60"/>
      <c r="S794" s="60"/>
      <c r="T794" s="60"/>
      <c r="U794" s="60"/>
      <c r="V794" s="61"/>
      <c r="W794" s="62"/>
      <c r="X794" s="62"/>
      <c r="Y794" s="62"/>
      <c r="Z794" s="63"/>
      <c r="AA794" s="63"/>
      <c r="AB794" s="63"/>
    </row>
    <row r="795" spans="14:28" ht="17" customHeight="1">
      <c r="N795" s="60"/>
      <c r="O795" s="60"/>
      <c r="P795" s="60"/>
      <c r="Q795" s="60"/>
      <c r="R795" s="60"/>
      <c r="S795" s="60"/>
      <c r="T795" s="60"/>
      <c r="U795" s="60"/>
      <c r="V795" s="61"/>
      <c r="W795" s="62"/>
      <c r="X795" s="62"/>
      <c r="Y795" s="62"/>
      <c r="Z795" s="63"/>
      <c r="AA795" s="63"/>
      <c r="AB795" s="63"/>
    </row>
    <row r="796" spans="14:28" ht="17" customHeight="1">
      <c r="N796" s="60"/>
      <c r="O796" s="60"/>
      <c r="P796" s="60"/>
      <c r="Q796" s="60"/>
      <c r="R796" s="60"/>
      <c r="S796" s="60"/>
      <c r="T796" s="60"/>
      <c r="U796" s="60"/>
      <c r="V796" s="61"/>
      <c r="W796" s="62"/>
      <c r="X796" s="62"/>
      <c r="Y796" s="62"/>
      <c r="Z796" s="63"/>
      <c r="AA796" s="63"/>
      <c r="AB796" s="63"/>
    </row>
    <row r="797" spans="14:28" ht="17" customHeight="1">
      <c r="N797" s="60"/>
      <c r="O797" s="60"/>
      <c r="P797" s="60"/>
      <c r="Q797" s="60"/>
      <c r="R797" s="60"/>
      <c r="S797" s="60"/>
      <c r="T797" s="60"/>
      <c r="U797" s="60"/>
      <c r="V797" s="61"/>
      <c r="W797" s="62"/>
      <c r="X797" s="62"/>
      <c r="Y797" s="62"/>
      <c r="Z797" s="63"/>
      <c r="AA797" s="63"/>
      <c r="AB797" s="63"/>
    </row>
    <row r="798" spans="14:28" ht="17" customHeight="1">
      <c r="N798" s="60"/>
      <c r="O798" s="60"/>
      <c r="P798" s="60"/>
      <c r="Q798" s="60"/>
      <c r="R798" s="60"/>
      <c r="S798" s="60"/>
      <c r="T798" s="60"/>
      <c r="U798" s="60"/>
      <c r="V798" s="61"/>
      <c r="W798" s="62"/>
      <c r="X798" s="62"/>
      <c r="Y798" s="62"/>
      <c r="Z798" s="63"/>
      <c r="AA798" s="63"/>
      <c r="AB798" s="63"/>
    </row>
    <row r="799" spans="14:28" ht="17" customHeight="1">
      <c r="N799" s="60"/>
      <c r="O799" s="60"/>
      <c r="P799" s="60"/>
      <c r="Q799" s="60"/>
      <c r="R799" s="60"/>
      <c r="S799" s="60"/>
      <c r="T799" s="60"/>
      <c r="U799" s="60"/>
      <c r="V799" s="61"/>
      <c r="W799" s="62"/>
      <c r="X799" s="62"/>
      <c r="Y799" s="62"/>
      <c r="Z799" s="63"/>
      <c r="AA799" s="63"/>
      <c r="AB799" s="63"/>
    </row>
    <row r="800" spans="14:28" ht="17" customHeight="1">
      <c r="N800" s="60"/>
      <c r="O800" s="60"/>
      <c r="P800" s="60"/>
      <c r="Q800" s="60"/>
      <c r="R800" s="60"/>
      <c r="S800" s="60"/>
      <c r="T800" s="60"/>
      <c r="U800" s="60"/>
      <c r="V800" s="61"/>
      <c r="W800" s="62"/>
      <c r="X800" s="62"/>
      <c r="Y800" s="62"/>
      <c r="Z800" s="63"/>
      <c r="AA800" s="63"/>
      <c r="AB800" s="63"/>
    </row>
    <row r="801" spans="14:28" ht="17" customHeight="1">
      <c r="N801" s="60"/>
      <c r="O801" s="60"/>
      <c r="P801" s="60"/>
      <c r="Q801" s="60"/>
      <c r="R801" s="60"/>
      <c r="S801" s="60"/>
      <c r="T801" s="60"/>
      <c r="U801" s="60"/>
      <c r="V801" s="61"/>
      <c r="W801" s="62"/>
      <c r="X801" s="62"/>
      <c r="Y801" s="62"/>
      <c r="Z801" s="63"/>
      <c r="AA801" s="63"/>
      <c r="AB801" s="63"/>
    </row>
    <row r="802" spans="14:28" ht="17" customHeight="1">
      <c r="N802" s="60"/>
      <c r="O802" s="60"/>
      <c r="P802" s="60"/>
      <c r="Q802" s="60"/>
      <c r="R802" s="60"/>
      <c r="S802" s="60"/>
      <c r="T802" s="60"/>
      <c r="U802" s="60"/>
      <c r="V802" s="61"/>
      <c r="W802" s="62"/>
      <c r="X802" s="62"/>
      <c r="Y802" s="62"/>
      <c r="Z802" s="63"/>
      <c r="AA802" s="63"/>
      <c r="AB802" s="63"/>
    </row>
    <row r="803" spans="14:28" ht="17" customHeight="1">
      <c r="N803" s="60"/>
      <c r="O803" s="60"/>
      <c r="P803" s="60"/>
      <c r="Q803" s="60"/>
      <c r="R803" s="60"/>
      <c r="S803" s="60"/>
      <c r="T803" s="60"/>
      <c r="U803" s="60"/>
      <c r="V803" s="61"/>
      <c r="W803" s="62"/>
      <c r="X803" s="62"/>
      <c r="Y803" s="62"/>
      <c r="Z803" s="63"/>
      <c r="AA803" s="63"/>
      <c r="AB803" s="63"/>
    </row>
    <row r="804" spans="14:28" ht="17" customHeight="1">
      <c r="N804" s="60"/>
      <c r="O804" s="60"/>
      <c r="P804" s="60"/>
      <c r="Q804" s="60"/>
      <c r="R804" s="60"/>
      <c r="S804" s="60"/>
      <c r="T804" s="60"/>
      <c r="U804" s="60"/>
      <c r="V804" s="61"/>
      <c r="W804" s="62"/>
      <c r="X804" s="62"/>
      <c r="Y804" s="62"/>
      <c r="Z804" s="63"/>
      <c r="AA804" s="63"/>
      <c r="AB804" s="63"/>
    </row>
    <row r="805" spans="14:28" ht="17" customHeight="1">
      <c r="N805" s="60"/>
      <c r="O805" s="60"/>
      <c r="P805" s="60"/>
      <c r="Q805" s="60"/>
      <c r="R805" s="60"/>
      <c r="S805" s="60"/>
      <c r="T805" s="60"/>
      <c r="U805" s="60"/>
      <c r="V805" s="61"/>
      <c r="W805" s="62"/>
      <c r="X805" s="62"/>
      <c r="Y805" s="62"/>
      <c r="Z805" s="63"/>
      <c r="AA805" s="63"/>
      <c r="AB805" s="63"/>
    </row>
    <row r="806" spans="14:28" ht="17" customHeight="1">
      <c r="N806" s="60"/>
      <c r="O806" s="60"/>
      <c r="P806" s="60"/>
      <c r="Q806" s="60"/>
      <c r="R806" s="60"/>
      <c r="S806" s="60"/>
      <c r="T806" s="60"/>
      <c r="U806" s="60"/>
      <c r="V806" s="61"/>
      <c r="W806" s="62"/>
      <c r="X806" s="62"/>
      <c r="Y806" s="62"/>
      <c r="Z806" s="63"/>
      <c r="AA806" s="63"/>
      <c r="AB806" s="63"/>
    </row>
    <row r="807" spans="14:28" ht="17" customHeight="1">
      <c r="N807" s="60"/>
      <c r="O807" s="60"/>
      <c r="P807" s="60"/>
      <c r="Q807" s="60"/>
      <c r="R807" s="60"/>
      <c r="S807" s="60"/>
      <c r="T807" s="60"/>
      <c r="U807" s="60"/>
      <c r="V807" s="61"/>
      <c r="W807" s="62"/>
      <c r="X807" s="62"/>
      <c r="Y807" s="62"/>
      <c r="Z807" s="63"/>
      <c r="AA807" s="63"/>
      <c r="AB807" s="63"/>
    </row>
    <row r="808" spans="14:28" ht="17" customHeight="1">
      <c r="N808" s="60"/>
      <c r="O808" s="60"/>
      <c r="P808" s="60"/>
      <c r="Q808" s="60"/>
      <c r="R808" s="60"/>
      <c r="S808" s="60"/>
      <c r="T808" s="60"/>
      <c r="U808" s="60"/>
      <c r="V808" s="61"/>
      <c r="W808" s="62"/>
      <c r="X808" s="62"/>
      <c r="Y808" s="62"/>
      <c r="Z808" s="63"/>
      <c r="AA808" s="63"/>
      <c r="AB808" s="63"/>
    </row>
    <row r="809" spans="14:28" ht="17" customHeight="1">
      <c r="N809" s="60"/>
      <c r="O809" s="60"/>
      <c r="P809" s="60"/>
      <c r="Q809" s="60"/>
      <c r="R809" s="60"/>
      <c r="S809" s="60"/>
      <c r="T809" s="60"/>
      <c r="U809" s="60"/>
      <c r="V809" s="61"/>
      <c r="W809" s="62"/>
      <c r="X809" s="62"/>
      <c r="Y809" s="62"/>
      <c r="Z809" s="63"/>
      <c r="AA809" s="63"/>
      <c r="AB809" s="63"/>
    </row>
    <row r="810" spans="14:28" ht="17" customHeight="1">
      <c r="N810" s="60"/>
      <c r="O810" s="60"/>
      <c r="P810" s="60"/>
      <c r="Q810" s="60"/>
      <c r="R810" s="60"/>
      <c r="S810" s="60"/>
      <c r="T810" s="60"/>
      <c r="U810" s="60"/>
      <c r="V810" s="61"/>
      <c r="W810" s="62"/>
      <c r="X810" s="62"/>
      <c r="Y810" s="62"/>
      <c r="Z810" s="63"/>
      <c r="AA810" s="63"/>
      <c r="AB810" s="63"/>
    </row>
    <row r="811" spans="14:28" ht="17" customHeight="1">
      <c r="N811" s="60"/>
      <c r="O811" s="60"/>
      <c r="P811" s="60"/>
      <c r="Q811" s="60"/>
      <c r="R811" s="60"/>
      <c r="S811" s="60"/>
      <c r="T811" s="60"/>
      <c r="U811" s="60"/>
      <c r="V811" s="61"/>
      <c r="W811" s="62"/>
      <c r="X811" s="62"/>
      <c r="Y811" s="62"/>
      <c r="Z811" s="63"/>
      <c r="AA811" s="63"/>
      <c r="AB811" s="63"/>
    </row>
    <row r="812" spans="14:28" ht="17" customHeight="1">
      <c r="N812" s="60"/>
      <c r="O812" s="60"/>
      <c r="P812" s="60"/>
      <c r="Q812" s="60"/>
      <c r="R812" s="60"/>
      <c r="S812" s="60"/>
      <c r="T812" s="60"/>
      <c r="U812" s="60"/>
      <c r="V812" s="61"/>
      <c r="W812" s="62"/>
      <c r="X812" s="62"/>
      <c r="Y812" s="62"/>
      <c r="Z812" s="63"/>
      <c r="AA812" s="63"/>
      <c r="AB812" s="63"/>
    </row>
    <row r="813" spans="14:28" ht="17" customHeight="1">
      <c r="N813" s="60"/>
      <c r="O813" s="60"/>
      <c r="P813" s="60"/>
      <c r="Q813" s="60"/>
      <c r="R813" s="60"/>
      <c r="S813" s="60"/>
      <c r="T813" s="60"/>
      <c r="U813" s="60"/>
      <c r="V813" s="61"/>
      <c r="W813" s="62"/>
      <c r="X813" s="62"/>
      <c r="Y813" s="62"/>
      <c r="Z813" s="63"/>
      <c r="AA813" s="63"/>
      <c r="AB813" s="63"/>
    </row>
    <row r="814" spans="14:28" ht="17" customHeight="1">
      <c r="N814" s="60"/>
      <c r="O814" s="60"/>
      <c r="P814" s="60"/>
      <c r="Q814" s="60"/>
      <c r="R814" s="60"/>
      <c r="S814" s="60"/>
      <c r="T814" s="60"/>
      <c r="U814" s="60"/>
      <c r="V814" s="61"/>
      <c r="W814" s="62"/>
      <c r="X814" s="62"/>
      <c r="Y814" s="62"/>
      <c r="Z814" s="63"/>
      <c r="AA814" s="63"/>
      <c r="AB814" s="63"/>
    </row>
    <row r="815" spans="14:28" ht="17" customHeight="1">
      <c r="N815" s="60"/>
      <c r="O815" s="60"/>
      <c r="P815" s="60"/>
      <c r="Q815" s="60"/>
      <c r="R815" s="60"/>
      <c r="S815" s="60"/>
      <c r="T815" s="60"/>
      <c r="U815" s="60"/>
      <c r="V815" s="61"/>
      <c r="W815" s="62"/>
      <c r="X815" s="62"/>
      <c r="Y815" s="62"/>
      <c r="Z815" s="63"/>
      <c r="AA815" s="63"/>
      <c r="AB815" s="63"/>
    </row>
    <row r="816" spans="14:28" ht="17" customHeight="1">
      <c r="N816" s="60"/>
      <c r="O816" s="60"/>
      <c r="P816" s="60"/>
      <c r="Q816" s="60"/>
      <c r="R816" s="60"/>
      <c r="S816" s="60"/>
      <c r="T816" s="60"/>
      <c r="U816" s="60"/>
      <c r="V816" s="61"/>
      <c r="W816" s="62"/>
      <c r="X816" s="62"/>
      <c r="Y816" s="62"/>
      <c r="Z816" s="63"/>
      <c r="AA816" s="63"/>
      <c r="AB816" s="63"/>
    </row>
    <row r="817" spans="14:28" ht="17" customHeight="1">
      <c r="N817" s="60"/>
      <c r="O817" s="60"/>
      <c r="P817" s="60"/>
      <c r="Q817" s="60"/>
      <c r="R817" s="60"/>
      <c r="S817" s="60"/>
      <c r="T817" s="60"/>
      <c r="U817" s="60"/>
      <c r="V817" s="61"/>
      <c r="W817" s="62"/>
      <c r="X817" s="62"/>
      <c r="Y817" s="62"/>
      <c r="Z817" s="63"/>
      <c r="AA817" s="63"/>
      <c r="AB817" s="63"/>
    </row>
    <row r="818" spans="14:28" ht="17" customHeight="1">
      <c r="N818" s="60"/>
      <c r="O818" s="60"/>
      <c r="P818" s="60"/>
      <c r="Q818" s="60"/>
      <c r="R818" s="60"/>
      <c r="S818" s="60"/>
      <c r="T818" s="60"/>
      <c r="U818" s="60"/>
      <c r="V818" s="61"/>
      <c r="W818" s="62"/>
      <c r="X818" s="62"/>
      <c r="Y818" s="62"/>
      <c r="Z818" s="63"/>
      <c r="AA818" s="63"/>
      <c r="AB818" s="63"/>
    </row>
    <row r="819" spans="14:28" ht="17" customHeight="1">
      <c r="N819" s="60"/>
      <c r="O819" s="60"/>
      <c r="P819" s="60"/>
      <c r="Q819" s="60"/>
      <c r="R819" s="60"/>
      <c r="S819" s="60"/>
      <c r="T819" s="60"/>
      <c r="U819" s="60"/>
      <c r="V819" s="61"/>
      <c r="W819" s="62"/>
      <c r="X819" s="62"/>
      <c r="Y819" s="62"/>
      <c r="Z819" s="63"/>
      <c r="AA819" s="63"/>
      <c r="AB819" s="63"/>
    </row>
    <row r="820" spans="14:28" ht="17" customHeight="1">
      <c r="N820" s="60"/>
      <c r="O820" s="60"/>
      <c r="P820" s="60"/>
      <c r="Q820" s="60"/>
      <c r="R820" s="60"/>
      <c r="S820" s="60"/>
      <c r="T820" s="60"/>
      <c r="U820" s="60"/>
      <c r="V820" s="61"/>
      <c r="W820" s="62"/>
      <c r="X820" s="62"/>
      <c r="Y820" s="62"/>
      <c r="Z820" s="63"/>
      <c r="AA820" s="63"/>
      <c r="AB820" s="63"/>
    </row>
    <row r="821" spans="14:28" ht="17" customHeight="1">
      <c r="N821" s="60"/>
      <c r="O821" s="60"/>
      <c r="P821" s="60"/>
      <c r="Q821" s="60"/>
      <c r="R821" s="60"/>
      <c r="S821" s="60"/>
      <c r="T821" s="60"/>
      <c r="U821" s="60"/>
      <c r="V821" s="61"/>
      <c r="W821" s="62"/>
      <c r="X821" s="62"/>
      <c r="Y821" s="62"/>
      <c r="Z821" s="63"/>
      <c r="AA821" s="63"/>
      <c r="AB821" s="63"/>
    </row>
    <row r="822" spans="14:28" ht="17" customHeight="1">
      <c r="N822" s="60"/>
      <c r="O822" s="60"/>
      <c r="P822" s="60"/>
      <c r="Q822" s="60"/>
      <c r="R822" s="60"/>
      <c r="S822" s="60"/>
      <c r="T822" s="60"/>
      <c r="U822" s="60"/>
      <c r="V822" s="61"/>
      <c r="W822" s="62"/>
      <c r="X822" s="62"/>
      <c r="Y822" s="62"/>
      <c r="Z822" s="63"/>
      <c r="AA822" s="63"/>
      <c r="AB822" s="63"/>
    </row>
    <row r="823" spans="14:28" ht="17" customHeight="1">
      <c r="N823" s="60"/>
      <c r="O823" s="60"/>
      <c r="P823" s="60"/>
      <c r="Q823" s="60"/>
      <c r="R823" s="60"/>
      <c r="S823" s="60"/>
      <c r="T823" s="60"/>
      <c r="U823" s="60"/>
      <c r="V823" s="61"/>
      <c r="W823" s="62"/>
      <c r="X823" s="62"/>
      <c r="Y823" s="62"/>
      <c r="Z823" s="63"/>
      <c r="AA823" s="63"/>
      <c r="AB823" s="63"/>
    </row>
    <row r="824" spans="14:28" ht="17" customHeight="1">
      <c r="N824" s="60"/>
      <c r="O824" s="60"/>
      <c r="P824" s="60"/>
      <c r="Q824" s="60"/>
      <c r="R824" s="60"/>
      <c r="S824" s="60"/>
      <c r="T824" s="60"/>
      <c r="U824" s="60"/>
      <c r="V824" s="61"/>
      <c r="W824" s="62"/>
      <c r="X824" s="62"/>
      <c r="Y824" s="62"/>
      <c r="Z824" s="63"/>
      <c r="AA824" s="63"/>
      <c r="AB824" s="63"/>
    </row>
    <row r="825" spans="14:28" ht="17" customHeight="1">
      <c r="N825" s="60"/>
      <c r="O825" s="60"/>
      <c r="P825" s="60"/>
      <c r="Q825" s="60"/>
      <c r="R825" s="60"/>
      <c r="S825" s="60"/>
      <c r="T825" s="60"/>
      <c r="U825" s="60"/>
      <c r="V825" s="61"/>
      <c r="W825" s="62"/>
      <c r="X825" s="62"/>
      <c r="Y825" s="62"/>
      <c r="Z825" s="63"/>
      <c r="AA825" s="63"/>
      <c r="AB825" s="63"/>
    </row>
    <row r="826" spans="14:28" ht="17" customHeight="1">
      <c r="N826" s="60"/>
      <c r="O826" s="60"/>
      <c r="P826" s="60"/>
      <c r="Q826" s="60"/>
      <c r="R826" s="60"/>
      <c r="S826" s="60"/>
      <c r="T826" s="60"/>
      <c r="U826" s="60"/>
      <c r="V826" s="61"/>
      <c r="W826" s="62"/>
      <c r="X826" s="62"/>
      <c r="Y826" s="62"/>
      <c r="Z826" s="63"/>
      <c r="AA826" s="63"/>
      <c r="AB826" s="63"/>
    </row>
    <row r="827" spans="14:28" ht="17" customHeight="1">
      <c r="N827" s="60"/>
      <c r="O827" s="60"/>
      <c r="P827" s="60"/>
      <c r="Q827" s="60"/>
      <c r="R827" s="60"/>
      <c r="S827" s="60"/>
      <c r="T827" s="60"/>
      <c r="U827" s="60"/>
      <c r="V827" s="61"/>
      <c r="W827" s="62"/>
      <c r="X827" s="62"/>
      <c r="Y827" s="62"/>
      <c r="Z827" s="63"/>
      <c r="AA827" s="63"/>
      <c r="AB827" s="63"/>
    </row>
    <row r="828" spans="14:28" ht="17" customHeight="1">
      <c r="N828" s="60"/>
      <c r="O828" s="60"/>
      <c r="P828" s="60"/>
      <c r="Q828" s="60"/>
      <c r="R828" s="60"/>
      <c r="S828" s="60"/>
      <c r="T828" s="60"/>
      <c r="U828" s="60"/>
      <c r="V828" s="61"/>
      <c r="W828" s="62"/>
      <c r="X828" s="62"/>
      <c r="Y828" s="62"/>
      <c r="Z828" s="63"/>
      <c r="AA828" s="63"/>
      <c r="AB828" s="63"/>
    </row>
    <row r="829" spans="14:28" ht="17" customHeight="1">
      <c r="N829" s="60"/>
      <c r="O829" s="60"/>
      <c r="P829" s="60"/>
      <c r="Q829" s="60"/>
      <c r="R829" s="60"/>
      <c r="S829" s="60"/>
      <c r="T829" s="60"/>
      <c r="U829" s="60"/>
      <c r="V829" s="61"/>
      <c r="W829" s="62"/>
      <c r="X829" s="62"/>
      <c r="Y829" s="62"/>
      <c r="Z829" s="63"/>
      <c r="AA829" s="63"/>
      <c r="AB829" s="63"/>
    </row>
    <row r="830" spans="14:28" ht="17" customHeight="1">
      <c r="N830" s="60"/>
      <c r="O830" s="60"/>
      <c r="P830" s="60"/>
      <c r="Q830" s="60"/>
      <c r="R830" s="60"/>
      <c r="S830" s="60"/>
      <c r="T830" s="60"/>
      <c r="U830" s="60"/>
      <c r="V830" s="61"/>
      <c r="W830" s="62"/>
      <c r="X830" s="62"/>
      <c r="Y830" s="62"/>
      <c r="Z830" s="63"/>
      <c r="AA830" s="63"/>
      <c r="AB830" s="63"/>
    </row>
    <row r="831" spans="14:28" ht="17" customHeight="1">
      <c r="N831" s="60"/>
      <c r="O831" s="60"/>
      <c r="P831" s="60"/>
      <c r="Q831" s="60"/>
      <c r="R831" s="60"/>
      <c r="S831" s="60"/>
      <c r="T831" s="60"/>
      <c r="U831" s="60"/>
      <c r="V831" s="61"/>
      <c r="W831" s="62"/>
      <c r="X831" s="62"/>
      <c r="Y831" s="62"/>
      <c r="Z831" s="63"/>
      <c r="AA831" s="63"/>
      <c r="AB831" s="63"/>
    </row>
    <row r="832" spans="14:28" ht="17" customHeight="1">
      <c r="N832" s="60"/>
      <c r="O832" s="60"/>
      <c r="P832" s="60"/>
      <c r="Q832" s="60"/>
      <c r="R832" s="60"/>
      <c r="S832" s="60"/>
      <c r="T832" s="60"/>
      <c r="U832" s="60"/>
      <c r="V832" s="61"/>
      <c r="W832" s="62"/>
      <c r="X832" s="62"/>
      <c r="Y832" s="62"/>
      <c r="Z832" s="63"/>
      <c r="AA832" s="63"/>
      <c r="AB832" s="63"/>
    </row>
    <row r="833" spans="14:28" ht="17" customHeight="1">
      <c r="N833" s="60"/>
      <c r="O833" s="60"/>
      <c r="P833" s="60"/>
      <c r="Q833" s="60"/>
      <c r="R833" s="60"/>
      <c r="S833" s="60"/>
      <c r="T833" s="60"/>
      <c r="U833" s="60"/>
      <c r="V833" s="61"/>
      <c r="W833" s="62"/>
      <c r="X833" s="62"/>
      <c r="Y833" s="62"/>
      <c r="Z833" s="63"/>
      <c r="AA833" s="63"/>
      <c r="AB833" s="63"/>
    </row>
    <row r="834" spans="14:28" ht="17" customHeight="1">
      <c r="N834" s="60"/>
      <c r="O834" s="60"/>
      <c r="P834" s="60"/>
      <c r="Q834" s="60"/>
      <c r="R834" s="60"/>
      <c r="S834" s="60"/>
      <c r="T834" s="60"/>
      <c r="U834" s="60"/>
      <c r="V834" s="61"/>
      <c r="W834" s="62"/>
      <c r="X834" s="62"/>
      <c r="Y834" s="62"/>
      <c r="Z834" s="63"/>
      <c r="AA834" s="63"/>
      <c r="AB834" s="63"/>
    </row>
    <row r="835" spans="14:28" ht="17" customHeight="1">
      <c r="N835" s="60"/>
      <c r="O835" s="60"/>
      <c r="P835" s="60"/>
      <c r="Q835" s="60"/>
      <c r="R835" s="60"/>
      <c r="S835" s="60"/>
      <c r="T835" s="60"/>
      <c r="U835" s="60"/>
      <c r="V835" s="61"/>
      <c r="W835" s="62"/>
      <c r="X835" s="62"/>
      <c r="Y835" s="62"/>
      <c r="Z835" s="63"/>
      <c r="AA835" s="63"/>
      <c r="AB835" s="63"/>
    </row>
    <row r="836" spans="14:28" ht="17" customHeight="1">
      <c r="N836" s="60"/>
      <c r="O836" s="60"/>
      <c r="P836" s="60"/>
      <c r="Q836" s="60"/>
      <c r="R836" s="60"/>
      <c r="S836" s="60"/>
      <c r="T836" s="60"/>
      <c r="U836" s="60"/>
      <c r="V836" s="61"/>
      <c r="W836" s="62"/>
      <c r="X836" s="62"/>
      <c r="Y836" s="62"/>
      <c r="Z836" s="63"/>
      <c r="AA836" s="63"/>
      <c r="AB836" s="63"/>
    </row>
    <row r="837" spans="14:28" ht="17" customHeight="1">
      <c r="N837" s="60"/>
      <c r="O837" s="60"/>
      <c r="P837" s="60"/>
      <c r="Q837" s="60"/>
      <c r="R837" s="60"/>
      <c r="S837" s="60"/>
      <c r="T837" s="60"/>
      <c r="U837" s="60"/>
      <c r="V837" s="61"/>
      <c r="W837" s="62"/>
      <c r="X837" s="62"/>
      <c r="Y837" s="62"/>
      <c r="Z837" s="63"/>
      <c r="AA837" s="63"/>
      <c r="AB837" s="63"/>
    </row>
    <row r="838" spans="14:28" ht="17" customHeight="1">
      <c r="N838" s="60"/>
      <c r="O838" s="60"/>
      <c r="P838" s="60"/>
      <c r="Q838" s="60"/>
      <c r="R838" s="60"/>
      <c r="S838" s="60"/>
      <c r="T838" s="60"/>
      <c r="U838" s="60"/>
      <c r="V838" s="61"/>
      <c r="W838" s="62"/>
      <c r="X838" s="62"/>
      <c r="Y838" s="62"/>
      <c r="Z838" s="63"/>
      <c r="AA838" s="63"/>
      <c r="AB838" s="63"/>
    </row>
    <row r="839" spans="14:28" ht="17" customHeight="1">
      <c r="N839" s="60"/>
      <c r="O839" s="60"/>
      <c r="P839" s="60"/>
      <c r="Q839" s="60"/>
      <c r="R839" s="60"/>
      <c r="S839" s="60"/>
      <c r="T839" s="60"/>
      <c r="U839" s="60"/>
      <c r="V839" s="61"/>
      <c r="W839" s="62"/>
      <c r="X839" s="62"/>
      <c r="Y839" s="62"/>
      <c r="Z839" s="63"/>
      <c r="AA839" s="63"/>
      <c r="AB839" s="63"/>
    </row>
    <row r="840" spans="14:28" ht="17" customHeight="1">
      <c r="N840" s="60"/>
      <c r="O840" s="60"/>
      <c r="P840" s="60"/>
      <c r="Q840" s="60"/>
      <c r="R840" s="60"/>
      <c r="S840" s="60"/>
      <c r="T840" s="60"/>
      <c r="U840" s="60"/>
      <c r="V840" s="61"/>
      <c r="W840" s="62"/>
      <c r="X840" s="62"/>
      <c r="Y840" s="62"/>
      <c r="Z840" s="63"/>
      <c r="AA840" s="63"/>
      <c r="AB840" s="63"/>
    </row>
    <row r="841" spans="14:28" ht="17" customHeight="1">
      <c r="N841" s="60"/>
      <c r="O841" s="60"/>
      <c r="P841" s="60"/>
      <c r="Q841" s="60"/>
      <c r="R841" s="60"/>
      <c r="S841" s="60"/>
      <c r="T841" s="60"/>
      <c r="U841" s="60"/>
      <c r="V841" s="61"/>
      <c r="W841" s="62"/>
      <c r="X841" s="62"/>
      <c r="Y841" s="62"/>
      <c r="Z841" s="63"/>
      <c r="AA841" s="63"/>
      <c r="AB841" s="63"/>
    </row>
    <row r="842" spans="14:28" ht="17" customHeight="1">
      <c r="N842" s="60"/>
      <c r="O842" s="60"/>
      <c r="P842" s="60"/>
      <c r="Q842" s="60"/>
      <c r="R842" s="60"/>
      <c r="S842" s="60"/>
      <c r="T842" s="60"/>
      <c r="U842" s="60"/>
      <c r="V842" s="61"/>
      <c r="W842" s="62"/>
      <c r="X842" s="62"/>
      <c r="Y842" s="62"/>
      <c r="Z842" s="63"/>
      <c r="AA842" s="63"/>
      <c r="AB842" s="63"/>
    </row>
    <row r="843" spans="14:28" ht="17" customHeight="1">
      <c r="N843" s="60"/>
      <c r="O843" s="60"/>
      <c r="P843" s="60"/>
      <c r="Q843" s="60"/>
      <c r="R843" s="60"/>
      <c r="S843" s="60"/>
      <c r="T843" s="60"/>
      <c r="U843" s="60"/>
      <c r="V843" s="61"/>
      <c r="W843" s="62"/>
      <c r="X843" s="62"/>
      <c r="Y843" s="62"/>
      <c r="Z843" s="63"/>
      <c r="AA843" s="63"/>
      <c r="AB843" s="63"/>
    </row>
    <row r="844" spans="14:28" ht="17" customHeight="1">
      <c r="N844" s="60"/>
      <c r="O844" s="60"/>
      <c r="P844" s="60"/>
      <c r="Q844" s="60"/>
      <c r="R844" s="60"/>
      <c r="S844" s="60"/>
      <c r="T844" s="60"/>
      <c r="U844" s="60"/>
      <c r="V844" s="61"/>
      <c r="W844" s="62"/>
      <c r="X844" s="62"/>
      <c r="Y844" s="62"/>
      <c r="Z844" s="63"/>
      <c r="AA844" s="63"/>
      <c r="AB844" s="63"/>
    </row>
    <row r="845" spans="14:28" ht="17" customHeight="1">
      <c r="N845" s="60"/>
      <c r="O845" s="60"/>
      <c r="P845" s="60"/>
      <c r="Q845" s="60"/>
      <c r="R845" s="60"/>
      <c r="S845" s="60"/>
      <c r="T845" s="60"/>
      <c r="U845" s="60"/>
      <c r="V845" s="61"/>
      <c r="W845" s="62"/>
      <c r="X845" s="62"/>
      <c r="Y845" s="62"/>
      <c r="Z845" s="63"/>
      <c r="AA845" s="63"/>
      <c r="AB845" s="63"/>
    </row>
    <row r="846" spans="14:28" ht="17" customHeight="1">
      <c r="N846" s="60"/>
      <c r="O846" s="60"/>
      <c r="P846" s="60"/>
      <c r="Q846" s="60"/>
      <c r="R846" s="60"/>
      <c r="S846" s="60"/>
      <c r="T846" s="60"/>
      <c r="U846" s="60"/>
      <c r="V846" s="61"/>
      <c r="W846" s="62"/>
      <c r="X846" s="62"/>
      <c r="Y846" s="62"/>
      <c r="Z846" s="63"/>
      <c r="AA846" s="63"/>
      <c r="AB846" s="63"/>
    </row>
    <row r="847" spans="14:28" ht="17" customHeight="1">
      <c r="N847" s="60"/>
      <c r="O847" s="60"/>
      <c r="P847" s="60"/>
      <c r="Q847" s="60"/>
      <c r="R847" s="60"/>
      <c r="S847" s="60"/>
      <c r="T847" s="60"/>
      <c r="U847" s="60"/>
      <c r="V847" s="61"/>
      <c r="W847" s="62"/>
      <c r="X847" s="62"/>
      <c r="Y847" s="62"/>
      <c r="Z847" s="63"/>
      <c r="AA847" s="63"/>
      <c r="AB847" s="63"/>
    </row>
    <row r="848" spans="14:28" ht="17" customHeight="1">
      <c r="N848" s="60"/>
      <c r="O848" s="60"/>
      <c r="P848" s="60"/>
      <c r="Q848" s="60"/>
      <c r="R848" s="60"/>
      <c r="S848" s="60"/>
      <c r="T848" s="60"/>
      <c r="U848" s="60"/>
      <c r="V848" s="61"/>
      <c r="W848" s="62"/>
      <c r="X848" s="62"/>
      <c r="Y848" s="62"/>
      <c r="Z848" s="63"/>
      <c r="AA848" s="63"/>
      <c r="AB848" s="63"/>
    </row>
    <row r="849" spans="14:28" ht="17" customHeight="1">
      <c r="N849" s="60"/>
      <c r="O849" s="60"/>
      <c r="P849" s="60"/>
      <c r="Q849" s="60"/>
      <c r="R849" s="60"/>
      <c r="S849" s="60"/>
      <c r="T849" s="60"/>
      <c r="U849" s="60"/>
      <c r="V849" s="61"/>
      <c r="W849" s="62"/>
      <c r="X849" s="62"/>
      <c r="Y849" s="62"/>
      <c r="Z849" s="63"/>
      <c r="AA849" s="63"/>
      <c r="AB849" s="63"/>
    </row>
    <row r="850" spans="14:28" ht="17" customHeight="1">
      <c r="N850" s="60"/>
      <c r="O850" s="60"/>
      <c r="P850" s="60"/>
      <c r="Q850" s="60"/>
      <c r="R850" s="60"/>
      <c r="S850" s="60"/>
      <c r="T850" s="60"/>
      <c r="U850" s="60"/>
      <c r="V850" s="61"/>
      <c r="W850" s="62"/>
      <c r="X850" s="62"/>
      <c r="Y850" s="62"/>
      <c r="Z850" s="63"/>
      <c r="AA850" s="63"/>
      <c r="AB850" s="63"/>
    </row>
    <row r="851" spans="14:28" ht="17" customHeight="1">
      <c r="N851" s="60"/>
      <c r="O851" s="60"/>
      <c r="P851" s="60"/>
      <c r="Q851" s="60"/>
      <c r="R851" s="60"/>
      <c r="S851" s="60"/>
      <c r="T851" s="60"/>
      <c r="U851" s="60"/>
      <c r="V851" s="61"/>
      <c r="W851" s="62"/>
      <c r="X851" s="62"/>
      <c r="Y851" s="62"/>
      <c r="Z851" s="63"/>
      <c r="AA851" s="63"/>
      <c r="AB851" s="63"/>
    </row>
    <row r="852" spans="14:28" ht="17" customHeight="1">
      <c r="N852" s="60"/>
      <c r="O852" s="60"/>
      <c r="P852" s="60"/>
      <c r="Q852" s="60"/>
      <c r="R852" s="60"/>
      <c r="S852" s="60"/>
      <c r="T852" s="60"/>
      <c r="U852" s="60"/>
      <c r="V852" s="61"/>
      <c r="W852" s="62"/>
      <c r="X852" s="62"/>
      <c r="Y852" s="62"/>
      <c r="Z852" s="63"/>
      <c r="AA852" s="63"/>
      <c r="AB852" s="63"/>
    </row>
    <row r="853" spans="14:28" ht="17" customHeight="1">
      <c r="N853" s="60"/>
      <c r="O853" s="60"/>
      <c r="P853" s="60"/>
      <c r="Q853" s="60"/>
      <c r="R853" s="60"/>
      <c r="S853" s="60"/>
      <c r="T853" s="60"/>
      <c r="U853" s="60"/>
      <c r="V853" s="61"/>
      <c r="W853" s="62"/>
      <c r="X853" s="62"/>
      <c r="Y853" s="62"/>
      <c r="Z853" s="63"/>
      <c r="AA853" s="63"/>
      <c r="AB853" s="63"/>
    </row>
    <row r="854" spans="14:28" ht="17" customHeight="1">
      <c r="N854" s="60"/>
      <c r="O854" s="60"/>
      <c r="P854" s="60"/>
      <c r="Q854" s="60"/>
      <c r="R854" s="60"/>
      <c r="S854" s="60"/>
      <c r="T854" s="60"/>
      <c r="U854" s="60"/>
      <c r="V854" s="61"/>
      <c r="W854" s="62"/>
      <c r="X854" s="62"/>
      <c r="Y854" s="62"/>
      <c r="Z854" s="63"/>
      <c r="AA854" s="63"/>
      <c r="AB854" s="63"/>
    </row>
    <row r="855" spans="14:28" ht="17" customHeight="1">
      <c r="N855" s="60"/>
      <c r="O855" s="60"/>
      <c r="P855" s="60"/>
      <c r="Q855" s="60"/>
      <c r="R855" s="60"/>
      <c r="S855" s="60"/>
      <c r="T855" s="60"/>
      <c r="U855" s="60"/>
      <c r="V855" s="61"/>
      <c r="W855" s="62"/>
      <c r="X855" s="62"/>
      <c r="Y855" s="62"/>
      <c r="Z855" s="63"/>
      <c r="AA855" s="63"/>
      <c r="AB855" s="63"/>
    </row>
    <row r="856" spans="14:28" ht="17" customHeight="1">
      <c r="N856" s="60"/>
      <c r="O856" s="60"/>
      <c r="P856" s="60"/>
      <c r="Q856" s="60"/>
      <c r="R856" s="60"/>
      <c r="S856" s="60"/>
      <c r="T856" s="60"/>
      <c r="U856" s="60"/>
      <c r="V856" s="61"/>
      <c r="W856" s="62"/>
      <c r="X856" s="62"/>
      <c r="Y856" s="62"/>
      <c r="Z856" s="63"/>
      <c r="AA856" s="63"/>
      <c r="AB856" s="63"/>
    </row>
    <row r="857" spans="14:28" ht="17" customHeight="1">
      <c r="N857" s="60"/>
      <c r="O857" s="60"/>
      <c r="P857" s="60"/>
      <c r="Q857" s="60"/>
      <c r="R857" s="60"/>
      <c r="S857" s="60"/>
      <c r="T857" s="60"/>
      <c r="U857" s="60"/>
      <c r="V857" s="61"/>
      <c r="W857" s="62"/>
      <c r="X857" s="62"/>
      <c r="Y857" s="62"/>
      <c r="Z857" s="63"/>
      <c r="AA857" s="63"/>
      <c r="AB857" s="63"/>
    </row>
    <row r="858" spans="14:28" ht="17" customHeight="1">
      <c r="N858" s="60"/>
      <c r="O858" s="60"/>
      <c r="P858" s="60"/>
      <c r="Q858" s="60"/>
      <c r="R858" s="60"/>
      <c r="S858" s="60"/>
      <c r="T858" s="60"/>
      <c r="U858" s="60"/>
      <c r="V858" s="61"/>
      <c r="W858" s="62"/>
      <c r="X858" s="62"/>
      <c r="Y858" s="62"/>
      <c r="Z858" s="63"/>
      <c r="AA858" s="63"/>
      <c r="AB858" s="63"/>
    </row>
    <row r="859" spans="14:28" ht="17" customHeight="1">
      <c r="N859" s="60"/>
      <c r="O859" s="60"/>
      <c r="P859" s="60"/>
      <c r="Q859" s="60"/>
      <c r="R859" s="60"/>
      <c r="S859" s="60"/>
      <c r="T859" s="60"/>
      <c r="U859" s="60"/>
      <c r="V859" s="61"/>
      <c r="W859" s="62"/>
      <c r="X859" s="62"/>
      <c r="Y859" s="62"/>
      <c r="Z859" s="63"/>
      <c r="AA859" s="63"/>
      <c r="AB859" s="63"/>
    </row>
    <row r="860" spans="14:28" ht="17" customHeight="1">
      <c r="N860" s="60"/>
      <c r="O860" s="60"/>
      <c r="P860" s="60"/>
      <c r="Q860" s="60"/>
      <c r="R860" s="60"/>
      <c r="S860" s="60"/>
      <c r="T860" s="60"/>
      <c r="U860" s="60"/>
      <c r="V860" s="61"/>
      <c r="W860" s="62"/>
      <c r="X860" s="62"/>
      <c r="Y860" s="62"/>
      <c r="Z860" s="63"/>
      <c r="AA860" s="63"/>
      <c r="AB860" s="63"/>
    </row>
    <row r="861" spans="14:28" ht="17" customHeight="1">
      <c r="N861" s="60"/>
      <c r="O861" s="60"/>
      <c r="P861" s="60"/>
      <c r="Q861" s="60"/>
      <c r="R861" s="60"/>
      <c r="S861" s="60"/>
      <c r="T861" s="60"/>
      <c r="U861" s="60"/>
      <c r="V861" s="61"/>
      <c r="W861" s="62"/>
      <c r="X861" s="62"/>
      <c r="Y861" s="62"/>
      <c r="Z861" s="63"/>
      <c r="AA861" s="63"/>
      <c r="AB861" s="63"/>
    </row>
    <row r="862" spans="14:28" ht="17" customHeight="1">
      <c r="N862" s="60"/>
      <c r="O862" s="60"/>
      <c r="P862" s="60"/>
      <c r="Q862" s="60"/>
      <c r="R862" s="60"/>
      <c r="S862" s="60"/>
      <c r="T862" s="60"/>
      <c r="U862" s="60"/>
      <c r="V862" s="61"/>
      <c r="W862" s="62"/>
      <c r="X862" s="62"/>
      <c r="Y862" s="62"/>
      <c r="Z862" s="63"/>
      <c r="AA862" s="63"/>
      <c r="AB862" s="63"/>
    </row>
    <row r="863" spans="14:28" ht="17" customHeight="1">
      <c r="N863" s="60"/>
      <c r="O863" s="60"/>
      <c r="P863" s="60"/>
      <c r="Q863" s="60"/>
      <c r="R863" s="60"/>
      <c r="S863" s="60"/>
      <c r="T863" s="60"/>
      <c r="U863" s="60"/>
      <c r="V863" s="61"/>
      <c r="W863" s="62"/>
      <c r="X863" s="62"/>
      <c r="Y863" s="62"/>
      <c r="Z863" s="63"/>
      <c r="AA863" s="63"/>
      <c r="AB863" s="63"/>
    </row>
    <row r="864" spans="14:28" ht="17" customHeight="1">
      <c r="N864" s="60"/>
      <c r="O864" s="60"/>
      <c r="P864" s="60"/>
      <c r="Q864" s="60"/>
      <c r="R864" s="60"/>
      <c r="S864" s="60"/>
      <c r="T864" s="60"/>
      <c r="U864" s="60"/>
      <c r="V864" s="61"/>
      <c r="W864" s="62"/>
      <c r="X864" s="62"/>
      <c r="Y864" s="62"/>
      <c r="Z864" s="63"/>
      <c r="AA864" s="63"/>
      <c r="AB864" s="63"/>
    </row>
    <row r="865" spans="14:28" ht="17" customHeight="1">
      <c r="N865" s="60"/>
      <c r="O865" s="60"/>
      <c r="P865" s="60"/>
      <c r="Q865" s="60"/>
      <c r="R865" s="60"/>
      <c r="S865" s="60"/>
      <c r="T865" s="60"/>
      <c r="U865" s="60"/>
      <c r="V865" s="61"/>
      <c r="W865" s="62"/>
      <c r="X865" s="62"/>
      <c r="Y865" s="62"/>
      <c r="Z865" s="63"/>
      <c r="AA865" s="63"/>
      <c r="AB865" s="63"/>
    </row>
    <row r="866" spans="14:28" ht="17" customHeight="1">
      <c r="N866" s="60"/>
      <c r="O866" s="60"/>
      <c r="P866" s="60"/>
      <c r="Q866" s="60"/>
      <c r="R866" s="60"/>
      <c r="S866" s="60"/>
      <c r="T866" s="60"/>
      <c r="U866" s="60"/>
      <c r="V866" s="61"/>
      <c r="W866" s="62"/>
      <c r="X866" s="62"/>
      <c r="Y866" s="62"/>
      <c r="Z866" s="63"/>
      <c r="AA866" s="63"/>
      <c r="AB866" s="63"/>
    </row>
    <row r="867" spans="14:28" ht="17" customHeight="1">
      <c r="N867" s="60"/>
      <c r="O867" s="60"/>
      <c r="P867" s="60"/>
      <c r="Q867" s="60"/>
      <c r="R867" s="60"/>
      <c r="S867" s="60"/>
      <c r="T867" s="60"/>
      <c r="U867" s="60"/>
      <c r="V867" s="61"/>
      <c r="W867" s="62"/>
      <c r="X867" s="62"/>
      <c r="Y867" s="62"/>
      <c r="Z867" s="63"/>
      <c r="AA867" s="63"/>
      <c r="AB867" s="63"/>
    </row>
    <row r="868" spans="14:28" ht="17" customHeight="1">
      <c r="N868" s="60"/>
      <c r="O868" s="60"/>
      <c r="P868" s="60"/>
      <c r="Q868" s="60"/>
      <c r="R868" s="60"/>
      <c r="S868" s="60"/>
      <c r="T868" s="60"/>
      <c r="U868" s="60"/>
      <c r="V868" s="61"/>
      <c r="W868" s="62"/>
      <c r="X868" s="62"/>
      <c r="Y868" s="62"/>
      <c r="Z868" s="63"/>
      <c r="AA868" s="63"/>
      <c r="AB868" s="63"/>
    </row>
    <row r="869" spans="14:28" ht="17" customHeight="1">
      <c r="N869" s="60"/>
      <c r="O869" s="60"/>
      <c r="P869" s="60"/>
      <c r="Q869" s="60"/>
      <c r="R869" s="60"/>
      <c r="S869" s="60"/>
      <c r="T869" s="60"/>
      <c r="U869" s="60"/>
      <c r="V869" s="61"/>
      <c r="W869" s="62"/>
      <c r="X869" s="62"/>
      <c r="Y869" s="62"/>
      <c r="Z869" s="63"/>
      <c r="AA869" s="63"/>
      <c r="AB869" s="63"/>
    </row>
    <row r="870" spans="14:28" ht="17" customHeight="1">
      <c r="N870" s="60"/>
      <c r="O870" s="60"/>
      <c r="P870" s="60"/>
      <c r="Q870" s="60"/>
      <c r="R870" s="60"/>
      <c r="S870" s="60"/>
      <c r="T870" s="60"/>
      <c r="U870" s="60"/>
      <c r="V870" s="61"/>
      <c r="W870" s="62"/>
      <c r="X870" s="62"/>
      <c r="Y870" s="62"/>
      <c r="Z870" s="63"/>
      <c r="AA870" s="63"/>
      <c r="AB870" s="63"/>
    </row>
    <row r="871" spans="14:28" ht="17" customHeight="1">
      <c r="N871" s="60"/>
      <c r="O871" s="60"/>
      <c r="P871" s="60"/>
      <c r="Q871" s="60"/>
      <c r="R871" s="60"/>
      <c r="S871" s="60"/>
      <c r="T871" s="60"/>
      <c r="U871" s="60"/>
      <c r="V871" s="61"/>
      <c r="W871" s="62"/>
      <c r="X871" s="62"/>
      <c r="Y871" s="62"/>
      <c r="Z871" s="63"/>
      <c r="AA871" s="63"/>
      <c r="AB871" s="63"/>
    </row>
    <row r="872" spans="14:28" ht="17" customHeight="1">
      <c r="N872" s="60"/>
      <c r="O872" s="60"/>
      <c r="P872" s="60"/>
      <c r="Q872" s="60"/>
      <c r="R872" s="60"/>
      <c r="S872" s="60"/>
      <c r="T872" s="60"/>
      <c r="U872" s="60"/>
      <c r="V872" s="61"/>
      <c r="W872" s="62"/>
      <c r="X872" s="62"/>
      <c r="Y872" s="62"/>
      <c r="Z872" s="63"/>
      <c r="AA872" s="63"/>
      <c r="AB872" s="63"/>
    </row>
    <row r="873" spans="14:28" ht="17" customHeight="1">
      <c r="N873" s="60"/>
      <c r="O873" s="60"/>
      <c r="P873" s="60"/>
      <c r="Q873" s="60"/>
      <c r="R873" s="60"/>
      <c r="S873" s="60"/>
      <c r="T873" s="60"/>
      <c r="U873" s="60"/>
      <c r="V873" s="61"/>
      <c r="W873" s="62"/>
      <c r="X873" s="62"/>
      <c r="Y873" s="62"/>
      <c r="Z873" s="63"/>
      <c r="AA873" s="63"/>
      <c r="AB873" s="63"/>
    </row>
    <row r="874" spans="14:28" ht="17" customHeight="1">
      <c r="N874" s="60"/>
      <c r="O874" s="60"/>
      <c r="P874" s="60"/>
      <c r="Q874" s="60"/>
      <c r="R874" s="60"/>
      <c r="S874" s="60"/>
      <c r="T874" s="60"/>
      <c r="U874" s="60"/>
      <c r="V874" s="61"/>
      <c r="W874" s="62"/>
      <c r="X874" s="62"/>
      <c r="Y874" s="62"/>
      <c r="Z874" s="63"/>
      <c r="AA874" s="63"/>
      <c r="AB874" s="63"/>
    </row>
    <row r="875" spans="14:28" ht="17" customHeight="1">
      <c r="N875" s="60"/>
      <c r="O875" s="60"/>
      <c r="P875" s="60"/>
      <c r="Q875" s="60"/>
      <c r="R875" s="60"/>
      <c r="S875" s="60"/>
      <c r="T875" s="60"/>
      <c r="U875" s="60"/>
      <c r="V875" s="61"/>
      <c r="W875" s="62"/>
      <c r="X875" s="62"/>
      <c r="Y875" s="62"/>
      <c r="Z875" s="63"/>
      <c r="AA875" s="63"/>
      <c r="AB875" s="63"/>
    </row>
    <row r="876" spans="14:28" ht="17" customHeight="1">
      <c r="N876" s="60"/>
      <c r="O876" s="60"/>
      <c r="P876" s="60"/>
      <c r="Q876" s="60"/>
      <c r="R876" s="60"/>
      <c r="S876" s="60"/>
      <c r="T876" s="60"/>
      <c r="U876" s="60"/>
      <c r="V876" s="61"/>
      <c r="W876" s="62"/>
      <c r="X876" s="62"/>
      <c r="Y876" s="62"/>
      <c r="Z876" s="63"/>
      <c r="AA876" s="63"/>
      <c r="AB876" s="63"/>
    </row>
    <row r="877" spans="14:28" ht="17" customHeight="1">
      <c r="N877" s="60"/>
      <c r="O877" s="60"/>
      <c r="P877" s="60"/>
      <c r="Q877" s="60"/>
      <c r="R877" s="60"/>
      <c r="S877" s="60"/>
      <c r="T877" s="60"/>
      <c r="U877" s="60"/>
      <c r="V877" s="61"/>
      <c r="W877" s="62"/>
      <c r="X877" s="62"/>
      <c r="Y877" s="62"/>
      <c r="Z877" s="63"/>
      <c r="AA877" s="63"/>
      <c r="AB877" s="63"/>
    </row>
    <row r="878" spans="14:28" ht="17" customHeight="1">
      <c r="N878" s="60"/>
      <c r="O878" s="60"/>
      <c r="P878" s="60"/>
      <c r="Q878" s="60"/>
      <c r="R878" s="60"/>
      <c r="S878" s="60"/>
      <c r="T878" s="60"/>
      <c r="U878" s="60"/>
      <c r="V878" s="61"/>
      <c r="W878" s="62"/>
      <c r="X878" s="62"/>
      <c r="Y878" s="62"/>
      <c r="Z878" s="63"/>
      <c r="AA878" s="63"/>
      <c r="AB878" s="63"/>
    </row>
    <row r="879" spans="14:28" ht="17" customHeight="1">
      <c r="N879" s="60"/>
      <c r="O879" s="60"/>
      <c r="P879" s="60"/>
      <c r="Q879" s="60"/>
      <c r="R879" s="60"/>
      <c r="S879" s="60"/>
      <c r="T879" s="60"/>
      <c r="U879" s="60"/>
      <c r="V879" s="61"/>
      <c r="W879" s="62"/>
      <c r="X879" s="62"/>
      <c r="Y879" s="62"/>
      <c r="Z879" s="63"/>
      <c r="AA879" s="63"/>
      <c r="AB879" s="63"/>
    </row>
    <row r="880" spans="14:28" ht="17" customHeight="1">
      <c r="N880" s="60"/>
      <c r="O880" s="60"/>
      <c r="P880" s="60"/>
      <c r="Q880" s="60"/>
      <c r="R880" s="60"/>
      <c r="S880" s="60"/>
      <c r="T880" s="60"/>
      <c r="U880" s="60"/>
      <c r="V880" s="61"/>
      <c r="W880" s="62"/>
      <c r="X880" s="62"/>
      <c r="Y880" s="62"/>
      <c r="Z880" s="63"/>
      <c r="AA880" s="63"/>
      <c r="AB880" s="63"/>
    </row>
    <row r="881" spans="14:28" ht="17" customHeight="1">
      <c r="N881" s="60"/>
      <c r="O881" s="60"/>
      <c r="P881" s="60"/>
      <c r="Q881" s="60"/>
      <c r="R881" s="60"/>
      <c r="S881" s="60"/>
      <c r="T881" s="60"/>
      <c r="U881" s="60"/>
      <c r="V881" s="61"/>
      <c r="W881" s="62"/>
      <c r="X881" s="62"/>
      <c r="Y881" s="62"/>
      <c r="Z881" s="63"/>
      <c r="AA881" s="63"/>
      <c r="AB881" s="63"/>
    </row>
    <row r="882" spans="14:28" ht="17" customHeight="1">
      <c r="N882" s="60"/>
      <c r="O882" s="60"/>
      <c r="P882" s="60"/>
      <c r="Q882" s="60"/>
      <c r="R882" s="60"/>
      <c r="S882" s="60"/>
      <c r="T882" s="60"/>
      <c r="U882" s="60"/>
      <c r="V882" s="61"/>
      <c r="W882" s="62"/>
      <c r="X882" s="62"/>
      <c r="Y882" s="62"/>
      <c r="Z882" s="63"/>
      <c r="AA882" s="63"/>
      <c r="AB882" s="63"/>
    </row>
    <row r="883" spans="14:28" ht="17" customHeight="1">
      <c r="N883" s="60"/>
      <c r="O883" s="60"/>
      <c r="P883" s="60"/>
      <c r="Q883" s="60"/>
      <c r="R883" s="60"/>
      <c r="S883" s="60"/>
      <c r="T883" s="60"/>
      <c r="U883" s="60"/>
      <c r="V883" s="61"/>
      <c r="W883" s="62"/>
      <c r="X883" s="62"/>
      <c r="Y883" s="62"/>
      <c r="Z883" s="63"/>
      <c r="AA883" s="63"/>
      <c r="AB883" s="63"/>
    </row>
    <row r="884" spans="14:28" ht="17" customHeight="1">
      <c r="N884" s="60"/>
      <c r="O884" s="60"/>
      <c r="P884" s="60"/>
      <c r="Q884" s="60"/>
      <c r="R884" s="60"/>
      <c r="S884" s="60"/>
      <c r="T884" s="60"/>
      <c r="U884" s="60"/>
      <c r="V884" s="61"/>
      <c r="W884" s="62"/>
      <c r="X884" s="62"/>
      <c r="Y884" s="62"/>
      <c r="Z884" s="63"/>
      <c r="AA884" s="63"/>
      <c r="AB884" s="63"/>
    </row>
    <row r="885" spans="14:28" ht="17" customHeight="1">
      <c r="N885" s="60"/>
      <c r="O885" s="60"/>
      <c r="P885" s="60"/>
      <c r="Q885" s="60"/>
      <c r="R885" s="60"/>
      <c r="S885" s="60"/>
      <c r="T885" s="60"/>
      <c r="U885" s="60"/>
      <c r="V885" s="61"/>
      <c r="W885" s="62"/>
      <c r="X885" s="62"/>
      <c r="Y885" s="62"/>
      <c r="Z885" s="63"/>
      <c r="AA885" s="63"/>
      <c r="AB885" s="63"/>
    </row>
    <row r="886" spans="14:28" ht="17" customHeight="1">
      <c r="N886" s="60"/>
      <c r="O886" s="60"/>
      <c r="P886" s="60"/>
      <c r="Q886" s="60"/>
      <c r="R886" s="60"/>
      <c r="S886" s="60"/>
      <c r="T886" s="60"/>
      <c r="U886" s="60"/>
      <c r="V886" s="61"/>
      <c r="W886" s="62"/>
      <c r="X886" s="62"/>
      <c r="Y886" s="62"/>
      <c r="Z886" s="63"/>
      <c r="AA886" s="63"/>
      <c r="AB886" s="63"/>
    </row>
    <row r="887" spans="14:28" ht="17" customHeight="1">
      <c r="N887" s="60"/>
      <c r="O887" s="60"/>
      <c r="P887" s="60"/>
      <c r="Q887" s="60"/>
      <c r="R887" s="60"/>
      <c r="S887" s="60"/>
      <c r="T887" s="60"/>
      <c r="U887" s="60"/>
      <c r="V887" s="61"/>
      <c r="W887" s="62"/>
      <c r="X887" s="62"/>
      <c r="Y887" s="62"/>
      <c r="Z887" s="63"/>
      <c r="AA887" s="63"/>
      <c r="AB887" s="63"/>
    </row>
    <row r="888" spans="14:28" ht="17" customHeight="1">
      <c r="N888" s="60"/>
      <c r="O888" s="60"/>
      <c r="P888" s="60"/>
      <c r="Q888" s="60"/>
      <c r="R888" s="60"/>
      <c r="S888" s="60"/>
      <c r="T888" s="60"/>
      <c r="U888" s="60"/>
      <c r="V888" s="61"/>
      <c r="W888" s="62"/>
      <c r="X888" s="62"/>
      <c r="Y888" s="62"/>
      <c r="Z888" s="63"/>
      <c r="AA888" s="63"/>
      <c r="AB888" s="63"/>
    </row>
    <row r="889" spans="14:28" ht="17" customHeight="1">
      <c r="N889" s="60"/>
      <c r="O889" s="60"/>
      <c r="P889" s="60"/>
      <c r="Q889" s="60"/>
      <c r="R889" s="60"/>
      <c r="S889" s="60"/>
      <c r="T889" s="60"/>
      <c r="U889" s="60"/>
      <c r="V889" s="61"/>
      <c r="W889" s="62"/>
      <c r="X889" s="62"/>
      <c r="Y889" s="62"/>
      <c r="Z889" s="63"/>
      <c r="AA889" s="63"/>
      <c r="AB889" s="63"/>
    </row>
    <row r="890" spans="14:28" ht="17" customHeight="1">
      <c r="N890" s="60"/>
      <c r="O890" s="60"/>
      <c r="P890" s="60"/>
      <c r="Q890" s="60"/>
      <c r="R890" s="60"/>
      <c r="S890" s="60"/>
      <c r="T890" s="60"/>
      <c r="U890" s="60"/>
      <c r="V890" s="61"/>
      <c r="W890" s="62"/>
      <c r="X890" s="62"/>
      <c r="Y890" s="62"/>
      <c r="Z890" s="63"/>
      <c r="AA890" s="63"/>
      <c r="AB890" s="63"/>
    </row>
    <row r="891" spans="14:28" ht="17" customHeight="1">
      <c r="N891" s="60"/>
      <c r="O891" s="60"/>
      <c r="P891" s="60"/>
      <c r="Q891" s="60"/>
      <c r="R891" s="60"/>
      <c r="S891" s="60"/>
      <c r="T891" s="60"/>
      <c r="U891" s="60"/>
      <c r="V891" s="61"/>
      <c r="W891" s="62"/>
      <c r="X891" s="62"/>
      <c r="Y891" s="62"/>
      <c r="Z891" s="63"/>
      <c r="AA891" s="63"/>
      <c r="AB891" s="63"/>
    </row>
    <row r="892" spans="14:28" ht="17" customHeight="1">
      <c r="N892" s="60"/>
      <c r="O892" s="60"/>
      <c r="P892" s="60"/>
      <c r="Q892" s="60"/>
      <c r="R892" s="60"/>
      <c r="S892" s="60"/>
      <c r="T892" s="60"/>
      <c r="U892" s="60"/>
      <c r="V892" s="61"/>
      <c r="W892" s="62"/>
      <c r="X892" s="62"/>
      <c r="Y892" s="62"/>
      <c r="Z892" s="63"/>
      <c r="AA892" s="63"/>
      <c r="AB892" s="63"/>
    </row>
    <row r="893" spans="14:28" ht="17" customHeight="1">
      <c r="N893" s="60"/>
      <c r="O893" s="60"/>
      <c r="P893" s="60"/>
      <c r="Q893" s="60"/>
      <c r="R893" s="60"/>
      <c r="S893" s="60"/>
      <c r="T893" s="60"/>
      <c r="U893" s="60"/>
      <c r="V893" s="61"/>
      <c r="W893" s="62"/>
      <c r="X893" s="62"/>
      <c r="Y893" s="62"/>
      <c r="Z893" s="63"/>
      <c r="AA893" s="63"/>
      <c r="AB893" s="63"/>
    </row>
    <row r="894" spans="14:28" ht="17" customHeight="1">
      <c r="N894" s="60"/>
      <c r="O894" s="60"/>
      <c r="P894" s="60"/>
      <c r="Q894" s="60"/>
      <c r="R894" s="60"/>
      <c r="S894" s="60"/>
      <c r="T894" s="60"/>
      <c r="U894" s="60"/>
      <c r="V894" s="61"/>
      <c r="W894" s="62"/>
      <c r="X894" s="62"/>
      <c r="Y894" s="62"/>
      <c r="Z894" s="63"/>
      <c r="AA894" s="63"/>
      <c r="AB894" s="63"/>
    </row>
    <row r="895" spans="14:28" ht="17" customHeight="1">
      <c r="N895" s="60"/>
      <c r="O895" s="60"/>
      <c r="P895" s="60"/>
      <c r="Q895" s="60"/>
      <c r="R895" s="60"/>
      <c r="S895" s="60"/>
      <c r="T895" s="60"/>
      <c r="U895" s="60"/>
      <c r="V895" s="61"/>
      <c r="W895" s="62"/>
      <c r="X895" s="62"/>
      <c r="Y895" s="62"/>
      <c r="Z895" s="63"/>
      <c r="AA895" s="63"/>
      <c r="AB895" s="63"/>
    </row>
    <row r="896" spans="14:28" ht="17" customHeight="1">
      <c r="N896" s="60"/>
      <c r="O896" s="60"/>
      <c r="P896" s="60"/>
      <c r="Q896" s="60"/>
      <c r="R896" s="60"/>
      <c r="S896" s="60"/>
      <c r="T896" s="60"/>
      <c r="U896" s="60"/>
      <c r="V896" s="61"/>
      <c r="W896" s="62"/>
      <c r="X896" s="62"/>
      <c r="Y896" s="62"/>
      <c r="Z896" s="63"/>
      <c r="AA896" s="63"/>
      <c r="AB896" s="63"/>
    </row>
    <row r="897" spans="14:28" ht="17" customHeight="1">
      <c r="N897" s="60"/>
      <c r="O897" s="60"/>
      <c r="P897" s="60"/>
      <c r="Q897" s="60"/>
      <c r="R897" s="60"/>
      <c r="S897" s="60"/>
      <c r="T897" s="60"/>
      <c r="U897" s="60"/>
      <c r="V897" s="61"/>
      <c r="W897" s="62"/>
      <c r="X897" s="62"/>
      <c r="Y897" s="62"/>
      <c r="Z897" s="63"/>
      <c r="AA897" s="63"/>
      <c r="AB897" s="63"/>
    </row>
    <row r="898" spans="14:28" ht="17" customHeight="1">
      <c r="N898" s="60"/>
      <c r="O898" s="60"/>
      <c r="P898" s="60"/>
      <c r="Q898" s="60"/>
      <c r="R898" s="60"/>
      <c r="S898" s="60"/>
      <c r="T898" s="60"/>
      <c r="U898" s="60"/>
      <c r="V898" s="61"/>
      <c r="W898" s="62"/>
      <c r="X898" s="62"/>
      <c r="Y898" s="62"/>
      <c r="Z898" s="63"/>
      <c r="AA898" s="63"/>
      <c r="AB898" s="63"/>
    </row>
    <row r="899" spans="14:28" ht="17" customHeight="1">
      <c r="N899" s="60"/>
      <c r="O899" s="60"/>
      <c r="P899" s="60"/>
      <c r="Q899" s="60"/>
      <c r="R899" s="60"/>
      <c r="S899" s="60"/>
      <c r="T899" s="60"/>
      <c r="U899" s="60"/>
      <c r="V899" s="61"/>
      <c r="W899" s="62"/>
      <c r="X899" s="62"/>
      <c r="Y899" s="62"/>
      <c r="Z899" s="63"/>
      <c r="AA899" s="63"/>
      <c r="AB899" s="63"/>
    </row>
    <row r="900" spans="14:28" ht="17" customHeight="1">
      <c r="N900" s="60"/>
      <c r="O900" s="60"/>
      <c r="P900" s="60"/>
      <c r="Q900" s="60"/>
      <c r="R900" s="60"/>
      <c r="S900" s="60"/>
      <c r="T900" s="60"/>
      <c r="U900" s="60"/>
      <c r="V900" s="61"/>
      <c r="W900" s="62"/>
      <c r="X900" s="62"/>
      <c r="Y900" s="62"/>
      <c r="Z900" s="63"/>
      <c r="AA900" s="63"/>
      <c r="AB900" s="63"/>
    </row>
    <row r="901" spans="14:28" ht="17" customHeight="1">
      <c r="N901" s="60"/>
      <c r="O901" s="60"/>
      <c r="P901" s="60"/>
      <c r="Q901" s="60"/>
      <c r="R901" s="60"/>
      <c r="S901" s="60"/>
      <c r="T901" s="60"/>
      <c r="U901" s="60"/>
      <c r="V901" s="61"/>
      <c r="W901" s="62"/>
      <c r="X901" s="62"/>
      <c r="Y901" s="62"/>
      <c r="Z901" s="63"/>
      <c r="AA901" s="63"/>
      <c r="AB901" s="63"/>
    </row>
    <row r="902" spans="14:28" ht="17" customHeight="1">
      <c r="N902" s="60"/>
      <c r="O902" s="60"/>
      <c r="P902" s="60"/>
      <c r="Q902" s="60"/>
      <c r="R902" s="60"/>
      <c r="S902" s="60"/>
      <c r="T902" s="60"/>
      <c r="U902" s="60"/>
      <c r="V902" s="61"/>
      <c r="W902" s="62"/>
      <c r="X902" s="62"/>
      <c r="Y902" s="62"/>
      <c r="Z902" s="63"/>
      <c r="AA902" s="63"/>
      <c r="AB902" s="63"/>
    </row>
    <row r="903" spans="14:28" ht="17" customHeight="1">
      <c r="N903" s="60"/>
      <c r="O903" s="60"/>
      <c r="P903" s="60"/>
      <c r="Q903" s="60"/>
      <c r="R903" s="60"/>
      <c r="S903" s="60"/>
      <c r="T903" s="60"/>
      <c r="U903" s="60"/>
      <c r="V903" s="61"/>
      <c r="W903" s="62"/>
      <c r="X903" s="62"/>
      <c r="Y903" s="62"/>
      <c r="Z903" s="63"/>
      <c r="AA903" s="63"/>
      <c r="AB903" s="63"/>
    </row>
    <row r="904" spans="14:28" ht="17" customHeight="1">
      <c r="N904" s="60"/>
      <c r="O904" s="60"/>
      <c r="P904" s="60"/>
      <c r="Q904" s="60"/>
      <c r="R904" s="60"/>
      <c r="S904" s="60"/>
      <c r="T904" s="60"/>
      <c r="U904" s="60"/>
      <c r="V904" s="61"/>
      <c r="W904" s="62"/>
      <c r="X904" s="62"/>
      <c r="Y904" s="62"/>
      <c r="Z904" s="63"/>
      <c r="AA904" s="63"/>
      <c r="AB904" s="63"/>
    </row>
    <row r="905" spans="14:28" ht="17" customHeight="1">
      <c r="N905" s="60"/>
      <c r="O905" s="60"/>
      <c r="P905" s="60"/>
      <c r="Q905" s="60"/>
      <c r="R905" s="60"/>
      <c r="S905" s="60"/>
      <c r="T905" s="60"/>
      <c r="U905" s="60"/>
      <c r="V905" s="61"/>
      <c r="W905" s="62"/>
      <c r="X905" s="62"/>
      <c r="Y905" s="62"/>
      <c r="Z905" s="63"/>
      <c r="AA905" s="63"/>
      <c r="AB905" s="63"/>
    </row>
    <row r="906" spans="14:28" ht="17" customHeight="1">
      <c r="N906" s="60"/>
      <c r="O906" s="60"/>
      <c r="P906" s="60"/>
      <c r="Q906" s="60"/>
      <c r="R906" s="60"/>
      <c r="S906" s="60"/>
      <c r="T906" s="60"/>
      <c r="U906" s="60"/>
      <c r="V906" s="61"/>
      <c r="W906" s="62"/>
      <c r="X906" s="62"/>
      <c r="Y906" s="62"/>
      <c r="Z906" s="63"/>
      <c r="AA906" s="63"/>
      <c r="AB906" s="63"/>
    </row>
    <row r="907" spans="14:28" ht="17" customHeight="1">
      <c r="N907" s="60"/>
      <c r="O907" s="60"/>
      <c r="P907" s="60"/>
      <c r="Q907" s="60"/>
      <c r="R907" s="60"/>
      <c r="S907" s="60"/>
      <c r="T907" s="60"/>
      <c r="U907" s="60"/>
      <c r="V907" s="61"/>
      <c r="W907" s="62"/>
      <c r="X907" s="62"/>
      <c r="Y907" s="62"/>
      <c r="Z907" s="63"/>
      <c r="AA907" s="63"/>
      <c r="AB907" s="63"/>
    </row>
    <row r="908" spans="14:28" ht="17" customHeight="1">
      <c r="N908" s="60"/>
      <c r="O908" s="60"/>
      <c r="P908" s="60"/>
      <c r="Q908" s="60"/>
      <c r="R908" s="60"/>
      <c r="S908" s="60"/>
      <c r="T908" s="60"/>
      <c r="U908" s="60"/>
      <c r="V908" s="61"/>
      <c r="W908" s="62"/>
      <c r="X908" s="62"/>
      <c r="Y908" s="62"/>
      <c r="Z908" s="63"/>
      <c r="AA908" s="63"/>
      <c r="AB908" s="63"/>
    </row>
    <row r="909" spans="14:28" ht="17" customHeight="1">
      <c r="N909" s="60"/>
      <c r="O909" s="60"/>
      <c r="P909" s="60"/>
      <c r="Q909" s="60"/>
      <c r="R909" s="60"/>
      <c r="S909" s="60"/>
      <c r="T909" s="60"/>
      <c r="U909" s="60"/>
      <c r="V909" s="61"/>
      <c r="W909" s="62"/>
      <c r="X909" s="62"/>
      <c r="Y909" s="62"/>
      <c r="Z909" s="63"/>
      <c r="AA909" s="63"/>
      <c r="AB909" s="63"/>
    </row>
    <row r="910" spans="14:28" ht="17" customHeight="1">
      <c r="N910" s="60"/>
      <c r="O910" s="60"/>
      <c r="P910" s="60"/>
      <c r="Q910" s="60"/>
      <c r="R910" s="60"/>
      <c r="S910" s="60"/>
      <c r="T910" s="60"/>
      <c r="U910" s="60"/>
      <c r="V910" s="61"/>
      <c r="W910" s="62"/>
      <c r="X910" s="62"/>
      <c r="Y910" s="62"/>
      <c r="Z910" s="63"/>
      <c r="AA910" s="63"/>
      <c r="AB910" s="63"/>
    </row>
    <row r="911" spans="14:28" ht="17" customHeight="1">
      <c r="N911" s="60"/>
      <c r="O911" s="60"/>
      <c r="P911" s="60"/>
      <c r="Q911" s="60"/>
      <c r="R911" s="60"/>
      <c r="S911" s="60"/>
      <c r="T911" s="60"/>
      <c r="U911" s="60"/>
      <c r="V911" s="61"/>
      <c r="W911" s="62"/>
      <c r="X911" s="62"/>
      <c r="Y911" s="62"/>
      <c r="Z911" s="63"/>
      <c r="AA911" s="63"/>
      <c r="AB911" s="63"/>
    </row>
    <row r="912" spans="14:28" ht="17" customHeight="1">
      <c r="N912" s="60"/>
      <c r="O912" s="60"/>
      <c r="P912" s="60"/>
      <c r="Q912" s="60"/>
      <c r="R912" s="60"/>
      <c r="S912" s="60"/>
      <c r="T912" s="60"/>
      <c r="U912" s="60"/>
      <c r="V912" s="61"/>
      <c r="W912" s="62"/>
      <c r="X912" s="62"/>
      <c r="Y912" s="62"/>
      <c r="Z912" s="63"/>
      <c r="AA912" s="63"/>
      <c r="AB912" s="63"/>
    </row>
    <row r="913" spans="14:28" ht="17" customHeight="1">
      <c r="N913" s="60"/>
      <c r="O913" s="60"/>
      <c r="P913" s="60"/>
      <c r="Q913" s="60"/>
      <c r="R913" s="60"/>
      <c r="S913" s="60"/>
      <c r="T913" s="60"/>
      <c r="U913" s="60"/>
      <c r="V913" s="61"/>
      <c r="W913" s="62"/>
      <c r="X913" s="62"/>
      <c r="Y913" s="62"/>
      <c r="Z913" s="63"/>
      <c r="AA913" s="63"/>
      <c r="AB913" s="63"/>
    </row>
    <row r="914" spans="14:28" ht="17" customHeight="1">
      <c r="N914" s="60"/>
      <c r="O914" s="60"/>
      <c r="P914" s="60"/>
      <c r="Q914" s="60"/>
      <c r="R914" s="60"/>
      <c r="S914" s="60"/>
      <c r="T914" s="60"/>
      <c r="U914" s="60"/>
      <c r="V914" s="61"/>
      <c r="W914" s="62"/>
      <c r="X914" s="62"/>
      <c r="Y914" s="62"/>
      <c r="Z914" s="63"/>
      <c r="AA914" s="63"/>
      <c r="AB914" s="63"/>
    </row>
    <row r="915" spans="14:28" ht="17" customHeight="1">
      <c r="N915" s="60"/>
      <c r="O915" s="60"/>
      <c r="P915" s="60"/>
      <c r="Q915" s="60"/>
      <c r="R915" s="60"/>
      <c r="S915" s="60"/>
      <c r="T915" s="60"/>
      <c r="U915" s="60"/>
      <c r="V915" s="61"/>
      <c r="W915" s="62"/>
      <c r="X915" s="62"/>
      <c r="Y915" s="62"/>
      <c r="Z915" s="63"/>
      <c r="AA915" s="63"/>
      <c r="AB915" s="63"/>
    </row>
    <row r="916" spans="14:28" ht="17" customHeight="1">
      <c r="N916" s="60"/>
      <c r="O916" s="60"/>
      <c r="P916" s="60"/>
      <c r="Q916" s="60"/>
      <c r="R916" s="60"/>
      <c r="S916" s="60"/>
      <c r="T916" s="60"/>
      <c r="U916" s="60"/>
      <c r="V916" s="61"/>
      <c r="W916" s="62"/>
      <c r="X916" s="62"/>
      <c r="Y916" s="62"/>
      <c r="Z916" s="63"/>
      <c r="AA916" s="63"/>
      <c r="AB916" s="63"/>
    </row>
    <row r="917" spans="14:28" ht="17" customHeight="1">
      <c r="N917" s="60"/>
      <c r="O917" s="60"/>
      <c r="P917" s="60"/>
      <c r="Q917" s="60"/>
      <c r="R917" s="60"/>
      <c r="S917" s="60"/>
      <c r="T917" s="60"/>
      <c r="U917" s="60"/>
      <c r="V917" s="61"/>
      <c r="W917" s="62"/>
      <c r="X917" s="62"/>
      <c r="Y917" s="62"/>
      <c r="Z917" s="63"/>
      <c r="AA917" s="63"/>
      <c r="AB917" s="63"/>
    </row>
    <row r="918" spans="14:28" ht="17" customHeight="1">
      <c r="N918" s="60"/>
      <c r="O918" s="60"/>
      <c r="P918" s="60"/>
      <c r="Q918" s="60"/>
      <c r="R918" s="60"/>
      <c r="S918" s="60"/>
      <c r="T918" s="60"/>
      <c r="U918" s="60"/>
      <c r="V918" s="61"/>
      <c r="W918" s="62"/>
      <c r="X918" s="62"/>
      <c r="Y918" s="62"/>
      <c r="Z918" s="63"/>
      <c r="AA918" s="63"/>
      <c r="AB918" s="63"/>
    </row>
    <row r="919" spans="14:28" ht="17" customHeight="1">
      <c r="N919" s="60"/>
      <c r="O919" s="60"/>
      <c r="P919" s="60"/>
      <c r="Q919" s="60"/>
      <c r="R919" s="60"/>
      <c r="S919" s="60"/>
      <c r="T919" s="60"/>
      <c r="U919" s="60"/>
      <c r="V919" s="61"/>
      <c r="W919" s="62"/>
      <c r="X919" s="62"/>
      <c r="Y919" s="62"/>
      <c r="Z919" s="63"/>
      <c r="AA919" s="63"/>
      <c r="AB919" s="63"/>
    </row>
    <row r="920" spans="14:28" ht="17" customHeight="1">
      <c r="N920" s="60"/>
      <c r="O920" s="60"/>
      <c r="P920" s="60"/>
      <c r="Q920" s="60"/>
      <c r="R920" s="60"/>
      <c r="S920" s="60"/>
      <c r="T920" s="60"/>
      <c r="U920" s="60"/>
      <c r="V920" s="61"/>
      <c r="W920" s="62"/>
      <c r="X920" s="62"/>
      <c r="Y920" s="62"/>
      <c r="Z920" s="63"/>
      <c r="AA920" s="63"/>
      <c r="AB920" s="63"/>
    </row>
    <row r="921" spans="14:28" ht="17" customHeight="1">
      <c r="N921" s="60"/>
      <c r="O921" s="60"/>
      <c r="P921" s="60"/>
      <c r="Q921" s="60"/>
      <c r="R921" s="60"/>
      <c r="S921" s="60"/>
      <c r="T921" s="60"/>
      <c r="U921" s="60"/>
      <c r="V921" s="61"/>
      <c r="W921" s="62"/>
      <c r="X921" s="62"/>
      <c r="Y921" s="62"/>
      <c r="Z921" s="63"/>
      <c r="AA921" s="63"/>
      <c r="AB921" s="63"/>
    </row>
    <row r="922" spans="14:28" ht="17" customHeight="1">
      <c r="N922" s="60"/>
      <c r="O922" s="60"/>
      <c r="P922" s="60"/>
      <c r="Q922" s="60"/>
      <c r="R922" s="60"/>
      <c r="S922" s="60"/>
      <c r="T922" s="60"/>
      <c r="U922" s="60"/>
      <c r="V922" s="61"/>
      <c r="W922" s="62"/>
      <c r="X922" s="62"/>
      <c r="Y922" s="62"/>
      <c r="Z922" s="63"/>
      <c r="AA922" s="63"/>
      <c r="AB922" s="63"/>
    </row>
    <row r="923" spans="14:28" ht="17" customHeight="1">
      <c r="N923" s="60"/>
      <c r="O923" s="60"/>
      <c r="P923" s="60"/>
      <c r="Q923" s="60"/>
      <c r="R923" s="60"/>
      <c r="S923" s="60"/>
      <c r="T923" s="60"/>
      <c r="U923" s="60"/>
      <c r="V923" s="61"/>
      <c r="W923" s="62"/>
      <c r="X923" s="62"/>
      <c r="Y923" s="62"/>
      <c r="Z923" s="63"/>
      <c r="AA923" s="63"/>
      <c r="AB923" s="63"/>
    </row>
    <row r="924" spans="14:28" ht="17" customHeight="1">
      <c r="N924" s="60"/>
      <c r="O924" s="60"/>
      <c r="P924" s="60"/>
      <c r="Q924" s="60"/>
      <c r="R924" s="60"/>
      <c r="S924" s="60"/>
      <c r="T924" s="60"/>
      <c r="U924" s="60"/>
      <c r="V924" s="61"/>
      <c r="W924" s="62"/>
      <c r="X924" s="62"/>
      <c r="Y924" s="62"/>
      <c r="Z924" s="63"/>
      <c r="AA924" s="63"/>
      <c r="AB924" s="63"/>
    </row>
    <row r="925" spans="14:28" ht="17" customHeight="1">
      <c r="N925" s="60"/>
      <c r="O925" s="60"/>
      <c r="P925" s="60"/>
      <c r="Q925" s="60"/>
      <c r="R925" s="60"/>
      <c r="S925" s="60"/>
      <c r="T925" s="60"/>
      <c r="U925" s="60"/>
      <c r="V925" s="61"/>
      <c r="W925" s="62"/>
      <c r="X925" s="62"/>
      <c r="Y925" s="62"/>
      <c r="Z925" s="63"/>
      <c r="AA925" s="63"/>
      <c r="AB925" s="63"/>
    </row>
    <row r="926" spans="14:28" ht="17" customHeight="1">
      <c r="N926" s="60"/>
      <c r="O926" s="60"/>
      <c r="P926" s="60"/>
      <c r="Q926" s="60"/>
      <c r="R926" s="60"/>
      <c r="S926" s="60"/>
      <c r="T926" s="60"/>
      <c r="U926" s="60"/>
      <c r="V926" s="61"/>
      <c r="W926" s="62"/>
      <c r="X926" s="62"/>
      <c r="Y926" s="62"/>
      <c r="Z926" s="63"/>
      <c r="AA926" s="63"/>
      <c r="AB926" s="63"/>
    </row>
    <row r="927" spans="14:28" ht="17" customHeight="1">
      <c r="N927" s="60"/>
      <c r="O927" s="60"/>
      <c r="P927" s="60"/>
      <c r="Q927" s="60"/>
      <c r="R927" s="60"/>
      <c r="S927" s="60"/>
      <c r="T927" s="60"/>
      <c r="U927" s="60"/>
      <c r="V927" s="61"/>
      <c r="W927" s="62"/>
      <c r="X927" s="62"/>
      <c r="Y927" s="62"/>
      <c r="Z927" s="63"/>
      <c r="AA927" s="63"/>
      <c r="AB927" s="63"/>
    </row>
    <row r="928" spans="14:28" ht="17" customHeight="1">
      <c r="N928" s="60"/>
      <c r="O928" s="60"/>
      <c r="P928" s="60"/>
      <c r="Q928" s="60"/>
      <c r="R928" s="60"/>
      <c r="S928" s="60"/>
      <c r="T928" s="60"/>
      <c r="U928" s="60"/>
      <c r="V928" s="61"/>
      <c r="W928" s="62"/>
      <c r="X928" s="62"/>
      <c r="Y928" s="62"/>
      <c r="Z928" s="63"/>
      <c r="AA928" s="63"/>
      <c r="AB928" s="63"/>
    </row>
    <row r="929" spans="14:28" ht="17" customHeight="1">
      <c r="N929" s="60"/>
      <c r="O929" s="60"/>
      <c r="P929" s="60"/>
      <c r="Q929" s="60"/>
      <c r="R929" s="60"/>
      <c r="S929" s="60"/>
      <c r="T929" s="60"/>
      <c r="U929" s="60"/>
      <c r="V929" s="61"/>
      <c r="W929" s="62"/>
      <c r="X929" s="62"/>
      <c r="Y929" s="62"/>
      <c r="Z929" s="63"/>
      <c r="AA929" s="63"/>
      <c r="AB929" s="63"/>
    </row>
    <row r="930" spans="14:28" ht="17" customHeight="1">
      <c r="N930" s="60"/>
      <c r="O930" s="60"/>
      <c r="P930" s="60"/>
      <c r="Q930" s="60"/>
      <c r="R930" s="60"/>
      <c r="S930" s="60"/>
      <c r="T930" s="60"/>
      <c r="U930" s="60"/>
      <c r="V930" s="61"/>
      <c r="W930" s="62"/>
      <c r="X930" s="62"/>
      <c r="Y930" s="62"/>
      <c r="Z930" s="63"/>
      <c r="AA930" s="63"/>
      <c r="AB930" s="63"/>
    </row>
    <row r="931" spans="14:28" ht="17" customHeight="1">
      <c r="N931" s="60"/>
      <c r="O931" s="60"/>
      <c r="P931" s="60"/>
      <c r="Q931" s="60"/>
      <c r="R931" s="60"/>
      <c r="S931" s="60"/>
      <c r="T931" s="60"/>
      <c r="U931" s="60"/>
      <c r="V931" s="61"/>
      <c r="W931" s="62"/>
      <c r="X931" s="62"/>
      <c r="Y931" s="62"/>
      <c r="Z931" s="63"/>
      <c r="AA931" s="63"/>
      <c r="AB931" s="63"/>
    </row>
    <row r="932" spans="14:28" ht="17" customHeight="1">
      <c r="N932" s="60"/>
      <c r="O932" s="60"/>
      <c r="P932" s="60"/>
      <c r="Q932" s="60"/>
      <c r="R932" s="60"/>
      <c r="S932" s="60"/>
      <c r="T932" s="60"/>
      <c r="U932" s="60"/>
      <c r="V932" s="61"/>
      <c r="W932" s="62"/>
      <c r="X932" s="62"/>
      <c r="Y932" s="62"/>
      <c r="Z932" s="63"/>
      <c r="AA932" s="63"/>
      <c r="AB932" s="63"/>
    </row>
    <row r="933" spans="14:28" ht="17" customHeight="1">
      <c r="N933" s="60"/>
      <c r="O933" s="60"/>
      <c r="P933" s="60"/>
      <c r="Q933" s="60"/>
      <c r="R933" s="60"/>
      <c r="S933" s="60"/>
      <c r="T933" s="60"/>
      <c r="U933" s="60"/>
      <c r="V933" s="61"/>
      <c r="W933" s="62"/>
      <c r="X933" s="62"/>
      <c r="Y933" s="62"/>
      <c r="Z933" s="63"/>
      <c r="AA933" s="63"/>
      <c r="AB933" s="63"/>
    </row>
    <row r="934" spans="14:28" ht="17" customHeight="1">
      <c r="N934" s="60"/>
      <c r="O934" s="60"/>
      <c r="P934" s="60"/>
      <c r="Q934" s="60"/>
      <c r="R934" s="60"/>
      <c r="S934" s="60"/>
      <c r="T934" s="60"/>
      <c r="U934" s="60"/>
      <c r="V934" s="61"/>
      <c r="W934" s="62"/>
      <c r="X934" s="62"/>
      <c r="Y934" s="62"/>
      <c r="Z934" s="63"/>
      <c r="AA934" s="63"/>
      <c r="AB934" s="63"/>
    </row>
    <row r="935" spans="14:28" ht="17" customHeight="1">
      <c r="N935" s="60"/>
      <c r="O935" s="60"/>
      <c r="P935" s="60"/>
      <c r="Q935" s="60"/>
      <c r="R935" s="60"/>
      <c r="S935" s="60"/>
      <c r="T935" s="60"/>
      <c r="U935" s="60"/>
      <c r="V935" s="61"/>
      <c r="W935" s="62"/>
      <c r="X935" s="62"/>
      <c r="Y935" s="62"/>
      <c r="Z935" s="63"/>
      <c r="AA935" s="63"/>
      <c r="AB935" s="63"/>
    </row>
    <row r="936" spans="14:28" ht="17" customHeight="1">
      <c r="N936" s="60"/>
      <c r="O936" s="60"/>
      <c r="P936" s="60"/>
      <c r="Q936" s="60"/>
      <c r="R936" s="60"/>
      <c r="S936" s="60"/>
      <c r="T936" s="60"/>
      <c r="U936" s="60"/>
      <c r="V936" s="61"/>
      <c r="W936" s="62"/>
      <c r="X936" s="62"/>
      <c r="Y936" s="62"/>
      <c r="Z936" s="63"/>
      <c r="AA936" s="63"/>
      <c r="AB936" s="63"/>
    </row>
    <row r="937" spans="14:28" ht="17" customHeight="1">
      <c r="N937" s="60"/>
      <c r="O937" s="60"/>
      <c r="P937" s="60"/>
      <c r="Q937" s="60"/>
      <c r="R937" s="60"/>
      <c r="S937" s="60"/>
      <c r="T937" s="60"/>
      <c r="U937" s="60"/>
      <c r="V937" s="61"/>
      <c r="W937" s="62"/>
      <c r="X937" s="62"/>
      <c r="Y937" s="62"/>
      <c r="Z937" s="63"/>
      <c r="AA937" s="63"/>
      <c r="AB937" s="63"/>
    </row>
    <row r="938" spans="14:28" ht="17" customHeight="1">
      <c r="N938" s="60"/>
      <c r="O938" s="60"/>
      <c r="P938" s="60"/>
      <c r="Q938" s="60"/>
      <c r="R938" s="60"/>
      <c r="S938" s="60"/>
      <c r="T938" s="60"/>
      <c r="U938" s="60"/>
      <c r="V938" s="61"/>
      <c r="W938" s="62"/>
      <c r="X938" s="62"/>
      <c r="Y938" s="62"/>
      <c r="Z938" s="63"/>
      <c r="AA938" s="63"/>
      <c r="AB938" s="63"/>
    </row>
    <row r="939" spans="14:28" ht="17" customHeight="1">
      <c r="N939" s="60"/>
      <c r="O939" s="60"/>
      <c r="P939" s="60"/>
      <c r="Q939" s="60"/>
      <c r="R939" s="60"/>
      <c r="S939" s="60"/>
      <c r="T939" s="60"/>
      <c r="U939" s="60"/>
      <c r="V939" s="61"/>
      <c r="W939" s="62"/>
      <c r="X939" s="62"/>
      <c r="Y939" s="62"/>
      <c r="Z939" s="63"/>
      <c r="AA939" s="63"/>
      <c r="AB939" s="63"/>
    </row>
    <row r="940" spans="14:28" ht="17" customHeight="1">
      <c r="N940" s="60"/>
      <c r="O940" s="60"/>
      <c r="P940" s="60"/>
      <c r="Q940" s="60"/>
      <c r="R940" s="60"/>
      <c r="S940" s="60"/>
      <c r="T940" s="60"/>
      <c r="U940" s="60"/>
      <c r="V940" s="61"/>
      <c r="W940" s="62"/>
      <c r="X940" s="62"/>
      <c r="Y940" s="62"/>
      <c r="Z940" s="63"/>
      <c r="AA940" s="63"/>
      <c r="AB940" s="63"/>
    </row>
    <row r="941" spans="14:28" ht="17" customHeight="1">
      <c r="N941" s="60"/>
      <c r="O941" s="60"/>
      <c r="P941" s="60"/>
      <c r="Q941" s="60"/>
      <c r="R941" s="60"/>
      <c r="S941" s="60"/>
      <c r="T941" s="60"/>
      <c r="U941" s="60"/>
      <c r="V941" s="61"/>
      <c r="W941" s="62"/>
      <c r="X941" s="62"/>
      <c r="Y941" s="62"/>
      <c r="Z941" s="63"/>
      <c r="AA941" s="63"/>
      <c r="AB941" s="63"/>
    </row>
    <row r="942" spans="14:28" ht="17" customHeight="1">
      <c r="N942" s="60"/>
      <c r="O942" s="60"/>
      <c r="P942" s="60"/>
      <c r="Q942" s="60"/>
      <c r="R942" s="60"/>
      <c r="S942" s="60"/>
      <c r="T942" s="60"/>
      <c r="U942" s="60"/>
      <c r="V942" s="61"/>
      <c r="W942" s="62"/>
      <c r="X942" s="62"/>
      <c r="Y942" s="62"/>
      <c r="Z942" s="63"/>
      <c r="AA942" s="63"/>
      <c r="AB942" s="63"/>
    </row>
    <row r="943" spans="14:28" ht="17" customHeight="1">
      <c r="N943" s="60"/>
      <c r="O943" s="60"/>
      <c r="P943" s="60"/>
      <c r="Q943" s="60"/>
      <c r="R943" s="60"/>
      <c r="S943" s="60"/>
      <c r="T943" s="60"/>
      <c r="U943" s="60"/>
      <c r="V943" s="61"/>
      <c r="W943" s="62"/>
      <c r="X943" s="62"/>
      <c r="Y943" s="62"/>
      <c r="Z943" s="63"/>
      <c r="AA943" s="63"/>
      <c r="AB943" s="63"/>
    </row>
    <row r="944" spans="14:28" ht="17" customHeight="1">
      <c r="N944" s="60"/>
      <c r="O944" s="60"/>
      <c r="P944" s="60"/>
      <c r="Q944" s="60"/>
      <c r="R944" s="60"/>
      <c r="S944" s="60"/>
      <c r="T944" s="60"/>
      <c r="U944" s="60"/>
      <c r="V944" s="61"/>
      <c r="W944" s="62"/>
      <c r="X944" s="62"/>
      <c r="Y944" s="62"/>
      <c r="Z944" s="63"/>
      <c r="AA944" s="63"/>
      <c r="AB944" s="63"/>
    </row>
    <row r="945" spans="14:28" ht="17" customHeight="1">
      <c r="N945" s="60"/>
      <c r="O945" s="60"/>
      <c r="P945" s="60"/>
      <c r="Q945" s="60"/>
      <c r="R945" s="60"/>
      <c r="S945" s="60"/>
      <c r="T945" s="60"/>
      <c r="U945" s="60"/>
      <c r="V945" s="61"/>
      <c r="W945" s="62"/>
      <c r="X945" s="62"/>
      <c r="Y945" s="62"/>
      <c r="Z945" s="63"/>
      <c r="AA945" s="63"/>
      <c r="AB945" s="63"/>
    </row>
    <row r="946" spans="14:28" ht="17" customHeight="1">
      <c r="N946" s="60"/>
      <c r="O946" s="60"/>
      <c r="P946" s="60"/>
      <c r="Q946" s="60"/>
      <c r="R946" s="60"/>
      <c r="S946" s="60"/>
      <c r="T946" s="60"/>
      <c r="U946" s="60"/>
      <c r="V946" s="61"/>
      <c r="W946" s="62"/>
      <c r="X946" s="62"/>
      <c r="Y946" s="62"/>
      <c r="Z946" s="63"/>
      <c r="AA946" s="63"/>
      <c r="AB946" s="63"/>
    </row>
    <row r="947" spans="14:28" ht="17" customHeight="1">
      <c r="N947" s="60"/>
      <c r="O947" s="60"/>
      <c r="P947" s="60"/>
      <c r="Q947" s="60"/>
      <c r="R947" s="60"/>
      <c r="S947" s="60"/>
      <c r="T947" s="60"/>
      <c r="U947" s="60"/>
      <c r="V947" s="61"/>
      <c r="W947" s="62"/>
      <c r="X947" s="62"/>
      <c r="Y947" s="62"/>
      <c r="Z947" s="63"/>
      <c r="AA947" s="63"/>
      <c r="AB947" s="63"/>
    </row>
    <row r="948" spans="14:28" ht="17" customHeight="1">
      <c r="N948" s="60"/>
      <c r="O948" s="60"/>
      <c r="P948" s="60"/>
      <c r="Q948" s="60"/>
      <c r="R948" s="60"/>
      <c r="S948" s="60"/>
      <c r="T948" s="60"/>
      <c r="U948" s="60"/>
      <c r="V948" s="61"/>
      <c r="W948" s="62"/>
      <c r="X948" s="62"/>
      <c r="Y948" s="62"/>
      <c r="Z948" s="63"/>
      <c r="AA948" s="63"/>
      <c r="AB948" s="63"/>
    </row>
    <row r="949" spans="14:28" ht="17" customHeight="1">
      <c r="N949" s="60"/>
      <c r="O949" s="60"/>
      <c r="P949" s="60"/>
      <c r="Q949" s="60"/>
      <c r="R949" s="60"/>
      <c r="S949" s="60"/>
      <c r="T949" s="60"/>
      <c r="U949" s="60"/>
      <c r="V949" s="61"/>
      <c r="W949" s="62"/>
      <c r="X949" s="62"/>
      <c r="Y949" s="62"/>
      <c r="Z949" s="63"/>
      <c r="AA949" s="63"/>
      <c r="AB949" s="63"/>
    </row>
    <row r="950" spans="14:28" ht="17" customHeight="1">
      <c r="N950" s="60"/>
      <c r="O950" s="60"/>
      <c r="P950" s="60"/>
      <c r="Q950" s="60"/>
      <c r="R950" s="60"/>
      <c r="S950" s="60"/>
      <c r="T950" s="60"/>
      <c r="U950" s="60"/>
      <c r="V950" s="61"/>
      <c r="W950" s="62"/>
      <c r="X950" s="62"/>
      <c r="Y950" s="62"/>
      <c r="Z950" s="63"/>
      <c r="AA950" s="63"/>
      <c r="AB950" s="63"/>
    </row>
    <row r="951" spans="14:28" ht="17" customHeight="1">
      <c r="N951" s="60"/>
      <c r="O951" s="60"/>
      <c r="P951" s="60"/>
      <c r="Q951" s="60"/>
      <c r="R951" s="60"/>
      <c r="S951" s="60"/>
      <c r="T951" s="60"/>
      <c r="U951" s="60"/>
      <c r="V951" s="61"/>
      <c r="W951" s="62"/>
      <c r="X951" s="62"/>
      <c r="Y951" s="62"/>
      <c r="Z951" s="63"/>
      <c r="AA951" s="63"/>
      <c r="AB951" s="63"/>
    </row>
    <row r="952" spans="14:28" ht="17" customHeight="1">
      <c r="N952" s="60"/>
      <c r="O952" s="60"/>
      <c r="P952" s="60"/>
      <c r="Q952" s="60"/>
      <c r="R952" s="60"/>
      <c r="S952" s="60"/>
      <c r="T952" s="60"/>
      <c r="U952" s="60"/>
      <c r="V952" s="61"/>
      <c r="W952" s="62"/>
      <c r="X952" s="62"/>
      <c r="Y952" s="62"/>
      <c r="Z952" s="63"/>
      <c r="AA952" s="63"/>
      <c r="AB952" s="63"/>
    </row>
    <row r="953" spans="14:28" ht="17" customHeight="1">
      <c r="N953" s="60"/>
      <c r="O953" s="60"/>
      <c r="P953" s="60"/>
      <c r="Q953" s="60"/>
      <c r="R953" s="60"/>
      <c r="S953" s="60"/>
      <c r="T953" s="60"/>
      <c r="U953" s="60"/>
      <c r="V953" s="61"/>
      <c r="W953" s="62"/>
      <c r="X953" s="62"/>
      <c r="Y953" s="62"/>
      <c r="Z953" s="63"/>
      <c r="AA953" s="63"/>
      <c r="AB953" s="63"/>
    </row>
    <row r="954" spans="14:28" ht="17" customHeight="1">
      <c r="N954" s="60"/>
      <c r="O954" s="60"/>
      <c r="P954" s="60"/>
      <c r="Q954" s="60"/>
      <c r="R954" s="60"/>
      <c r="S954" s="60"/>
      <c r="T954" s="60"/>
      <c r="U954" s="60"/>
      <c r="V954" s="61"/>
      <c r="W954" s="62"/>
      <c r="X954" s="62"/>
      <c r="Y954" s="62"/>
      <c r="Z954" s="63"/>
      <c r="AA954" s="63"/>
      <c r="AB954" s="63"/>
    </row>
    <row r="955" spans="14:28" ht="17" customHeight="1">
      <c r="N955" s="60"/>
      <c r="O955" s="60"/>
      <c r="P955" s="60"/>
      <c r="Q955" s="60"/>
      <c r="R955" s="60"/>
      <c r="S955" s="60"/>
      <c r="T955" s="60"/>
      <c r="U955" s="60"/>
      <c r="V955" s="61"/>
      <c r="W955" s="62"/>
      <c r="X955" s="62"/>
      <c r="Y955" s="62"/>
      <c r="Z955" s="63"/>
      <c r="AA955" s="63"/>
      <c r="AB955" s="63"/>
    </row>
    <row r="956" spans="14:28" ht="17" customHeight="1">
      <c r="N956" s="60"/>
      <c r="O956" s="60"/>
      <c r="P956" s="60"/>
      <c r="Q956" s="60"/>
      <c r="R956" s="60"/>
      <c r="S956" s="60"/>
      <c r="T956" s="60"/>
      <c r="U956" s="60"/>
      <c r="V956" s="61"/>
      <c r="W956" s="62"/>
      <c r="X956" s="62"/>
      <c r="Y956" s="62"/>
      <c r="Z956" s="63"/>
      <c r="AA956" s="63"/>
      <c r="AB956" s="63"/>
    </row>
    <row r="957" spans="14:28" ht="17" customHeight="1">
      <c r="N957" s="60"/>
      <c r="O957" s="60"/>
      <c r="P957" s="60"/>
      <c r="Q957" s="60"/>
      <c r="R957" s="60"/>
      <c r="S957" s="60"/>
      <c r="T957" s="60"/>
      <c r="U957" s="60"/>
      <c r="V957" s="61"/>
      <c r="W957" s="62"/>
      <c r="X957" s="62"/>
      <c r="Y957" s="62"/>
      <c r="Z957" s="63"/>
      <c r="AA957" s="63"/>
      <c r="AB957" s="63"/>
    </row>
    <row r="958" spans="14:28" ht="17" customHeight="1">
      <c r="N958" s="60"/>
      <c r="O958" s="60"/>
      <c r="P958" s="60"/>
      <c r="Q958" s="60"/>
      <c r="R958" s="60"/>
      <c r="S958" s="60"/>
      <c r="T958" s="60"/>
      <c r="U958" s="60"/>
      <c r="V958" s="61"/>
      <c r="W958" s="62"/>
      <c r="X958" s="62"/>
      <c r="Y958" s="62"/>
      <c r="Z958" s="63"/>
      <c r="AA958" s="63"/>
      <c r="AB958" s="63"/>
    </row>
    <row r="959" spans="14:28" ht="17" customHeight="1">
      <c r="N959" s="60"/>
      <c r="O959" s="60"/>
      <c r="P959" s="60"/>
      <c r="Q959" s="60"/>
      <c r="R959" s="60"/>
      <c r="S959" s="60"/>
      <c r="T959" s="60"/>
      <c r="U959" s="60"/>
      <c r="V959" s="61"/>
      <c r="W959" s="62"/>
      <c r="X959" s="62"/>
      <c r="Y959" s="62"/>
      <c r="Z959" s="63"/>
      <c r="AA959" s="63"/>
      <c r="AB959" s="63"/>
    </row>
    <row r="960" spans="14:28" ht="17" customHeight="1">
      <c r="N960" s="60"/>
      <c r="O960" s="60"/>
      <c r="P960" s="60"/>
      <c r="Q960" s="60"/>
      <c r="R960" s="60"/>
      <c r="S960" s="60"/>
      <c r="T960" s="60"/>
      <c r="U960" s="60"/>
      <c r="V960" s="61"/>
      <c r="W960" s="62"/>
      <c r="X960" s="62"/>
      <c r="Y960" s="62"/>
      <c r="Z960" s="63"/>
      <c r="AA960" s="63"/>
      <c r="AB960" s="63"/>
    </row>
    <row r="961" spans="14:28" ht="17" customHeight="1">
      <c r="N961" s="60"/>
      <c r="O961" s="60"/>
      <c r="P961" s="60"/>
      <c r="Q961" s="60"/>
      <c r="R961" s="60"/>
      <c r="S961" s="60"/>
      <c r="T961" s="60"/>
      <c r="U961" s="60"/>
      <c r="V961" s="61"/>
      <c r="W961" s="62"/>
      <c r="X961" s="62"/>
      <c r="Y961" s="62"/>
      <c r="Z961" s="63"/>
      <c r="AA961" s="63"/>
      <c r="AB961" s="63"/>
    </row>
    <row r="962" spans="14:28" ht="17" customHeight="1">
      <c r="N962" s="60"/>
      <c r="O962" s="60"/>
      <c r="P962" s="60"/>
      <c r="Q962" s="60"/>
      <c r="R962" s="60"/>
      <c r="S962" s="60"/>
      <c r="T962" s="60"/>
      <c r="U962" s="60"/>
      <c r="V962" s="61"/>
      <c r="W962" s="62"/>
      <c r="X962" s="62"/>
      <c r="Y962" s="62"/>
      <c r="Z962" s="63"/>
      <c r="AA962" s="63"/>
      <c r="AB962" s="63"/>
    </row>
    <row r="963" spans="14:28" ht="17" customHeight="1">
      <c r="N963" s="60"/>
      <c r="O963" s="60"/>
      <c r="P963" s="60"/>
      <c r="Q963" s="60"/>
      <c r="R963" s="60"/>
      <c r="S963" s="60"/>
      <c r="T963" s="60"/>
      <c r="U963" s="60"/>
      <c r="V963" s="61"/>
      <c r="W963" s="62"/>
      <c r="X963" s="62"/>
      <c r="Y963" s="62"/>
      <c r="Z963" s="63"/>
      <c r="AA963" s="63"/>
      <c r="AB963" s="63"/>
    </row>
    <row r="964" spans="14:28" ht="17" customHeight="1">
      <c r="N964" s="60"/>
      <c r="O964" s="60"/>
      <c r="P964" s="60"/>
      <c r="Q964" s="60"/>
      <c r="R964" s="60"/>
      <c r="S964" s="60"/>
      <c r="T964" s="60"/>
      <c r="U964" s="60"/>
      <c r="V964" s="61"/>
      <c r="W964" s="62"/>
      <c r="X964" s="62"/>
      <c r="Y964" s="62"/>
      <c r="Z964" s="63"/>
      <c r="AA964" s="63"/>
      <c r="AB964" s="63"/>
    </row>
    <row r="965" spans="14:28" ht="17" customHeight="1">
      <c r="N965" s="60"/>
      <c r="O965" s="60"/>
      <c r="P965" s="60"/>
      <c r="Q965" s="60"/>
      <c r="R965" s="60"/>
      <c r="S965" s="60"/>
      <c r="T965" s="60"/>
      <c r="U965" s="60"/>
      <c r="V965" s="61"/>
      <c r="W965" s="62"/>
      <c r="X965" s="62"/>
      <c r="Y965" s="62"/>
      <c r="Z965" s="63"/>
      <c r="AA965" s="63"/>
      <c r="AB965" s="63"/>
    </row>
    <row r="966" spans="14:28" ht="17" customHeight="1">
      <c r="N966" s="60"/>
      <c r="O966" s="60"/>
      <c r="P966" s="60"/>
      <c r="Q966" s="60"/>
      <c r="R966" s="60"/>
      <c r="S966" s="60"/>
      <c r="T966" s="60"/>
      <c r="U966" s="60"/>
      <c r="V966" s="61"/>
      <c r="W966" s="62"/>
      <c r="X966" s="62"/>
      <c r="Y966" s="62"/>
      <c r="Z966" s="63"/>
      <c r="AA966" s="63"/>
      <c r="AB966" s="63"/>
    </row>
    <row r="967" spans="14:28" ht="17" customHeight="1">
      <c r="N967" s="60"/>
      <c r="O967" s="60"/>
      <c r="P967" s="60"/>
      <c r="Q967" s="60"/>
      <c r="R967" s="60"/>
      <c r="S967" s="60"/>
      <c r="T967" s="60"/>
      <c r="U967" s="60"/>
      <c r="V967" s="61"/>
      <c r="W967" s="62"/>
      <c r="X967" s="62"/>
      <c r="Y967" s="62"/>
      <c r="Z967" s="63"/>
      <c r="AA967" s="63"/>
      <c r="AB967" s="63"/>
    </row>
    <row r="968" spans="14:28" ht="17" customHeight="1">
      <c r="N968" s="60"/>
      <c r="O968" s="60"/>
      <c r="P968" s="60"/>
      <c r="Q968" s="60"/>
      <c r="R968" s="60"/>
      <c r="S968" s="60"/>
      <c r="T968" s="60"/>
      <c r="U968" s="60"/>
      <c r="V968" s="61"/>
      <c r="W968" s="62"/>
      <c r="X968" s="62"/>
      <c r="Y968" s="62"/>
      <c r="Z968" s="63"/>
      <c r="AA968" s="63"/>
      <c r="AB968" s="63"/>
    </row>
    <row r="969" spans="14:28" ht="17" customHeight="1">
      <c r="N969" s="60"/>
      <c r="O969" s="60"/>
      <c r="P969" s="60"/>
      <c r="Q969" s="60"/>
      <c r="R969" s="60"/>
      <c r="S969" s="60"/>
      <c r="T969" s="60"/>
      <c r="U969" s="60"/>
      <c r="V969" s="61"/>
      <c r="W969" s="62"/>
      <c r="X969" s="62"/>
      <c r="Y969" s="62"/>
      <c r="Z969" s="63"/>
      <c r="AA969" s="63"/>
      <c r="AB969" s="63"/>
    </row>
    <row r="970" spans="14:28" ht="17" customHeight="1">
      <c r="N970" s="60"/>
      <c r="O970" s="60"/>
      <c r="P970" s="60"/>
      <c r="Q970" s="60"/>
      <c r="R970" s="60"/>
      <c r="S970" s="60"/>
      <c r="T970" s="60"/>
      <c r="U970" s="60"/>
      <c r="V970" s="61"/>
      <c r="W970" s="62"/>
      <c r="X970" s="62"/>
      <c r="Y970" s="62"/>
      <c r="Z970" s="63"/>
      <c r="AA970" s="63"/>
      <c r="AB970" s="63"/>
    </row>
    <row r="971" spans="14:28" ht="17" customHeight="1">
      <c r="N971" s="60"/>
      <c r="O971" s="60"/>
      <c r="P971" s="60"/>
      <c r="Q971" s="60"/>
      <c r="R971" s="60"/>
      <c r="S971" s="60"/>
      <c r="T971" s="60"/>
      <c r="U971" s="60"/>
      <c r="V971" s="61"/>
      <c r="W971" s="62"/>
      <c r="X971" s="62"/>
      <c r="Y971" s="62"/>
      <c r="Z971" s="63"/>
      <c r="AA971" s="63"/>
      <c r="AB971" s="63"/>
    </row>
    <row r="972" spans="14:28" ht="17" customHeight="1">
      <c r="N972" s="60"/>
      <c r="O972" s="60"/>
      <c r="P972" s="60"/>
      <c r="Q972" s="60"/>
      <c r="R972" s="60"/>
      <c r="S972" s="60"/>
      <c r="T972" s="60"/>
      <c r="U972" s="60"/>
      <c r="V972" s="61"/>
      <c r="W972" s="62"/>
      <c r="X972" s="62"/>
      <c r="Y972" s="62"/>
      <c r="Z972" s="63"/>
      <c r="AA972" s="63"/>
      <c r="AB972" s="63"/>
    </row>
    <row r="973" spans="14:28" ht="17" customHeight="1">
      <c r="N973" s="60"/>
      <c r="O973" s="60"/>
      <c r="P973" s="60"/>
      <c r="Q973" s="60"/>
      <c r="R973" s="60"/>
      <c r="S973" s="60"/>
      <c r="T973" s="60"/>
      <c r="U973" s="60"/>
      <c r="V973" s="61"/>
      <c r="W973" s="62"/>
      <c r="X973" s="62"/>
      <c r="Y973" s="62"/>
      <c r="Z973" s="63"/>
      <c r="AA973" s="63"/>
      <c r="AB973" s="63"/>
    </row>
    <row r="974" spans="14:28" ht="17" customHeight="1">
      <c r="N974" s="60"/>
      <c r="O974" s="60"/>
      <c r="P974" s="60"/>
      <c r="Q974" s="60"/>
      <c r="R974" s="60"/>
      <c r="S974" s="60"/>
      <c r="T974" s="60"/>
      <c r="U974" s="60"/>
      <c r="V974" s="61"/>
      <c r="W974" s="62"/>
      <c r="X974" s="62"/>
      <c r="Y974" s="62"/>
      <c r="Z974" s="63"/>
      <c r="AA974" s="63"/>
      <c r="AB974" s="63"/>
    </row>
    <row r="975" spans="14:28" ht="17" customHeight="1">
      <c r="N975" s="60"/>
      <c r="O975" s="60"/>
      <c r="P975" s="60"/>
      <c r="Q975" s="60"/>
      <c r="R975" s="60"/>
      <c r="S975" s="60"/>
      <c r="T975" s="60"/>
      <c r="U975" s="60"/>
      <c r="V975" s="61"/>
      <c r="W975" s="62"/>
      <c r="X975" s="62"/>
      <c r="Y975" s="62"/>
      <c r="Z975" s="63"/>
      <c r="AA975" s="63"/>
      <c r="AB975" s="63"/>
    </row>
    <row r="976" spans="14:28" ht="17" customHeight="1">
      <c r="N976" s="60"/>
      <c r="O976" s="60"/>
      <c r="P976" s="60"/>
      <c r="Q976" s="60"/>
      <c r="R976" s="60"/>
      <c r="S976" s="60"/>
      <c r="T976" s="60"/>
      <c r="U976" s="60"/>
      <c r="V976" s="61"/>
      <c r="W976" s="62"/>
      <c r="X976" s="62"/>
      <c r="Y976" s="62"/>
      <c r="Z976" s="63"/>
      <c r="AA976" s="63"/>
      <c r="AB976" s="63"/>
    </row>
    <row r="977" spans="14:28" ht="17" customHeight="1">
      <c r="N977" s="60"/>
      <c r="O977" s="60"/>
      <c r="P977" s="60"/>
      <c r="Q977" s="60"/>
      <c r="R977" s="60"/>
      <c r="S977" s="60"/>
      <c r="T977" s="60"/>
      <c r="U977" s="60"/>
      <c r="V977" s="61"/>
      <c r="W977" s="62"/>
      <c r="X977" s="62"/>
      <c r="Y977" s="62"/>
      <c r="Z977" s="63"/>
      <c r="AA977" s="63"/>
      <c r="AB977" s="63"/>
    </row>
    <row r="978" spans="14:28" ht="17" customHeight="1">
      <c r="N978" s="60"/>
      <c r="O978" s="60"/>
      <c r="P978" s="60"/>
      <c r="Q978" s="60"/>
      <c r="R978" s="60"/>
      <c r="S978" s="60"/>
      <c r="T978" s="60"/>
      <c r="U978" s="60"/>
      <c r="V978" s="61"/>
      <c r="W978" s="62"/>
      <c r="X978" s="62"/>
      <c r="Y978" s="62"/>
      <c r="Z978" s="63"/>
      <c r="AA978" s="63"/>
      <c r="AB978" s="63"/>
    </row>
    <row r="979" spans="14:28" ht="17" customHeight="1">
      <c r="N979" s="60"/>
      <c r="O979" s="60"/>
      <c r="P979" s="60"/>
      <c r="Q979" s="60"/>
      <c r="R979" s="60"/>
      <c r="S979" s="60"/>
      <c r="T979" s="60"/>
      <c r="U979" s="60"/>
      <c r="V979" s="61"/>
      <c r="W979" s="62"/>
      <c r="X979" s="62"/>
      <c r="Y979" s="62"/>
      <c r="Z979" s="63"/>
      <c r="AA979" s="63"/>
      <c r="AB979" s="63"/>
    </row>
    <row r="980" spans="14:28" ht="17" customHeight="1">
      <c r="N980" s="60"/>
      <c r="O980" s="60"/>
      <c r="P980" s="60"/>
      <c r="Q980" s="60"/>
      <c r="R980" s="60"/>
      <c r="S980" s="60"/>
      <c r="T980" s="60"/>
      <c r="U980" s="60"/>
      <c r="V980" s="61"/>
      <c r="W980" s="62"/>
      <c r="X980" s="62"/>
      <c r="Y980" s="62"/>
      <c r="Z980" s="63"/>
      <c r="AA980" s="63"/>
      <c r="AB980" s="63"/>
    </row>
    <row r="981" spans="14:28" ht="17" customHeight="1">
      <c r="N981" s="60"/>
      <c r="O981" s="60"/>
      <c r="P981" s="60"/>
      <c r="Q981" s="60"/>
      <c r="R981" s="60"/>
      <c r="S981" s="60"/>
      <c r="T981" s="60"/>
      <c r="U981" s="60"/>
      <c r="V981" s="61"/>
      <c r="W981" s="62"/>
      <c r="X981" s="62"/>
      <c r="Y981" s="62"/>
      <c r="Z981" s="63"/>
      <c r="AA981" s="63"/>
      <c r="AB981" s="63"/>
    </row>
    <row r="982" spans="14:28" ht="17" customHeight="1">
      <c r="N982" s="60"/>
      <c r="O982" s="60"/>
      <c r="P982" s="60"/>
      <c r="Q982" s="60"/>
      <c r="R982" s="60"/>
      <c r="S982" s="60"/>
      <c r="T982" s="60"/>
      <c r="U982" s="60"/>
      <c r="V982" s="61"/>
      <c r="W982" s="62"/>
      <c r="X982" s="62"/>
      <c r="Y982" s="62"/>
      <c r="Z982" s="63"/>
      <c r="AA982" s="63"/>
      <c r="AB982" s="63"/>
    </row>
    <row r="983" spans="14:28" ht="17" customHeight="1">
      <c r="N983" s="60"/>
      <c r="O983" s="60"/>
      <c r="P983" s="60"/>
      <c r="Q983" s="60"/>
      <c r="R983" s="60"/>
      <c r="S983" s="60"/>
      <c r="T983" s="60"/>
      <c r="U983" s="60"/>
      <c r="V983" s="61"/>
      <c r="W983" s="62"/>
      <c r="X983" s="62"/>
      <c r="Y983" s="62"/>
      <c r="Z983" s="63"/>
      <c r="AA983" s="63"/>
      <c r="AB983" s="63"/>
    </row>
    <row r="984" spans="14:28" ht="17" customHeight="1">
      <c r="N984" s="60"/>
      <c r="O984" s="60"/>
      <c r="P984" s="60"/>
      <c r="Q984" s="60"/>
      <c r="R984" s="60"/>
      <c r="S984" s="60"/>
      <c r="T984" s="60"/>
      <c r="U984" s="60"/>
      <c r="V984" s="61"/>
      <c r="W984" s="62"/>
      <c r="X984" s="62"/>
      <c r="Y984" s="62"/>
      <c r="Z984" s="63"/>
      <c r="AA984" s="63"/>
      <c r="AB984" s="63"/>
    </row>
    <row r="985" spans="14:28" ht="17" customHeight="1">
      <c r="N985" s="60"/>
      <c r="O985" s="60"/>
      <c r="P985" s="60"/>
      <c r="Q985" s="60"/>
      <c r="R985" s="60"/>
      <c r="S985" s="60"/>
      <c r="T985" s="60"/>
      <c r="U985" s="60"/>
      <c r="V985" s="61"/>
      <c r="W985" s="62"/>
      <c r="X985" s="62"/>
      <c r="Y985" s="62"/>
      <c r="Z985" s="63"/>
      <c r="AA985" s="63"/>
      <c r="AB985" s="63"/>
    </row>
    <row r="986" spans="14:28" ht="17" customHeight="1">
      <c r="N986" s="60"/>
      <c r="O986" s="60"/>
      <c r="P986" s="60"/>
      <c r="Q986" s="60"/>
      <c r="R986" s="60"/>
      <c r="S986" s="60"/>
      <c r="T986" s="60"/>
      <c r="U986" s="60"/>
      <c r="V986" s="61"/>
      <c r="W986" s="62"/>
      <c r="X986" s="62"/>
      <c r="Y986" s="62"/>
      <c r="Z986" s="63"/>
      <c r="AA986" s="63"/>
      <c r="AB986" s="63"/>
    </row>
    <row r="987" spans="14:28" ht="17" customHeight="1">
      <c r="N987" s="60"/>
      <c r="O987" s="60"/>
      <c r="P987" s="60"/>
      <c r="Q987" s="60"/>
      <c r="R987" s="60"/>
      <c r="S987" s="60"/>
      <c r="T987" s="60"/>
      <c r="U987" s="60"/>
      <c r="V987" s="61"/>
      <c r="W987" s="62"/>
      <c r="X987" s="62"/>
      <c r="Y987" s="62"/>
      <c r="Z987" s="63"/>
      <c r="AA987" s="63"/>
      <c r="AB987" s="63"/>
    </row>
    <row r="988" spans="14:28" ht="17" customHeight="1">
      <c r="N988" s="60"/>
      <c r="O988" s="60"/>
      <c r="P988" s="60"/>
      <c r="Q988" s="60"/>
      <c r="R988" s="60"/>
      <c r="S988" s="60"/>
      <c r="T988" s="60"/>
      <c r="U988" s="60"/>
      <c r="V988" s="61"/>
      <c r="W988" s="62"/>
      <c r="X988" s="62"/>
      <c r="Y988" s="62"/>
      <c r="Z988" s="63"/>
      <c r="AA988" s="63"/>
      <c r="AB988" s="63"/>
    </row>
    <row r="989" spans="14:28" ht="17" customHeight="1">
      <c r="N989" s="60"/>
      <c r="O989" s="60"/>
      <c r="P989" s="60"/>
      <c r="Q989" s="60"/>
      <c r="R989" s="60"/>
      <c r="S989" s="60"/>
      <c r="T989" s="60"/>
      <c r="U989" s="60"/>
      <c r="V989" s="61"/>
      <c r="W989" s="62"/>
      <c r="X989" s="62"/>
      <c r="Y989" s="62"/>
      <c r="Z989" s="63"/>
      <c r="AA989" s="63"/>
      <c r="AB989" s="63"/>
    </row>
    <row r="990" spans="14:28" ht="17" customHeight="1">
      <c r="N990" s="60"/>
      <c r="O990" s="60"/>
      <c r="P990" s="60"/>
      <c r="Q990" s="60"/>
      <c r="R990" s="60"/>
      <c r="S990" s="60"/>
      <c r="T990" s="60"/>
      <c r="U990" s="60"/>
      <c r="V990" s="61"/>
      <c r="W990" s="62"/>
      <c r="X990" s="62"/>
      <c r="Y990" s="62"/>
      <c r="Z990" s="63"/>
      <c r="AA990" s="63"/>
      <c r="AB990" s="63"/>
    </row>
    <row r="991" spans="14:28" ht="17" customHeight="1">
      <c r="N991" s="60"/>
      <c r="O991" s="60"/>
      <c r="P991" s="60"/>
      <c r="Q991" s="60"/>
      <c r="R991" s="60"/>
      <c r="S991" s="60"/>
      <c r="T991" s="60"/>
      <c r="U991" s="60"/>
      <c r="V991" s="61"/>
      <c r="W991" s="62"/>
      <c r="X991" s="62"/>
      <c r="Y991" s="62"/>
      <c r="Z991" s="63"/>
      <c r="AA991" s="63"/>
      <c r="AB991" s="63"/>
    </row>
    <row r="992" spans="14:28" ht="17" customHeight="1">
      <c r="N992" s="60"/>
      <c r="O992" s="60"/>
      <c r="P992" s="60"/>
      <c r="Q992" s="60"/>
      <c r="R992" s="60"/>
      <c r="S992" s="60"/>
      <c r="T992" s="60"/>
      <c r="U992" s="60"/>
      <c r="V992" s="61"/>
      <c r="W992" s="62"/>
      <c r="X992" s="62"/>
      <c r="Y992" s="62"/>
      <c r="Z992" s="63"/>
      <c r="AA992" s="63"/>
      <c r="AB992" s="63"/>
    </row>
    <row r="993" spans="14:28" ht="17" customHeight="1">
      <c r="N993" s="60"/>
      <c r="O993" s="60"/>
      <c r="P993" s="60"/>
      <c r="Q993" s="60"/>
      <c r="R993" s="60"/>
      <c r="S993" s="60"/>
      <c r="T993" s="60"/>
      <c r="U993" s="60"/>
      <c r="V993" s="61"/>
      <c r="W993" s="62"/>
      <c r="X993" s="62"/>
      <c r="Y993" s="62"/>
      <c r="Z993" s="63"/>
      <c r="AA993" s="63"/>
      <c r="AB993" s="63"/>
    </row>
    <row r="994" spans="14:28" ht="17" customHeight="1">
      <c r="N994" s="60"/>
      <c r="O994" s="60"/>
      <c r="P994" s="60"/>
      <c r="Q994" s="60"/>
      <c r="R994" s="60"/>
      <c r="S994" s="60"/>
      <c r="T994" s="60"/>
      <c r="U994" s="60"/>
      <c r="V994" s="61"/>
      <c r="W994" s="62"/>
      <c r="X994" s="62"/>
      <c r="Y994" s="62"/>
      <c r="Z994" s="63"/>
      <c r="AA994" s="63"/>
      <c r="AB994" s="63"/>
    </row>
    <row r="995" spans="14:28" ht="17" customHeight="1">
      <c r="N995" s="60"/>
      <c r="O995" s="60"/>
      <c r="P995" s="60"/>
      <c r="Q995" s="60"/>
      <c r="R995" s="60"/>
      <c r="S995" s="60"/>
      <c r="T995" s="60"/>
      <c r="U995" s="60"/>
      <c r="V995" s="61"/>
      <c r="W995" s="62"/>
      <c r="X995" s="62"/>
      <c r="Y995" s="62"/>
      <c r="Z995" s="63"/>
      <c r="AA995" s="63"/>
      <c r="AB995" s="63"/>
    </row>
    <row r="996" spans="14:28" ht="17" customHeight="1">
      <c r="N996" s="60"/>
      <c r="O996" s="60"/>
      <c r="P996" s="60"/>
      <c r="Q996" s="60"/>
      <c r="R996" s="60"/>
      <c r="S996" s="60"/>
      <c r="T996" s="60"/>
      <c r="U996" s="60"/>
      <c r="V996" s="61"/>
      <c r="W996" s="62"/>
      <c r="X996" s="62"/>
      <c r="Y996" s="62"/>
      <c r="Z996" s="63"/>
      <c r="AA996" s="63"/>
      <c r="AB996" s="63"/>
    </row>
    <row r="997" spans="14:28" ht="17" customHeight="1">
      <c r="N997" s="60"/>
      <c r="O997" s="60"/>
      <c r="P997" s="60"/>
      <c r="Q997" s="60"/>
      <c r="R997" s="60"/>
      <c r="S997" s="60"/>
      <c r="T997" s="60"/>
      <c r="U997" s="60"/>
      <c r="V997" s="61"/>
      <c r="W997" s="62"/>
      <c r="X997" s="62"/>
      <c r="Y997" s="62"/>
      <c r="Z997" s="63"/>
      <c r="AA997" s="63"/>
      <c r="AB997" s="63"/>
    </row>
    <row r="998" spans="14:28" ht="17" customHeight="1">
      <c r="N998" s="60"/>
      <c r="O998" s="60"/>
      <c r="P998" s="60"/>
      <c r="Q998" s="60"/>
      <c r="R998" s="60"/>
      <c r="S998" s="60"/>
      <c r="T998" s="60"/>
      <c r="U998" s="60"/>
      <c r="V998" s="61"/>
      <c r="W998" s="62"/>
      <c r="X998" s="62"/>
      <c r="Y998" s="62"/>
      <c r="Z998" s="63"/>
      <c r="AA998" s="63"/>
      <c r="AB998" s="63"/>
    </row>
    <row r="999" spans="14:28" ht="17" customHeight="1">
      <c r="N999" s="60"/>
      <c r="O999" s="60"/>
      <c r="P999" s="60"/>
      <c r="Q999" s="60"/>
      <c r="R999" s="60"/>
      <c r="S999" s="60"/>
      <c r="T999" s="60"/>
      <c r="U999" s="60"/>
      <c r="V999" s="61"/>
      <c r="W999" s="62"/>
      <c r="X999" s="62"/>
      <c r="Y999" s="62"/>
      <c r="Z999" s="63"/>
      <c r="AA999" s="63"/>
      <c r="AB999" s="63"/>
    </row>
    <row r="1000" spans="14:28" ht="17" customHeight="1">
      <c r="N1000" s="60"/>
      <c r="O1000" s="60"/>
      <c r="P1000" s="60"/>
      <c r="Q1000" s="60"/>
      <c r="R1000" s="60"/>
      <c r="S1000" s="60"/>
      <c r="T1000" s="60"/>
      <c r="U1000" s="60"/>
      <c r="V1000" s="61"/>
      <c r="W1000" s="62"/>
      <c r="X1000" s="62"/>
      <c r="Y1000" s="62"/>
      <c r="Z1000" s="63"/>
      <c r="AA1000" s="63"/>
      <c r="AB1000" s="63"/>
    </row>
    <row r="1001" spans="14:28" ht="17" customHeight="1">
      <c r="N1001" s="60"/>
      <c r="O1001" s="60"/>
      <c r="P1001" s="60"/>
      <c r="Q1001" s="60"/>
      <c r="R1001" s="60"/>
      <c r="S1001" s="60"/>
      <c r="T1001" s="60"/>
      <c r="U1001" s="60"/>
      <c r="V1001" s="61"/>
      <c r="W1001" s="62"/>
      <c r="X1001" s="62"/>
      <c r="Y1001" s="62"/>
      <c r="Z1001" s="63"/>
      <c r="AA1001" s="63"/>
      <c r="AB1001" s="63"/>
    </row>
    <row r="1002" spans="14:28" ht="17" customHeight="1">
      <c r="N1002" s="60"/>
      <c r="O1002" s="60"/>
      <c r="P1002" s="60"/>
      <c r="Q1002" s="60"/>
      <c r="R1002" s="60"/>
      <c r="S1002" s="60"/>
      <c r="T1002" s="60"/>
      <c r="U1002" s="60"/>
      <c r="V1002" s="61"/>
      <c r="W1002" s="62"/>
      <c r="X1002" s="62"/>
      <c r="Y1002" s="62"/>
      <c r="Z1002" s="63"/>
      <c r="AA1002" s="63"/>
      <c r="AB1002" s="63"/>
    </row>
    <row r="1003" spans="14:28" ht="17" customHeight="1">
      <c r="N1003" s="60"/>
      <c r="O1003" s="60"/>
      <c r="P1003" s="60"/>
      <c r="Q1003" s="60"/>
      <c r="R1003" s="60"/>
      <c r="S1003" s="60"/>
      <c r="T1003" s="60"/>
      <c r="U1003" s="60"/>
      <c r="V1003" s="61"/>
      <c r="W1003" s="62"/>
      <c r="X1003" s="62"/>
      <c r="Y1003" s="62"/>
      <c r="Z1003" s="63"/>
      <c r="AA1003" s="63"/>
      <c r="AB1003" s="63"/>
    </row>
    <row r="1004" spans="14:28" ht="17" customHeight="1">
      <c r="N1004" s="60"/>
      <c r="O1004" s="60"/>
      <c r="P1004" s="60"/>
      <c r="Q1004" s="60"/>
      <c r="R1004" s="60"/>
      <c r="S1004" s="60"/>
      <c r="T1004" s="60"/>
      <c r="U1004" s="60"/>
      <c r="V1004" s="61"/>
      <c r="W1004" s="62"/>
      <c r="X1004" s="62"/>
      <c r="Y1004" s="62"/>
      <c r="Z1004" s="63"/>
      <c r="AA1004" s="63"/>
      <c r="AB1004" s="63"/>
    </row>
    <row r="1005" spans="14:28" ht="17" customHeight="1">
      <c r="N1005" s="60"/>
      <c r="O1005" s="60"/>
      <c r="P1005" s="60"/>
      <c r="Q1005" s="60"/>
      <c r="R1005" s="60"/>
      <c r="S1005" s="60"/>
      <c r="T1005" s="60"/>
      <c r="U1005" s="60"/>
      <c r="V1005" s="61"/>
      <c r="W1005" s="62"/>
      <c r="X1005" s="62"/>
      <c r="Y1005" s="62"/>
      <c r="Z1005" s="63"/>
      <c r="AA1005" s="63"/>
      <c r="AB1005" s="63"/>
    </row>
    <row r="1006" spans="14:28" ht="17" customHeight="1">
      <c r="N1006" s="60"/>
      <c r="O1006" s="60"/>
      <c r="P1006" s="60"/>
      <c r="Q1006" s="60"/>
      <c r="R1006" s="60"/>
      <c r="S1006" s="60"/>
      <c r="T1006" s="60"/>
      <c r="U1006" s="60"/>
      <c r="V1006" s="61"/>
      <c r="W1006" s="62"/>
      <c r="X1006" s="62"/>
      <c r="Y1006" s="62"/>
      <c r="Z1006" s="63"/>
      <c r="AA1006" s="63"/>
      <c r="AB1006" s="63"/>
    </row>
    <row r="1007" spans="14:28" ht="17" customHeight="1">
      <c r="N1007" s="60"/>
      <c r="O1007" s="60"/>
      <c r="P1007" s="60"/>
      <c r="Q1007" s="60"/>
      <c r="R1007" s="60"/>
      <c r="S1007" s="60"/>
      <c r="T1007" s="60"/>
      <c r="U1007" s="60"/>
      <c r="V1007" s="61"/>
      <c r="W1007" s="62"/>
      <c r="X1007" s="62"/>
      <c r="Y1007" s="62"/>
      <c r="Z1007" s="63"/>
      <c r="AA1007" s="63"/>
      <c r="AB1007" s="63"/>
    </row>
    <row r="1008" spans="14:28" ht="17" customHeight="1">
      <c r="N1008" s="60"/>
      <c r="O1008" s="60"/>
      <c r="P1008" s="60"/>
      <c r="Q1008" s="60"/>
      <c r="R1008" s="60"/>
      <c r="S1008" s="60"/>
      <c r="T1008" s="60"/>
      <c r="U1008" s="60"/>
      <c r="V1008" s="61"/>
      <c r="W1008" s="62"/>
      <c r="X1008" s="62"/>
      <c r="Y1008" s="62"/>
      <c r="Z1008" s="63"/>
      <c r="AA1008" s="63"/>
      <c r="AB1008" s="63"/>
    </row>
    <row r="1009" spans="14:28" ht="17" customHeight="1">
      <c r="N1009" s="60"/>
      <c r="O1009" s="60"/>
      <c r="P1009" s="60"/>
      <c r="Q1009" s="60"/>
      <c r="R1009" s="60"/>
      <c r="S1009" s="60"/>
      <c r="T1009" s="60"/>
      <c r="U1009" s="60"/>
      <c r="V1009" s="61"/>
      <c r="W1009" s="62"/>
      <c r="X1009" s="62"/>
      <c r="Y1009" s="62"/>
      <c r="Z1009" s="63"/>
      <c r="AA1009" s="63"/>
      <c r="AB1009" s="63"/>
    </row>
    <row r="1010" spans="14:28" ht="17" customHeight="1">
      <c r="N1010" s="60"/>
      <c r="O1010" s="60"/>
      <c r="P1010" s="60"/>
      <c r="Q1010" s="60"/>
      <c r="R1010" s="60"/>
      <c r="S1010" s="60"/>
      <c r="T1010" s="60"/>
      <c r="U1010" s="60"/>
      <c r="V1010" s="61"/>
      <c r="W1010" s="62"/>
      <c r="X1010" s="62"/>
      <c r="Y1010" s="62"/>
      <c r="Z1010" s="63"/>
      <c r="AA1010" s="63"/>
      <c r="AB1010" s="63"/>
    </row>
    <row r="1011" spans="14:28" ht="17" customHeight="1">
      <c r="N1011" s="60"/>
      <c r="O1011" s="60"/>
      <c r="P1011" s="60"/>
      <c r="Q1011" s="60"/>
      <c r="R1011" s="60"/>
      <c r="S1011" s="60"/>
      <c r="T1011" s="60"/>
      <c r="U1011" s="60"/>
      <c r="V1011" s="61"/>
      <c r="W1011" s="62"/>
      <c r="X1011" s="62"/>
      <c r="Y1011" s="62"/>
      <c r="Z1011" s="63"/>
      <c r="AA1011" s="63"/>
      <c r="AB1011" s="63"/>
    </row>
    <row r="1012" spans="14:28" ht="17" customHeight="1">
      <c r="N1012" s="60"/>
      <c r="O1012" s="60"/>
      <c r="P1012" s="60"/>
      <c r="Q1012" s="60"/>
      <c r="R1012" s="60"/>
      <c r="S1012" s="60"/>
      <c r="T1012" s="60"/>
      <c r="U1012" s="60"/>
      <c r="V1012" s="61"/>
      <c r="W1012" s="62"/>
      <c r="X1012" s="62"/>
      <c r="Y1012" s="62"/>
      <c r="Z1012" s="63"/>
      <c r="AA1012" s="63"/>
      <c r="AB1012" s="63"/>
    </row>
    <row r="1013" spans="14:28" ht="17" customHeight="1">
      <c r="N1013" s="60"/>
      <c r="O1013" s="60"/>
      <c r="P1013" s="60"/>
      <c r="Q1013" s="60"/>
      <c r="R1013" s="60"/>
      <c r="S1013" s="60"/>
      <c r="T1013" s="60"/>
      <c r="U1013" s="60"/>
      <c r="V1013" s="61"/>
      <c r="W1013" s="62"/>
      <c r="X1013" s="62"/>
      <c r="Y1013" s="62"/>
      <c r="Z1013" s="63"/>
      <c r="AA1013" s="63"/>
      <c r="AB1013" s="63"/>
    </row>
    <row r="1014" spans="14:28" ht="17" customHeight="1">
      <c r="N1014" s="60"/>
      <c r="O1014" s="60"/>
      <c r="P1014" s="60"/>
      <c r="Q1014" s="60"/>
      <c r="R1014" s="60"/>
      <c r="S1014" s="60"/>
      <c r="T1014" s="60"/>
      <c r="U1014" s="60"/>
      <c r="V1014" s="61"/>
      <c r="W1014" s="62"/>
      <c r="X1014" s="62"/>
      <c r="Y1014" s="62"/>
      <c r="Z1014" s="63"/>
      <c r="AA1014" s="63"/>
      <c r="AB1014" s="63"/>
    </row>
    <row r="1015" spans="14:28" ht="17" customHeight="1">
      <c r="N1015" s="60"/>
      <c r="O1015" s="60"/>
      <c r="P1015" s="60"/>
      <c r="Q1015" s="60"/>
      <c r="R1015" s="60"/>
      <c r="S1015" s="60"/>
      <c r="T1015" s="60"/>
      <c r="U1015" s="60"/>
      <c r="V1015" s="61"/>
      <c r="W1015" s="62"/>
      <c r="X1015" s="62"/>
      <c r="Y1015" s="62"/>
      <c r="Z1015" s="63"/>
      <c r="AA1015" s="63"/>
      <c r="AB1015" s="63"/>
    </row>
    <row r="1016" spans="14:28" ht="17" customHeight="1">
      <c r="N1016" s="60"/>
      <c r="O1016" s="60"/>
      <c r="P1016" s="60"/>
      <c r="Q1016" s="60"/>
      <c r="R1016" s="60"/>
      <c r="S1016" s="60"/>
      <c r="T1016" s="60"/>
      <c r="U1016" s="60"/>
      <c r="V1016" s="61"/>
      <c r="W1016" s="62"/>
      <c r="X1016" s="62"/>
      <c r="Y1016" s="62"/>
      <c r="Z1016" s="63"/>
      <c r="AA1016" s="63"/>
      <c r="AB1016" s="63"/>
    </row>
    <row r="1017" spans="14:28" ht="17" customHeight="1">
      <c r="N1017" s="60"/>
      <c r="O1017" s="60"/>
      <c r="P1017" s="60"/>
      <c r="Q1017" s="60"/>
      <c r="R1017" s="60"/>
      <c r="S1017" s="60"/>
      <c r="T1017" s="60"/>
      <c r="U1017" s="60"/>
      <c r="V1017" s="61"/>
      <c r="W1017" s="62"/>
      <c r="X1017" s="62"/>
      <c r="Y1017" s="62"/>
      <c r="Z1017" s="63"/>
      <c r="AA1017" s="63"/>
      <c r="AB1017" s="63"/>
    </row>
    <row r="1018" spans="14:28" ht="17" customHeight="1">
      <c r="N1018" s="60"/>
      <c r="O1018" s="60"/>
      <c r="P1018" s="60"/>
      <c r="Q1018" s="60"/>
      <c r="R1018" s="60"/>
      <c r="S1018" s="60"/>
      <c r="T1018" s="60"/>
      <c r="U1018" s="60"/>
      <c r="V1018" s="61"/>
      <c r="W1018" s="62"/>
      <c r="X1018" s="62"/>
      <c r="Y1018" s="62"/>
      <c r="Z1018" s="63"/>
      <c r="AA1018" s="63"/>
      <c r="AB1018" s="63"/>
    </row>
    <row r="1019" spans="14:28" ht="17" customHeight="1">
      <c r="N1019" s="60"/>
      <c r="O1019" s="60"/>
      <c r="P1019" s="60"/>
      <c r="Q1019" s="60"/>
      <c r="R1019" s="60"/>
      <c r="S1019" s="60"/>
      <c r="T1019" s="60"/>
      <c r="U1019" s="60"/>
      <c r="V1019" s="61"/>
      <c r="W1019" s="62"/>
      <c r="X1019" s="62"/>
      <c r="Y1019" s="62"/>
      <c r="Z1019" s="63"/>
      <c r="AA1019" s="63"/>
      <c r="AB1019" s="63"/>
    </row>
    <row r="1020" spans="14:28" ht="17" customHeight="1">
      <c r="N1020" s="60"/>
      <c r="O1020" s="60"/>
      <c r="P1020" s="60"/>
      <c r="Q1020" s="60"/>
      <c r="R1020" s="60"/>
      <c r="S1020" s="60"/>
      <c r="T1020" s="60"/>
      <c r="U1020" s="60"/>
      <c r="V1020" s="61"/>
      <c r="W1020" s="62"/>
      <c r="X1020" s="62"/>
      <c r="Y1020" s="62"/>
      <c r="Z1020" s="63"/>
      <c r="AA1020" s="63"/>
      <c r="AB1020" s="63"/>
    </row>
    <row r="1021" spans="14:28" ht="17" customHeight="1">
      <c r="N1021" s="60"/>
      <c r="O1021" s="60"/>
      <c r="P1021" s="60"/>
      <c r="Q1021" s="60"/>
      <c r="R1021" s="60"/>
      <c r="S1021" s="60"/>
      <c r="T1021" s="60"/>
      <c r="U1021" s="60"/>
      <c r="V1021" s="61"/>
      <c r="W1021" s="62"/>
      <c r="X1021" s="62"/>
      <c r="Y1021" s="62"/>
      <c r="Z1021" s="63"/>
      <c r="AA1021" s="63"/>
      <c r="AB1021" s="63"/>
    </row>
    <row r="1022" spans="14:28" ht="17" customHeight="1">
      <c r="N1022" s="60"/>
      <c r="O1022" s="60"/>
      <c r="P1022" s="60"/>
      <c r="Q1022" s="60"/>
      <c r="R1022" s="60"/>
      <c r="S1022" s="60"/>
      <c r="T1022" s="60"/>
      <c r="U1022" s="60"/>
      <c r="V1022" s="61"/>
      <c r="W1022" s="62"/>
      <c r="X1022" s="62"/>
      <c r="Y1022" s="62"/>
      <c r="Z1022" s="63"/>
      <c r="AA1022" s="63"/>
      <c r="AB1022" s="63"/>
    </row>
    <row r="1023" spans="14:28" ht="17" customHeight="1">
      <c r="N1023" s="60"/>
      <c r="O1023" s="60"/>
      <c r="P1023" s="60"/>
      <c r="Q1023" s="60"/>
      <c r="R1023" s="60"/>
      <c r="S1023" s="60"/>
      <c r="T1023" s="60"/>
      <c r="U1023" s="60"/>
      <c r="V1023" s="61"/>
      <c r="W1023" s="62"/>
      <c r="X1023" s="62"/>
      <c r="Y1023" s="62"/>
      <c r="Z1023" s="63"/>
      <c r="AA1023" s="63"/>
      <c r="AB1023" s="63"/>
    </row>
    <row r="1024" spans="14:28" ht="17" customHeight="1">
      <c r="N1024" s="60"/>
      <c r="O1024" s="60"/>
      <c r="P1024" s="60"/>
      <c r="Q1024" s="60"/>
      <c r="R1024" s="60"/>
      <c r="S1024" s="60"/>
      <c r="T1024" s="60"/>
      <c r="U1024" s="60"/>
      <c r="V1024" s="61"/>
      <c r="W1024" s="62"/>
      <c r="X1024" s="62"/>
      <c r="Y1024" s="62"/>
      <c r="Z1024" s="63"/>
      <c r="AA1024" s="63"/>
      <c r="AB1024" s="63"/>
    </row>
    <row r="1025" spans="14:28" ht="17" customHeight="1">
      <c r="N1025" s="60"/>
      <c r="O1025" s="60"/>
      <c r="P1025" s="60"/>
      <c r="Q1025" s="60"/>
      <c r="R1025" s="60"/>
      <c r="S1025" s="60"/>
      <c r="T1025" s="60"/>
      <c r="U1025" s="60"/>
      <c r="V1025" s="61"/>
      <c r="W1025" s="62"/>
      <c r="X1025" s="62"/>
      <c r="Y1025" s="62"/>
      <c r="Z1025" s="63"/>
      <c r="AA1025" s="63"/>
      <c r="AB1025" s="63"/>
    </row>
    <row r="1026" spans="14:28" ht="17" customHeight="1">
      <c r="N1026" s="60"/>
      <c r="O1026" s="60"/>
      <c r="P1026" s="60"/>
      <c r="Q1026" s="60"/>
      <c r="R1026" s="60"/>
      <c r="S1026" s="60"/>
      <c r="T1026" s="60"/>
      <c r="U1026" s="60"/>
      <c r="V1026" s="61"/>
      <c r="W1026" s="62"/>
      <c r="X1026" s="62"/>
      <c r="Y1026" s="62"/>
      <c r="Z1026" s="63"/>
      <c r="AA1026" s="63"/>
      <c r="AB1026" s="63"/>
    </row>
    <row r="1027" spans="14:28" ht="17" customHeight="1">
      <c r="N1027" s="60"/>
      <c r="O1027" s="60"/>
      <c r="P1027" s="60"/>
      <c r="Q1027" s="60"/>
      <c r="R1027" s="60"/>
      <c r="S1027" s="60"/>
      <c r="T1027" s="60"/>
      <c r="U1027" s="60"/>
      <c r="V1027" s="61"/>
      <c r="W1027" s="62"/>
      <c r="X1027" s="62"/>
      <c r="Y1027" s="62"/>
      <c r="Z1027" s="63"/>
      <c r="AA1027" s="63"/>
      <c r="AB1027" s="63"/>
    </row>
    <row r="1028" spans="14:28" ht="17" customHeight="1">
      <c r="N1028" s="60"/>
      <c r="O1028" s="60"/>
      <c r="P1028" s="60"/>
      <c r="Q1028" s="60"/>
      <c r="R1028" s="60"/>
      <c r="S1028" s="60"/>
      <c r="T1028" s="60"/>
      <c r="U1028" s="60"/>
      <c r="V1028" s="61"/>
      <c r="W1028" s="62"/>
      <c r="X1028" s="62"/>
      <c r="Y1028" s="62"/>
      <c r="Z1028" s="63"/>
      <c r="AA1028" s="63"/>
      <c r="AB1028" s="63"/>
    </row>
    <row r="1029" spans="14:28" ht="17" customHeight="1">
      <c r="N1029" s="60"/>
      <c r="O1029" s="60"/>
      <c r="P1029" s="60"/>
      <c r="Q1029" s="60"/>
      <c r="R1029" s="60"/>
      <c r="S1029" s="60"/>
      <c r="T1029" s="60"/>
      <c r="U1029" s="60"/>
      <c r="V1029" s="61"/>
      <c r="W1029" s="62"/>
      <c r="X1029" s="62"/>
      <c r="Y1029" s="62"/>
      <c r="Z1029" s="63"/>
      <c r="AA1029" s="63"/>
      <c r="AB1029" s="63"/>
    </row>
    <row r="1030" spans="14:28" ht="17" customHeight="1">
      <c r="N1030" s="60"/>
      <c r="O1030" s="60"/>
      <c r="P1030" s="60"/>
      <c r="Q1030" s="60"/>
      <c r="R1030" s="60"/>
      <c r="S1030" s="60"/>
      <c r="T1030" s="60"/>
      <c r="U1030" s="60"/>
      <c r="V1030" s="61"/>
      <c r="W1030" s="62"/>
      <c r="X1030" s="62"/>
      <c r="Y1030" s="62"/>
      <c r="Z1030" s="63"/>
      <c r="AA1030" s="63"/>
      <c r="AB1030" s="63"/>
    </row>
    <row r="1031" spans="14:28" ht="17" customHeight="1">
      <c r="N1031" s="60"/>
      <c r="O1031" s="60"/>
      <c r="P1031" s="60"/>
      <c r="Q1031" s="60"/>
      <c r="R1031" s="60"/>
      <c r="S1031" s="60"/>
      <c r="T1031" s="60"/>
      <c r="U1031" s="60"/>
      <c r="V1031" s="61"/>
      <c r="W1031" s="62"/>
      <c r="X1031" s="62"/>
      <c r="Y1031" s="62"/>
      <c r="Z1031" s="63"/>
      <c r="AA1031" s="63"/>
      <c r="AB1031" s="63"/>
    </row>
    <row r="1032" spans="14:28" ht="17" customHeight="1">
      <c r="N1032" s="60"/>
      <c r="O1032" s="60"/>
      <c r="P1032" s="60"/>
      <c r="Q1032" s="60"/>
      <c r="R1032" s="60"/>
      <c r="S1032" s="60"/>
      <c r="T1032" s="60"/>
      <c r="U1032" s="60"/>
      <c r="V1032" s="61"/>
      <c r="W1032" s="62"/>
      <c r="X1032" s="62"/>
      <c r="Y1032" s="62"/>
      <c r="Z1032" s="63"/>
      <c r="AA1032" s="63"/>
      <c r="AB1032" s="63"/>
    </row>
    <row r="1033" spans="14:28" ht="17" customHeight="1">
      <c r="N1033" s="60"/>
      <c r="O1033" s="60"/>
      <c r="P1033" s="60"/>
      <c r="Q1033" s="60"/>
      <c r="R1033" s="60"/>
      <c r="S1033" s="60"/>
      <c r="T1033" s="60"/>
      <c r="U1033" s="60"/>
      <c r="V1033" s="61"/>
      <c r="W1033" s="62"/>
      <c r="X1033" s="62"/>
      <c r="Y1033" s="62"/>
      <c r="Z1033" s="63"/>
      <c r="AA1033" s="63"/>
      <c r="AB1033" s="63"/>
    </row>
    <row r="1034" spans="14:28" ht="17" customHeight="1">
      <c r="N1034" s="60"/>
      <c r="O1034" s="60"/>
      <c r="P1034" s="60"/>
      <c r="Q1034" s="60"/>
      <c r="R1034" s="60"/>
      <c r="S1034" s="60"/>
      <c r="T1034" s="60"/>
      <c r="U1034" s="60"/>
      <c r="V1034" s="61"/>
      <c r="W1034" s="62"/>
      <c r="X1034" s="62"/>
      <c r="Y1034" s="62"/>
      <c r="Z1034" s="63"/>
      <c r="AA1034" s="63"/>
      <c r="AB1034" s="63"/>
    </row>
    <row r="1035" spans="14:28" ht="17" customHeight="1">
      <c r="N1035" s="60"/>
      <c r="O1035" s="60"/>
      <c r="P1035" s="60"/>
      <c r="Q1035" s="60"/>
      <c r="R1035" s="60"/>
      <c r="S1035" s="60"/>
      <c r="T1035" s="60"/>
      <c r="U1035" s="60"/>
      <c r="V1035" s="61"/>
      <c r="W1035" s="62"/>
      <c r="X1035" s="62"/>
      <c r="Y1035" s="62"/>
      <c r="Z1035" s="63"/>
      <c r="AA1035" s="63"/>
      <c r="AB1035" s="63"/>
    </row>
    <row r="1036" spans="14:28" ht="17" customHeight="1">
      <c r="N1036" s="60"/>
      <c r="O1036" s="60"/>
      <c r="P1036" s="60"/>
      <c r="Q1036" s="60"/>
      <c r="R1036" s="60"/>
      <c r="S1036" s="60"/>
      <c r="T1036" s="60"/>
      <c r="U1036" s="60"/>
      <c r="V1036" s="61"/>
      <c r="W1036" s="62"/>
      <c r="X1036" s="62"/>
      <c r="Y1036" s="62"/>
      <c r="Z1036" s="63"/>
      <c r="AA1036" s="63"/>
      <c r="AB1036" s="63"/>
    </row>
    <row r="1037" spans="14:28" ht="17" customHeight="1">
      <c r="N1037" s="60"/>
      <c r="O1037" s="60"/>
      <c r="P1037" s="60"/>
      <c r="Q1037" s="60"/>
      <c r="R1037" s="60"/>
      <c r="S1037" s="60"/>
      <c r="T1037" s="60"/>
      <c r="U1037" s="60"/>
      <c r="V1037" s="61"/>
      <c r="W1037" s="62"/>
      <c r="X1037" s="62"/>
      <c r="Y1037" s="62"/>
      <c r="Z1037" s="63"/>
      <c r="AA1037" s="63"/>
      <c r="AB1037" s="63"/>
    </row>
    <row r="1038" spans="14:28" ht="17" customHeight="1">
      <c r="N1038" s="60"/>
      <c r="O1038" s="60"/>
      <c r="P1038" s="60"/>
      <c r="Q1038" s="60"/>
      <c r="R1038" s="60"/>
      <c r="S1038" s="60"/>
      <c r="T1038" s="60"/>
      <c r="U1038" s="60"/>
      <c r="V1038" s="61"/>
      <c r="W1038" s="62"/>
      <c r="X1038" s="62"/>
      <c r="Y1038" s="62"/>
      <c r="Z1038" s="63"/>
      <c r="AA1038" s="63"/>
      <c r="AB1038" s="63"/>
    </row>
    <row r="1039" spans="14:28" ht="17" customHeight="1">
      <c r="N1039" s="60"/>
      <c r="O1039" s="60"/>
      <c r="P1039" s="60"/>
      <c r="Q1039" s="60"/>
      <c r="R1039" s="60"/>
      <c r="S1039" s="60"/>
      <c r="T1039" s="60"/>
      <c r="U1039" s="60"/>
      <c r="V1039" s="61"/>
      <c r="W1039" s="62"/>
      <c r="X1039" s="62"/>
      <c r="Y1039" s="62"/>
      <c r="Z1039" s="63"/>
      <c r="AA1039" s="63"/>
      <c r="AB1039" s="63"/>
    </row>
    <row r="1040" spans="14:28" ht="17" customHeight="1">
      <c r="N1040" s="60"/>
      <c r="O1040" s="60"/>
      <c r="P1040" s="60"/>
      <c r="Q1040" s="60"/>
      <c r="R1040" s="60"/>
      <c r="S1040" s="60"/>
      <c r="T1040" s="60"/>
      <c r="U1040" s="60"/>
      <c r="V1040" s="61"/>
      <c r="W1040" s="62"/>
      <c r="X1040" s="62"/>
      <c r="Y1040" s="62"/>
      <c r="Z1040" s="63"/>
      <c r="AA1040" s="63"/>
      <c r="AB1040" s="63"/>
    </row>
    <row r="1041" spans="14:28" ht="17" customHeight="1">
      <c r="N1041" s="60"/>
      <c r="O1041" s="60"/>
      <c r="P1041" s="60"/>
      <c r="Q1041" s="60"/>
      <c r="R1041" s="60"/>
      <c r="S1041" s="60"/>
      <c r="T1041" s="60"/>
      <c r="U1041" s="60"/>
      <c r="V1041" s="61"/>
      <c r="W1041" s="62"/>
      <c r="X1041" s="62"/>
      <c r="Y1041" s="62"/>
      <c r="Z1041" s="63"/>
      <c r="AA1041" s="63"/>
      <c r="AB1041" s="63"/>
    </row>
    <row r="1042" spans="14:28" ht="17" customHeight="1">
      <c r="N1042" s="60"/>
      <c r="O1042" s="60"/>
      <c r="P1042" s="60"/>
      <c r="Q1042" s="60"/>
      <c r="R1042" s="60"/>
      <c r="S1042" s="60"/>
      <c r="T1042" s="60"/>
      <c r="U1042" s="60"/>
      <c r="V1042" s="61"/>
      <c r="W1042" s="62"/>
      <c r="X1042" s="62"/>
      <c r="Y1042" s="62"/>
      <c r="Z1042" s="63"/>
      <c r="AA1042" s="63"/>
      <c r="AB1042" s="63"/>
    </row>
    <row r="1043" spans="14:28" ht="17" customHeight="1">
      <c r="N1043" s="60"/>
      <c r="O1043" s="60"/>
      <c r="P1043" s="60"/>
      <c r="Q1043" s="60"/>
      <c r="R1043" s="60"/>
      <c r="S1043" s="60"/>
      <c r="T1043" s="60"/>
      <c r="U1043" s="60"/>
      <c r="V1043" s="61"/>
      <c r="W1043" s="62"/>
      <c r="X1043" s="62"/>
      <c r="Y1043" s="62"/>
      <c r="Z1043" s="63"/>
      <c r="AA1043" s="63"/>
      <c r="AB1043" s="63"/>
    </row>
    <row r="1044" spans="14:28" ht="17" customHeight="1">
      <c r="N1044" s="60"/>
      <c r="O1044" s="60"/>
      <c r="P1044" s="60"/>
      <c r="Q1044" s="60"/>
      <c r="R1044" s="60"/>
      <c r="S1044" s="60"/>
      <c r="T1044" s="60"/>
      <c r="U1044" s="60"/>
      <c r="V1044" s="61"/>
      <c r="W1044" s="62"/>
      <c r="X1044" s="62"/>
      <c r="Y1044" s="62"/>
      <c r="Z1044" s="63"/>
      <c r="AA1044" s="63"/>
      <c r="AB1044" s="63"/>
    </row>
    <row r="1045" spans="14:28" ht="17" customHeight="1">
      <c r="N1045" s="60"/>
      <c r="O1045" s="60"/>
      <c r="P1045" s="60"/>
      <c r="Q1045" s="60"/>
      <c r="R1045" s="60"/>
      <c r="S1045" s="60"/>
      <c r="T1045" s="60"/>
      <c r="U1045" s="60"/>
      <c r="V1045" s="61"/>
      <c r="W1045" s="62"/>
      <c r="X1045" s="62"/>
      <c r="Y1045" s="62"/>
      <c r="Z1045" s="63"/>
      <c r="AA1045" s="63"/>
      <c r="AB1045" s="63"/>
    </row>
    <row r="1046" spans="14:28" ht="17" customHeight="1">
      <c r="N1046" s="60"/>
      <c r="O1046" s="60"/>
      <c r="P1046" s="60"/>
      <c r="Q1046" s="60"/>
      <c r="R1046" s="60"/>
      <c r="S1046" s="60"/>
      <c r="T1046" s="60"/>
      <c r="U1046" s="60"/>
      <c r="V1046" s="61"/>
      <c r="W1046" s="62"/>
      <c r="X1046" s="62"/>
      <c r="Y1046" s="62"/>
      <c r="Z1046" s="63"/>
      <c r="AA1046" s="63"/>
      <c r="AB1046" s="63"/>
    </row>
    <row r="1047" spans="14:28" ht="17" customHeight="1">
      <c r="N1047" s="60"/>
      <c r="O1047" s="60"/>
      <c r="P1047" s="60"/>
      <c r="Q1047" s="60"/>
      <c r="R1047" s="60"/>
      <c r="S1047" s="60"/>
      <c r="T1047" s="60"/>
      <c r="U1047" s="60"/>
      <c r="V1047" s="61"/>
      <c r="W1047" s="62"/>
      <c r="X1047" s="62"/>
      <c r="Y1047" s="62"/>
      <c r="Z1047" s="63"/>
      <c r="AA1047" s="63"/>
      <c r="AB1047" s="63"/>
    </row>
    <row r="1048" spans="14:28" ht="17" customHeight="1">
      <c r="N1048" s="60"/>
      <c r="O1048" s="60"/>
      <c r="P1048" s="60"/>
      <c r="Q1048" s="60"/>
      <c r="R1048" s="60"/>
      <c r="S1048" s="60"/>
      <c r="T1048" s="60"/>
      <c r="U1048" s="60"/>
      <c r="V1048" s="61"/>
      <c r="W1048" s="62"/>
      <c r="X1048" s="62"/>
      <c r="Y1048" s="62"/>
      <c r="Z1048" s="63"/>
      <c r="AA1048" s="63"/>
      <c r="AB1048" s="63"/>
    </row>
    <row r="1049" spans="14:28" ht="17" customHeight="1">
      <c r="N1049" s="60"/>
      <c r="O1049" s="60"/>
      <c r="P1049" s="60"/>
      <c r="Q1049" s="60"/>
      <c r="R1049" s="60"/>
      <c r="S1049" s="60"/>
      <c r="T1049" s="60"/>
      <c r="U1049" s="60"/>
      <c r="V1049" s="61"/>
      <c r="W1049" s="62"/>
      <c r="X1049" s="62"/>
      <c r="Y1049" s="62"/>
      <c r="Z1049" s="63"/>
      <c r="AA1049" s="63"/>
      <c r="AB1049" s="63"/>
    </row>
    <row r="1050" spans="14:28" ht="17" customHeight="1">
      <c r="N1050" s="60"/>
      <c r="O1050" s="60"/>
      <c r="P1050" s="60"/>
      <c r="Q1050" s="60"/>
      <c r="R1050" s="60"/>
      <c r="S1050" s="60"/>
      <c r="T1050" s="60"/>
      <c r="U1050" s="60"/>
      <c r="V1050" s="61"/>
      <c r="W1050" s="62"/>
      <c r="X1050" s="62"/>
      <c r="Y1050" s="62"/>
      <c r="Z1050" s="63"/>
      <c r="AA1050" s="63"/>
      <c r="AB1050" s="63"/>
    </row>
    <row r="1051" spans="14:28" ht="17" customHeight="1">
      <c r="N1051" s="60"/>
      <c r="O1051" s="60"/>
      <c r="P1051" s="60"/>
      <c r="Q1051" s="60"/>
      <c r="R1051" s="60"/>
      <c r="S1051" s="60"/>
      <c r="T1051" s="60"/>
      <c r="U1051" s="60"/>
      <c r="V1051" s="61"/>
      <c r="W1051" s="62"/>
      <c r="X1051" s="62"/>
      <c r="Y1051" s="62"/>
      <c r="Z1051" s="63"/>
      <c r="AA1051" s="63"/>
      <c r="AB1051" s="63"/>
    </row>
    <row r="1052" spans="14:28" ht="17" customHeight="1">
      <c r="N1052" s="60"/>
      <c r="O1052" s="60"/>
      <c r="P1052" s="60"/>
      <c r="Q1052" s="60"/>
      <c r="R1052" s="60"/>
      <c r="S1052" s="60"/>
      <c r="T1052" s="60"/>
      <c r="U1052" s="60"/>
      <c r="V1052" s="61"/>
      <c r="W1052" s="62"/>
      <c r="X1052" s="62"/>
      <c r="Y1052" s="62"/>
      <c r="Z1052" s="63"/>
      <c r="AA1052" s="63"/>
      <c r="AB1052" s="63"/>
    </row>
    <row r="1053" spans="14:28" ht="17" customHeight="1">
      <c r="N1053" s="60"/>
      <c r="O1053" s="60"/>
      <c r="P1053" s="60"/>
      <c r="Q1053" s="60"/>
      <c r="R1053" s="60"/>
      <c r="S1053" s="60"/>
      <c r="T1053" s="60"/>
      <c r="U1053" s="60"/>
      <c r="V1053" s="61"/>
      <c r="W1053" s="62"/>
      <c r="X1053" s="62"/>
      <c r="Y1053" s="62"/>
      <c r="Z1053" s="63"/>
      <c r="AA1053" s="63"/>
      <c r="AB1053" s="63"/>
    </row>
    <row r="1054" spans="14:28" ht="17" customHeight="1">
      <c r="N1054" s="60"/>
      <c r="O1054" s="60"/>
      <c r="P1054" s="60"/>
      <c r="Q1054" s="60"/>
      <c r="R1054" s="60"/>
      <c r="S1054" s="60"/>
      <c r="T1054" s="60"/>
      <c r="U1054" s="60"/>
      <c r="V1054" s="61"/>
      <c r="W1054" s="62"/>
      <c r="X1054" s="62"/>
      <c r="Y1054" s="62"/>
      <c r="Z1054" s="63"/>
      <c r="AA1054" s="63"/>
      <c r="AB1054" s="63"/>
    </row>
    <row r="1055" spans="14:28" ht="17" customHeight="1">
      <c r="N1055" s="60"/>
      <c r="O1055" s="60"/>
      <c r="P1055" s="60"/>
      <c r="Q1055" s="60"/>
      <c r="R1055" s="60"/>
      <c r="S1055" s="60"/>
      <c r="T1055" s="60"/>
      <c r="U1055" s="60"/>
      <c r="V1055" s="61"/>
      <c r="W1055" s="62"/>
      <c r="X1055" s="62"/>
      <c r="Y1055" s="62"/>
      <c r="Z1055" s="63"/>
      <c r="AA1055" s="63"/>
      <c r="AB1055" s="63"/>
    </row>
    <row r="1056" spans="14:28" ht="17" customHeight="1">
      <c r="N1056" s="60"/>
      <c r="O1056" s="60"/>
      <c r="P1056" s="60"/>
      <c r="Q1056" s="60"/>
      <c r="R1056" s="60"/>
      <c r="S1056" s="60"/>
      <c r="T1056" s="60"/>
      <c r="U1056" s="60"/>
      <c r="V1056" s="61"/>
      <c r="W1056" s="62"/>
      <c r="X1056" s="62"/>
      <c r="Y1056" s="62"/>
      <c r="Z1056" s="63"/>
      <c r="AA1056" s="63"/>
      <c r="AB1056" s="63"/>
    </row>
    <row r="1057" spans="14:28" ht="17" customHeight="1">
      <c r="N1057" s="60"/>
      <c r="O1057" s="60"/>
      <c r="P1057" s="60"/>
      <c r="Q1057" s="60"/>
      <c r="R1057" s="60"/>
      <c r="S1057" s="60"/>
      <c r="T1057" s="60"/>
      <c r="U1057" s="60"/>
      <c r="V1057" s="61"/>
      <c r="W1057" s="62"/>
      <c r="X1057" s="62"/>
      <c r="Y1057" s="62"/>
      <c r="Z1057" s="63"/>
      <c r="AA1057" s="63"/>
      <c r="AB1057" s="63"/>
    </row>
    <row r="1058" spans="14:28" ht="17" customHeight="1">
      <c r="N1058" s="60"/>
      <c r="O1058" s="60"/>
      <c r="P1058" s="60"/>
      <c r="Q1058" s="60"/>
      <c r="R1058" s="60"/>
      <c r="S1058" s="60"/>
      <c r="T1058" s="60"/>
      <c r="U1058" s="60"/>
      <c r="V1058" s="61"/>
      <c r="W1058" s="62"/>
      <c r="X1058" s="62"/>
      <c r="Y1058" s="62"/>
      <c r="Z1058" s="63"/>
      <c r="AA1058" s="63"/>
      <c r="AB1058" s="63"/>
    </row>
    <row r="1059" spans="14:28" ht="17" customHeight="1">
      <c r="N1059" s="60"/>
      <c r="O1059" s="60"/>
      <c r="P1059" s="60"/>
      <c r="Q1059" s="60"/>
      <c r="R1059" s="60"/>
      <c r="S1059" s="60"/>
      <c r="T1059" s="60"/>
      <c r="U1059" s="60"/>
      <c r="V1059" s="61"/>
      <c r="W1059" s="62"/>
      <c r="X1059" s="62"/>
      <c r="Y1059" s="62"/>
      <c r="Z1059" s="63"/>
      <c r="AA1059" s="63"/>
      <c r="AB1059" s="63"/>
    </row>
    <row r="1060" spans="14:28" ht="17" customHeight="1">
      <c r="N1060" s="60"/>
      <c r="O1060" s="60"/>
      <c r="P1060" s="60"/>
      <c r="Q1060" s="60"/>
      <c r="R1060" s="60"/>
      <c r="S1060" s="60"/>
      <c r="T1060" s="60"/>
      <c r="U1060" s="60"/>
      <c r="V1060" s="61"/>
      <c r="W1060" s="62"/>
      <c r="X1060" s="62"/>
      <c r="Y1060" s="62"/>
      <c r="Z1060" s="63"/>
      <c r="AA1060" s="63"/>
      <c r="AB1060" s="63"/>
    </row>
    <row r="1061" spans="14:28" ht="17" customHeight="1">
      <c r="N1061" s="60"/>
      <c r="O1061" s="60"/>
      <c r="P1061" s="60"/>
      <c r="Q1061" s="60"/>
      <c r="R1061" s="60"/>
      <c r="S1061" s="60"/>
      <c r="T1061" s="60"/>
      <c r="U1061" s="60"/>
      <c r="V1061" s="61"/>
      <c r="W1061" s="62"/>
      <c r="X1061" s="62"/>
      <c r="Y1061" s="62"/>
      <c r="Z1061" s="63"/>
      <c r="AA1061" s="63"/>
      <c r="AB1061" s="63"/>
    </row>
    <row r="1062" spans="14:28" ht="17" customHeight="1">
      <c r="N1062" s="60"/>
      <c r="O1062" s="60"/>
      <c r="P1062" s="60"/>
      <c r="Q1062" s="60"/>
      <c r="R1062" s="60"/>
      <c r="S1062" s="60"/>
      <c r="T1062" s="60"/>
      <c r="U1062" s="60"/>
      <c r="V1062" s="61"/>
      <c r="W1062" s="62"/>
      <c r="X1062" s="62"/>
      <c r="Y1062" s="62"/>
      <c r="Z1062" s="63"/>
      <c r="AA1062" s="63"/>
      <c r="AB1062" s="63"/>
    </row>
    <row r="1063" spans="14:28" ht="17" customHeight="1">
      <c r="N1063" s="60"/>
      <c r="O1063" s="60"/>
      <c r="P1063" s="60"/>
      <c r="Q1063" s="60"/>
      <c r="R1063" s="60"/>
      <c r="S1063" s="60"/>
      <c r="T1063" s="60"/>
      <c r="U1063" s="60"/>
      <c r="V1063" s="61"/>
      <c r="W1063" s="62"/>
      <c r="X1063" s="62"/>
      <c r="Y1063" s="62"/>
      <c r="Z1063" s="63"/>
      <c r="AA1063" s="63"/>
      <c r="AB1063" s="63"/>
    </row>
    <row r="1064" spans="14:28" ht="17" customHeight="1">
      <c r="N1064" s="60"/>
      <c r="O1064" s="60"/>
      <c r="P1064" s="60"/>
      <c r="Q1064" s="60"/>
      <c r="R1064" s="60"/>
      <c r="S1064" s="60"/>
      <c r="T1064" s="60"/>
      <c r="U1064" s="60"/>
      <c r="V1064" s="61"/>
      <c r="W1064" s="62"/>
      <c r="X1064" s="62"/>
      <c r="Y1064" s="62"/>
      <c r="Z1064" s="63"/>
      <c r="AA1064" s="63"/>
      <c r="AB1064" s="63"/>
    </row>
    <row r="1065" spans="14:28" ht="17" customHeight="1">
      <c r="N1065" s="60"/>
      <c r="O1065" s="60"/>
      <c r="P1065" s="60"/>
      <c r="Q1065" s="60"/>
      <c r="R1065" s="60"/>
      <c r="S1065" s="60"/>
      <c r="T1065" s="60"/>
      <c r="U1065" s="60"/>
      <c r="V1065" s="61"/>
      <c r="W1065" s="62"/>
      <c r="X1065" s="62"/>
      <c r="Y1065" s="62"/>
      <c r="Z1065" s="63"/>
      <c r="AA1065" s="63"/>
      <c r="AB1065" s="63"/>
    </row>
    <row r="1066" spans="14:28" ht="17" customHeight="1">
      <c r="N1066" s="60"/>
      <c r="O1066" s="60"/>
      <c r="P1066" s="60"/>
      <c r="Q1066" s="60"/>
      <c r="R1066" s="60"/>
      <c r="S1066" s="60"/>
      <c r="T1066" s="60"/>
      <c r="U1066" s="60"/>
      <c r="V1066" s="61"/>
      <c r="W1066" s="62"/>
      <c r="X1066" s="62"/>
      <c r="Y1066" s="62"/>
      <c r="Z1066" s="63"/>
      <c r="AA1066" s="63"/>
      <c r="AB1066" s="63"/>
    </row>
    <row r="1067" spans="14:28" ht="17" customHeight="1">
      <c r="N1067" s="60"/>
      <c r="O1067" s="60"/>
      <c r="P1067" s="60"/>
      <c r="Q1067" s="60"/>
      <c r="R1067" s="60"/>
      <c r="S1067" s="60"/>
      <c r="T1067" s="60"/>
      <c r="U1067" s="60"/>
      <c r="V1067" s="61"/>
      <c r="W1067" s="62"/>
      <c r="X1067" s="62"/>
      <c r="Y1067" s="62"/>
      <c r="Z1067" s="63"/>
      <c r="AA1067" s="63"/>
      <c r="AB1067" s="63"/>
    </row>
    <row r="1068" spans="14:28" ht="17" customHeight="1">
      <c r="N1068" s="60"/>
      <c r="O1068" s="60"/>
      <c r="P1068" s="60"/>
      <c r="Q1068" s="60"/>
      <c r="R1068" s="60"/>
      <c r="S1068" s="60"/>
      <c r="T1068" s="60"/>
      <c r="U1068" s="60"/>
      <c r="V1068" s="61"/>
      <c r="W1068" s="62"/>
      <c r="X1068" s="62"/>
      <c r="Y1068" s="62"/>
      <c r="Z1068" s="63"/>
      <c r="AA1068" s="63"/>
      <c r="AB1068" s="63"/>
    </row>
    <row r="1069" spans="14:28" ht="17" customHeight="1">
      <c r="N1069" s="60"/>
      <c r="O1069" s="60"/>
      <c r="P1069" s="60"/>
      <c r="Q1069" s="60"/>
      <c r="R1069" s="60"/>
      <c r="S1069" s="60"/>
      <c r="T1069" s="60"/>
      <c r="U1069" s="60"/>
      <c r="V1069" s="61"/>
      <c r="W1069" s="62"/>
      <c r="X1069" s="62"/>
      <c r="Y1069" s="62"/>
      <c r="Z1069" s="63"/>
      <c r="AA1069" s="63"/>
      <c r="AB1069" s="63"/>
    </row>
    <row r="1070" spans="14:28" ht="17" customHeight="1">
      <c r="N1070" s="60"/>
      <c r="O1070" s="60"/>
      <c r="P1070" s="60"/>
      <c r="Q1070" s="60"/>
      <c r="R1070" s="60"/>
      <c r="S1070" s="60"/>
      <c r="T1070" s="60"/>
      <c r="U1070" s="60"/>
      <c r="V1070" s="61"/>
      <c r="W1070" s="62"/>
      <c r="X1070" s="62"/>
      <c r="Y1070" s="62"/>
      <c r="Z1070" s="63"/>
      <c r="AA1070" s="63"/>
      <c r="AB1070" s="63"/>
    </row>
    <row r="1071" spans="14:28" ht="17" customHeight="1">
      <c r="N1071" s="60"/>
      <c r="O1071" s="60"/>
      <c r="P1071" s="60"/>
      <c r="Q1071" s="60"/>
      <c r="R1071" s="60"/>
      <c r="S1071" s="60"/>
      <c r="T1071" s="60"/>
      <c r="U1071" s="60"/>
      <c r="V1071" s="61"/>
      <c r="W1071" s="62"/>
      <c r="X1071" s="62"/>
      <c r="Y1071" s="62"/>
      <c r="Z1071" s="63"/>
      <c r="AA1071" s="63"/>
      <c r="AB1071" s="63"/>
    </row>
    <row r="1072" spans="14:28" ht="17" customHeight="1">
      <c r="N1072" s="60"/>
      <c r="O1072" s="60"/>
      <c r="P1072" s="60"/>
      <c r="Q1072" s="60"/>
      <c r="R1072" s="60"/>
      <c r="S1072" s="60"/>
      <c r="T1072" s="60"/>
      <c r="U1072" s="60"/>
      <c r="V1072" s="61"/>
      <c r="W1072" s="62"/>
      <c r="X1072" s="62"/>
      <c r="Y1072" s="62"/>
      <c r="Z1072" s="63"/>
      <c r="AA1072" s="63"/>
      <c r="AB1072" s="63"/>
    </row>
    <row r="1073" spans="14:28" ht="17" customHeight="1">
      <c r="N1073" s="60"/>
      <c r="O1073" s="60"/>
      <c r="P1073" s="60"/>
      <c r="Q1073" s="60"/>
      <c r="R1073" s="60"/>
      <c r="S1073" s="60"/>
      <c r="T1073" s="60"/>
      <c r="U1073" s="60"/>
      <c r="V1073" s="61"/>
      <c r="W1073" s="62"/>
      <c r="X1073" s="62"/>
      <c r="Y1073" s="62"/>
      <c r="Z1073" s="63"/>
      <c r="AA1073" s="63"/>
      <c r="AB1073" s="63"/>
    </row>
    <row r="1074" spans="14:28" ht="17" customHeight="1">
      <c r="N1074" s="60"/>
      <c r="O1074" s="60"/>
      <c r="P1074" s="60"/>
      <c r="Q1074" s="60"/>
      <c r="R1074" s="60"/>
      <c r="S1074" s="60"/>
      <c r="T1074" s="60"/>
      <c r="U1074" s="60"/>
      <c r="V1074" s="61"/>
      <c r="W1074" s="62"/>
      <c r="X1074" s="62"/>
      <c r="Y1074" s="62"/>
      <c r="Z1074" s="63"/>
      <c r="AA1074" s="63"/>
      <c r="AB1074" s="63"/>
    </row>
    <row r="1075" spans="14:28" ht="17" customHeight="1">
      <c r="N1075" s="60"/>
      <c r="O1075" s="60"/>
      <c r="P1075" s="60"/>
      <c r="Q1075" s="60"/>
      <c r="R1075" s="60"/>
      <c r="S1075" s="60"/>
      <c r="T1075" s="60"/>
      <c r="U1075" s="60"/>
      <c r="V1075" s="61"/>
      <c r="W1075" s="62"/>
      <c r="X1075" s="62"/>
      <c r="Y1075" s="62"/>
      <c r="Z1075" s="63"/>
      <c r="AA1075" s="63"/>
      <c r="AB1075" s="63"/>
    </row>
    <row r="1076" spans="14:28" ht="17" customHeight="1">
      <c r="N1076" s="60"/>
      <c r="O1076" s="60"/>
      <c r="P1076" s="60"/>
      <c r="Q1076" s="60"/>
      <c r="R1076" s="60"/>
      <c r="S1076" s="60"/>
      <c r="T1076" s="60"/>
      <c r="U1076" s="60"/>
      <c r="V1076" s="61"/>
      <c r="W1076" s="62"/>
      <c r="X1076" s="62"/>
      <c r="Y1076" s="62"/>
      <c r="Z1076" s="63"/>
      <c r="AA1076" s="63"/>
      <c r="AB1076" s="63"/>
    </row>
    <row r="1077" spans="14:28" ht="17" customHeight="1">
      <c r="N1077" s="60"/>
      <c r="O1077" s="60"/>
      <c r="P1077" s="60"/>
      <c r="Q1077" s="60"/>
      <c r="R1077" s="60"/>
      <c r="S1077" s="60"/>
      <c r="T1077" s="60"/>
      <c r="U1077" s="60"/>
      <c r="V1077" s="61"/>
      <c r="W1077" s="62"/>
      <c r="X1077" s="62"/>
      <c r="Y1077" s="62"/>
      <c r="Z1077" s="63"/>
      <c r="AA1077" s="63"/>
      <c r="AB1077" s="63"/>
    </row>
    <row r="1078" spans="14:28" ht="17" customHeight="1">
      <c r="N1078" s="60"/>
      <c r="O1078" s="60"/>
      <c r="P1078" s="60"/>
      <c r="Q1078" s="60"/>
      <c r="R1078" s="60"/>
      <c r="S1078" s="60"/>
      <c r="T1078" s="60"/>
      <c r="U1078" s="60"/>
      <c r="V1078" s="61"/>
      <c r="W1078" s="62"/>
      <c r="X1078" s="62"/>
      <c r="Y1078" s="62"/>
      <c r="Z1078" s="63"/>
      <c r="AA1078" s="63"/>
      <c r="AB1078" s="63"/>
    </row>
    <row r="1079" spans="14:28" ht="17" customHeight="1">
      <c r="N1079" s="60"/>
      <c r="O1079" s="60"/>
      <c r="P1079" s="60"/>
      <c r="Q1079" s="60"/>
      <c r="R1079" s="60"/>
      <c r="S1079" s="60"/>
      <c r="T1079" s="60"/>
      <c r="U1079" s="60"/>
      <c r="V1079" s="61"/>
      <c r="W1079" s="62"/>
      <c r="X1079" s="62"/>
      <c r="Y1079" s="62"/>
      <c r="Z1079" s="63"/>
      <c r="AA1079" s="63"/>
      <c r="AB1079" s="63"/>
    </row>
    <row r="1080" spans="14:28" ht="17" customHeight="1">
      <c r="N1080" s="60"/>
      <c r="O1080" s="60"/>
      <c r="P1080" s="60"/>
      <c r="Q1080" s="60"/>
      <c r="R1080" s="60"/>
      <c r="S1080" s="60"/>
      <c r="T1080" s="60"/>
      <c r="U1080" s="60"/>
      <c r="V1080" s="61"/>
      <c r="W1080" s="62"/>
      <c r="X1080" s="62"/>
      <c r="Y1080" s="62"/>
      <c r="Z1080" s="63"/>
      <c r="AA1080" s="63"/>
      <c r="AB1080" s="63"/>
    </row>
    <row r="1081" spans="14:28" ht="17" customHeight="1">
      <c r="N1081" s="60"/>
      <c r="O1081" s="60"/>
      <c r="P1081" s="60"/>
      <c r="Q1081" s="60"/>
      <c r="R1081" s="60"/>
      <c r="S1081" s="60"/>
      <c r="T1081" s="60"/>
      <c r="U1081" s="60"/>
      <c r="V1081" s="61"/>
      <c r="W1081" s="62"/>
      <c r="X1081" s="62"/>
      <c r="Y1081" s="62"/>
      <c r="Z1081" s="63"/>
      <c r="AA1081" s="63"/>
      <c r="AB1081" s="63"/>
    </row>
    <row r="1082" spans="14:28" ht="17" customHeight="1">
      <c r="N1082" s="60"/>
      <c r="O1082" s="60"/>
      <c r="P1082" s="60"/>
      <c r="Q1082" s="60"/>
      <c r="R1082" s="60"/>
      <c r="S1082" s="60"/>
      <c r="T1082" s="60"/>
      <c r="U1082" s="60"/>
      <c r="V1082" s="61"/>
      <c r="W1082" s="62"/>
      <c r="X1082" s="62"/>
      <c r="Y1082" s="62"/>
      <c r="Z1082" s="63"/>
      <c r="AA1082" s="63"/>
      <c r="AB1082" s="63"/>
    </row>
    <row r="1083" spans="14:28" ht="17" customHeight="1">
      <c r="N1083" s="60"/>
      <c r="O1083" s="60"/>
      <c r="P1083" s="60"/>
      <c r="Q1083" s="60"/>
      <c r="R1083" s="60"/>
      <c r="S1083" s="60"/>
      <c r="T1083" s="60"/>
      <c r="U1083" s="60"/>
      <c r="V1083" s="61"/>
      <c r="W1083" s="62"/>
      <c r="X1083" s="62"/>
      <c r="Y1083" s="62"/>
      <c r="Z1083" s="63"/>
      <c r="AA1083" s="63"/>
      <c r="AB1083" s="63"/>
    </row>
    <row r="1084" spans="14:28" ht="17" customHeight="1">
      <c r="N1084" s="60"/>
      <c r="O1084" s="60"/>
      <c r="P1084" s="60"/>
      <c r="Q1084" s="60"/>
      <c r="R1084" s="60"/>
      <c r="S1084" s="60"/>
      <c r="T1084" s="60"/>
      <c r="U1084" s="60"/>
      <c r="V1084" s="61"/>
      <c r="W1084" s="62"/>
      <c r="X1084" s="62"/>
      <c r="Y1084" s="62"/>
      <c r="Z1084" s="63"/>
      <c r="AA1084" s="63"/>
      <c r="AB1084" s="63"/>
    </row>
    <row r="1085" spans="14:28" ht="17" customHeight="1">
      <c r="N1085" s="60"/>
      <c r="O1085" s="60"/>
      <c r="P1085" s="60"/>
      <c r="Q1085" s="60"/>
      <c r="R1085" s="60"/>
      <c r="S1085" s="60"/>
      <c r="T1085" s="60"/>
      <c r="U1085" s="60"/>
      <c r="V1085" s="61"/>
      <c r="W1085" s="62"/>
      <c r="X1085" s="62"/>
      <c r="Y1085" s="62"/>
      <c r="Z1085" s="63"/>
      <c r="AA1085" s="63"/>
      <c r="AB1085" s="63"/>
    </row>
    <row r="1086" spans="14:28" ht="17" customHeight="1">
      <c r="N1086" s="60"/>
      <c r="O1086" s="60"/>
      <c r="P1086" s="60"/>
      <c r="Q1086" s="60"/>
      <c r="R1086" s="60"/>
      <c r="S1086" s="60"/>
      <c r="T1086" s="60"/>
      <c r="U1086" s="60"/>
      <c r="V1086" s="61"/>
      <c r="W1086" s="62"/>
      <c r="X1086" s="62"/>
      <c r="Y1086" s="62"/>
      <c r="Z1086" s="63"/>
      <c r="AA1086" s="63"/>
      <c r="AB1086" s="63"/>
    </row>
    <row r="1087" spans="14:28" ht="17" customHeight="1">
      <c r="N1087" s="60"/>
      <c r="O1087" s="60"/>
      <c r="P1087" s="60"/>
      <c r="Q1087" s="60"/>
      <c r="R1087" s="60"/>
      <c r="S1087" s="60"/>
      <c r="T1087" s="60"/>
      <c r="U1087" s="60"/>
      <c r="V1087" s="61"/>
      <c r="W1087" s="62"/>
      <c r="X1087" s="62"/>
      <c r="Y1087" s="62"/>
      <c r="Z1087" s="63"/>
      <c r="AA1087" s="63"/>
      <c r="AB1087" s="63"/>
    </row>
    <row r="1088" spans="14:28" ht="17" customHeight="1">
      <c r="N1088" s="60"/>
      <c r="O1088" s="60"/>
      <c r="P1088" s="60"/>
      <c r="Q1088" s="60"/>
      <c r="R1088" s="60"/>
      <c r="S1088" s="60"/>
      <c r="T1088" s="60"/>
      <c r="U1088" s="60"/>
      <c r="V1088" s="61"/>
      <c r="W1088" s="62"/>
      <c r="X1088" s="62"/>
      <c r="Y1088" s="62"/>
      <c r="Z1088" s="63"/>
      <c r="AA1088" s="63"/>
      <c r="AB1088" s="63"/>
    </row>
    <row r="1089" spans="14:28" ht="17" customHeight="1">
      <c r="N1089" s="60"/>
      <c r="O1089" s="60"/>
      <c r="P1089" s="60"/>
      <c r="Q1089" s="60"/>
      <c r="R1089" s="60"/>
      <c r="S1089" s="60"/>
      <c r="T1089" s="60"/>
      <c r="U1089" s="60"/>
      <c r="V1089" s="61"/>
      <c r="W1089" s="62"/>
      <c r="X1089" s="62"/>
      <c r="Y1089" s="62"/>
      <c r="Z1089" s="63"/>
      <c r="AA1089" s="63"/>
      <c r="AB1089" s="63"/>
    </row>
    <row r="1090" spans="14:28" ht="17" customHeight="1">
      <c r="N1090" s="60"/>
      <c r="O1090" s="60"/>
      <c r="P1090" s="60"/>
      <c r="Q1090" s="60"/>
      <c r="R1090" s="60"/>
      <c r="S1090" s="60"/>
      <c r="T1090" s="60"/>
      <c r="U1090" s="60"/>
      <c r="V1090" s="61"/>
      <c r="W1090" s="62"/>
      <c r="X1090" s="62"/>
      <c r="Y1090" s="62"/>
      <c r="Z1090" s="63"/>
      <c r="AA1090" s="63"/>
      <c r="AB1090" s="63"/>
    </row>
    <row r="1091" spans="14:28" ht="17" customHeight="1">
      <c r="N1091" s="60"/>
      <c r="O1091" s="60"/>
      <c r="P1091" s="60"/>
      <c r="Q1091" s="60"/>
      <c r="R1091" s="60"/>
      <c r="S1091" s="60"/>
      <c r="T1091" s="60"/>
      <c r="U1091" s="60"/>
      <c r="V1091" s="61"/>
      <c r="W1091" s="62"/>
      <c r="X1091" s="62"/>
      <c r="Y1091" s="62"/>
      <c r="Z1091" s="63"/>
      <c r="AA1091" s="63"/>
      <c r="AB1091" s="63"/>
    </row>
    <row r="1092" spans="14:28" ht="17" customHeight="1">
      <c r="N1092" s="60"/>
      <c r="O1092" s="60"/>
      <c r="P1092" s="60"/>
      <c r="Q1092" s="60"/>
      <c r="R1092" s="60"/>
      <c r="S1092" s="60"/>
      <c r="T1092" s="60"/>
      <c r="U1092" s="60"/>
      <c r="V1092" s="61"/>
      <c r="W1092" s="62"/>
      <c r="X1092" s="62"/>
      <c r="Y1092" s="62"/>
      <c r="Z1092" s="63"/>
      <c r="AA1092" s="63"/>
      <c r="AB1092" s="63"/>
    </row>
    <row r="1093" spans="14:28" ht="17" customHeight="1">
      <c r="N1093" s="60"/>
      <c r="O1093" s="60"/>
      <c r="P1093" s="60"/>
      <c r="Q1093" s="60"/>
      <c r="R1093" s="60"/>
      <c r="S1093" s="60"/>
      <c r="T1093" s="60"/>
      <c r="U1093" s="60"/>
      <c r="V1093" s="61"/>
      <c r="W1093" s="62"/>
      <c r="X1093" s="62"/>
      <c r="Y1093" s="62"/>
      <c r="Z1093" s="63"/>
      <c r="AA1093" s="63"/>
      <c r="AB1093" s="63"/>
    </row>
    <row r="1094" spans="14:28" ht="17" customHeight="1">
      <c r="N1094" s="60"/>
      <c r="O1094" s="60"/>
      <c r="P1094" s="60"/>
      <c r="Q1094" s="60"/>
      <c r="R1094" s="60"/>
      <c r="S1094" s="60"/>
      <c r="T1094" s="60"/>
      <c r="U1094" s="60"/>
      <c r="V1094" s="61"/>
      <c r="W1094" s="62"/>
      <c r="X1094" s="62"/>
      <c r="Y1094" s="62"/>
      <c r="Z1094" s="63"/>
      <c r="AA1094" s="63"/>
      <c r="AB1094" s="63"/>
    </row>
    <row r="1095" spans="14:28" ht="17" customHeight="1">
      <c r="N1095" s="60"/>
      <c r="O1095" s="60"/>
      <c r="P1095" s="60"/>
      <c r="Q1095" s="60"/>
      <c r="R1095" s="60"/>
      <c r="S1095" s="60"/>
      <c r="T1095" s="60"/>
      <c r="U1095" s="60"/>
      <c r="V1095" s="61"/>
      <c r="W1095" s="62"/>
      <c r="X1095" s="62"/>
      <c r="Y1095" s="62"/>
      <c r="Z1095" s="63"/>
      <c r="AA1095" s="63"/>
      <c r="AB1095" s="63"/>
    </row>
    <row r="1096" spans="14:28" ht="17" customHeight="1">
      <c r="N1096" s="60"/>
      <c r="O1096" s="60"/>
      <c r="P1096" s="60"/>
      <c r="Q1096" s="60"/>
      <c r="R1096" s="60"/>
      <c r="S1096" s="60"/>
      <c r="T1096" s="60"/>
      <c r="U1096" s="60"/>
      <c r="V1096" s="61"/>
      <c r="W1096" s="62"/>
      <c r="X1096" s="62"/>
      <c r="Y1096" s="62"/>
      <c r="Z1096" s="63"/>
      <c r="AA1096" s="63"/>
      <c r="AB1096" s="63"/>
    </row>
    <row r="1097" spans="14:28" ht="17" customHeight="1">
      <c r="N1097" s="60"/>
      <c r="O1097" s="60"/>
      <c r="P1097" s="60"/>
      <c r="Q1097" s="60"/>
      <c r="R1097" s="60"/>
      <c r="S1097" s="60"/>
      <c r="T1097" s="60"/>
      <c r="U1097" s="60"/>
      <c r="V1097" s="61"/>
      <c r="W1097" s="62"/>
      <c r="X1097" s="62"/>
      <c r="Y1097" s="62"/>
      <c r="Z1097" s="63"/>
      <c r="AA1097" s="63"/>
      <c r="AB1097" s="63"/>
    </row>
    <row r="1098" spans="14:28" ht="17" customHeight="1">
      <c r="N1098" s="60"/>
      <c r="O1098" s="60"/>
      <c r="P1098" s="60"/>
      <c r="Q1098" s="60"/>
      <c r="R1098" s="60"/>
      <c r="S1098" s="60"/>
      <c r="T1098" s="60"/>
      <c r="U1098" s="60"/>
      <c r="V1098" s="61"/>
      <c r="W1098" s="62"/>
      <c r="X1098" s="62"/>
      <c r="Y1098" s="62"/>
      <c r="Z1098" s="63"/>
      <c r="AA1098" s="63"/>
      <c r="AB1098" s="63"/>
    </row>
    <row r="1099" spans="14:28" ht="17" customHeight="1">
      <c r="N1099" s="60"/>
      <c r="O1099" s="60"/>
      <c r="P1099" s="60"/>
      <c r="Q1099" s="60"/>
      <c r="R1099" s="60"/>
      <c r="S1099" s="60"/>
      <c r="T1099" s="60"/>
      <c r="U1099" s="60"/>
      <c r="V1099" s="61"/>
      <c r="W1099" s="62"/>
      <c r="X1099" s="62"/>
      <c r="Y1099" s="62"/>
      <c r="Z1099" s="63"/>
      <c r="AA1099" s="63"/>
      <c r="AB1099" s="63"/>
    </row>
    <row r="1100" spans="14:28" ht="17" customHeight="1">
      <c r="N1100" s="60"/>
      <c r="O1100" s="60"/>
      <c r="P1100" s="60"/>
      <c r="Q1100" s="60"/>
      <c r="R1100" s="60"/>
      <c r="S1100" s="60"/>
      <c r="T1100" s="60"/>
      <c r="U1100" s="60"/>
      <c r="V1100" s="61"/>
      <c r="W1100" s="62"/>
      <c r="X1100" s="62"/>
      <c r="Y1100" s="62"/>
      <c r="Z1100" s="63"/>
      <c r="AA1100" s="63"/>
      <c r="AB1100" s="63"/>
    </row>
    <row r="1101" spans="14:28" ht="17" customHeight="1">
      <c r="N1101" s="60"/>
      <c r="O1101" s="60"/>
      <c r="P1101" s="60"/>
      <c r="Q1101" s="60"/>
      <c r="R1101" s="60"/>
      <c r="S1101" s="60"/>
      <c r="T1101" s="60"/>
      <c r="U1101" s="60"/>
      <c r="V1101" s="61"/>
      <c r="W1101" s="62"/>
      <c r="X1101" s="62"/>
      <c r="Y1101" s="62"/>
      <c r="Z1101" s="63"/>
      <c r="AA1101" s="63"/>
      <c r="AB1101" s="63"/>
    </row>
    <row r="1102" spans="14:28" ht="17" customHeight="1">
      <c r="N1102" s="60"/>
      <c r="O1102" s="60"/>
      <c r="P1102" s="60"/>
      <c r="Q1102" s="60"/>
      <c r="R1102" s="60"/>
      <c r="S1102" s="60"/>
      <c r="T1102" s="60"/>
      <c r="U1102" s="60"/>
      <c r="V1102" s="61"/>
      <c r="W1102" s="62"/>
      <c r="X1102" s="62"/>
      <c r="Y1102" s="62"/>
      <c r="Z1102" s="63"/>
      <c r="AA1102" s="63"/>
      <c r="AB1102" s="63"/>
    </row>
    <row r="1103" spans="14:28" ht="17" customHeight="1">
      <c r="N1103" s="60"/>
      <c r="O1103" s="60"/>
      <c r="P1103" s="60"/>
      <c r="Q1103" s="60"/>
      <c r="R1103" s="60"/>
      <c r="S1103" s="60"/>
      <c r="T1103" s="60"/>
      <c r="U1103" s="60"/>
      <c r="V1103" s="61"/>
      <c r="W1103" s="62"/>
      <c r="X1103" s="62"/>
      <c r="Y1103" s="62"/>
      <c r="Z1103" s="63"/>
      <c r="AA1103" s="63"/>
      <c r="AB1103" s="63"/>
    </row>
    <row r="1104" spans="14:28" ht="17" customHeight="1">
      <c r="N1104" s="60"/>
      <c r="O1104" s="60"/>
      <c r="P1104" s="60"/>
      <c r="Q1104" s="60"/>
      <c r="R1104" s="60"/>
      <c r="S1104" s="60"/>
      <c r="T1104" s="60"/>
      <c r="U1104" s="60"/>
      <c r="V1104" s="61"/>
      <c r="W1104" s="62"/>
      <c r="X1104" s="62"/>
      <c r="Y1104" s="62"/>
      <c r="Z1104" s="63"/>
      <c r="AA1104" s="63"/>
      <c r="AB1104" s="63"/>
    </row>
    <row r="1105" spans="14:28" ht="17" customHeight="1">
      <c r="N1105" s="60"/>
      <c r="O1105" s="60"/>
      <c r="P1105" s="60"/>
      <c r="Q1105" s="60"/>
      <c r="R1105" s="60"/>
      <c r="S1105" s="60"/>
      <c r="T1105" s="60"/>
      <c r="U1105" s="60"/>
      <c r="V1105" s="61"/>
      <c r="W1105" s="62"/>
      <c r="X1105" s="62"/>
      <c r="Y1105" s="62"/>
      <c r="Z1105" s="63"/>
      <c r="AA1105" s="63"/>
      <c r="AB1105" s="63"/>
    </row>
    <row r="1106" spans="14:28" ht="17" customHeight="1">
      <c r="N1106" s="60"/>
      <c r="O1106" s="60"/>
      <c r="P1106" s="60"/>
      <c r="Q1106" s="60"/>
      <c r="R1106" s="60"/>
      <c r="S1106" s="60"/>
      <c r="T1106" s="60"/>
      <c r="U1106" s="60"/>
      <c r="V1106" s="61"/>
      <c r="W1106" s="62"/>
      <c r="X1106" s="62"/>
      <c r="Y1106" s="62"/>
      <c r="Z1106" s="63"/>
      <c r="AA1106" s="63"/>
      <c r="AB1106" s="63"/>
    </row>
    <row r="1107" spans="14:28" ht="17" customHeight="1">
      <c r="N1107" s="60"/>
      <c r="O1107" s="60"/>
      <c r="P1107" s="60"/>
      <c r="Q1107" s="60"/>
      <c r="R1107" s="60"/>
      <c r="S1107" s="60"/>
      <c r="T1107" s="60"/>
      <c r="U1107" s="60"/>
      <c r="V1107" s="61"/>
      <c r="W1107" s="62"/>
      <c r="X1107" s="62"/>
      <c r="Y1107" s="62"/>
      <c r="Z1107" s="63"/>
      <c r="AA1107" s="63"/>
      <c r="AB1107" s="63"/>
    </row>
    <row r="1108" spans="14:28" ht="17" customHeight="1">
      <c r="N1108" s="60"/>
      <c r="O1108" s="60"/>
      <c r="P1108" s="60"/>
      <c r="Q1108" s="60"/>
      <c r="R1108" s="60"/>
      <c r="S1108" s="60"/>
      <c r="T1108" s="60"/>
      <c r="U1108" s="60"/>
      <c r="V1108" s="61"/>
      <c r="W1108" s="62"/>
      <c r="X1108" s="62"/>
      <c r="Y1108" s="62"/>
      <c r="Z1108" s="63"/>
      <c r="AA1108" s="63"/>
      <c r="AB1108" s="63"/>
    </row>
    <row r="1109" spans="14:28" ht="17" customHeight="1">
      <c r="N1109" s="60"/>
      <c r="O1109" s="60"/>
      <c r="P1109" s="60"/>
      <c r="Q1109" s="60"/>
      <c r="R1109" s="60"/>
      <c r="S1109" s="60"/>
      <c r="T1109" s="60"/>
      <c r="U1109" s="60"/>
      <c r="V1109" s="61"/>
      <c r="W1109" s="62"/>
      <c r="X1109" s="62"/>
      <c r="Y1109" s="62"/>
      <c r="Z1109" s="63"/>
      <c r="AA1109" s="63"/>
      <c r="AB1109" s="63"/>
    </row>
    <row r="1110" spans="14:28" ht="17" customHeight="1">
      <c r="N1110" s="60"/>
      <c r="O1110" s="60"/>
      <c r="P1110" s="60"/>
      <c r="Q1110" s="60"/>
      <c r="R1110" s="60"/>
      <c r="S1110" s="60"/>
      <c r="T1110" s="60"/>
      <c r="U1110" s="60"/>
      <c r="V1110" s="61"/>
      <c r="W1110" s="62"/>
      <c r="X1110" s="62"/>
      <c r="Y1110" s="62"/>
      <c r="Z1110" s="63"/>
      <c r="AA1110" s="63"/>
      <c r="AB1110" s="63"/>
    </row>
    <row r="1111" spans="14:28" ht="17" customHeight="1">
      <c r="N1111" s="60"/>
      <c r="O1111" s="60"/>
      <c r="P1111" s="60"/>
      <c r="Q1111" s="60"/>
      <c r="R1111" s="60"/>
      <c r="S1111" s="60"/>
      <c r="T1111" s="60"/>
      <c r="U1111" s="60"/>
      <c r="V1111" s="61"/>
      <c r="W1111" s="62"/>
      <c r="X1111" s="62"/>
      <c r="Y1111" s="62"/>
      <c r="Z1111" s="63"/>
      <c r="AA1111" s="63"/>
      <c r="AB1111" s="63"/>
    </row>
    <row r="1112" spans="14:28" ht="17" customHeight="1">
      <c r="N1112" s="60"/>
      <c r="O1112" s="60"/>
      <c r="P1112" s="60"/>
      <c r="Q1112" s="60"/>
      <c r="R1112" s="60"/>
      <c r="S1112" s="60"/>
      <c r="T1112" s="60"/>
      <c r="U1112" s="60"/>
      <c r="V1112" s="61"/>
      <c r="W1112" s="62"/>
      <c r="X1112" s="62"/>
      <c r="Y1112" s="62"/>
      <c r="Z1112" s="63"/>
      <c r="AA1112" s="63"/>
      <c r="AB1112" s="63"/>
    </row>
    <row r="1113" spans="14:28" ht="17" customHeight="1">
      <c r="N1113" s="60"/>
      <c r="O1113" s="60"/>
      <c r="P1113" s="60"/>
      <c r="Q1113" s="60"/>
      <c r="R1113" s="60"/>
      <c r="S1113" s="60"/>
      <c r="T1113" s="60"/>
      <c r="U1113" s="60"/>
      <c r="V1113" s="61"/>
      <c r="W1113" s="62"/>
      <c r="X1113" s="62"/>
      <c r="Y1113" s="62"/>
      <c r="Z1113" s="63"/>
      <c r="AA1113" s="63"/>
      <c r="AB1113" s="63"/>
    </row>
    <row r="1114" spans="14:28" ht="17" customHeight="1">
      <c r="N1114" s="60"/>
      <c r="O1114" s="60"/>
      <c r="P1114" s="60"/>
      <c r="Q1114" s="60"/>
      <c r="R1114" s="60"/>
      <c r="S1114" s="60"/>
      <c r="T1114" s="60"/>
      <c r="U1114" s="60"/>
      <c r="V1114" s="61"/>
      <c r="W1114" s="62"/>
      <c r="X1114" s="62"/>
      <c r="Y1114" s="62"/>
      <c r="Z1114" s="63"/>
      <c r="AA1114" s="63"/>
      <c r="AB1114" s="63"/>
    </row>
    <row r="1115" spans="14:28" ht="17" customHeight="1">
      <c r="N1115" s="60"/>
      <c r="O1115" s="60"/>
      <c r="P1115" s="60"/>
      <c r="Q1115" s="60"/>
      <c r="R1115" s="60"/>
      <c r="S1115" s="60"/>
      <c r="T1115" s="60"/>
      <c r="U1115" s="60"/>
      <c r="V1115" s="61"/>
      <c r="W1115" s="62"/>
      <c r="X1115" s="62"/>
      <c r="Y1115" s="62"/>
      <c r="Z1115" s="63"/>
      <c r="AA1115" s="63"/>
      <c r="AB1115" s="63"/>
    </row>
    <row r="1116" spans="14:28" ht="17" customHeight="1">
      <c r="N1116" s="60"/>
      <c r="O1116" s="60"/>
      <c r="P1116" s="60"/>
      <c r="Q1116" s="60"/>
      <c r="R1116" s="60"/>
      <c r="S1116" s="60"/>
      <c r="T1116" s="60"/>
      <c r="U1116" s="60"/>
      <c r="V1116" s="61"/>
      <c r="W1116" s="62"/>
      <c r="X1116" s="62"/>
      <c r="Y1116" s="62"/>
      <c r="Z1116" s="63"/>
      <c r="AA1116" s="63"/>
      <c r="AB1116" s="63"/>
    </row>
    <row r="1117" spans="14:28" ht="17" customHeight="1">
      <c r="N1117" s="60"/>
      <c r="O1117" s="60"/>
      <c r="P1117" s="60"/>
      <c r="Q1117" s="60"/>
      <c r="R1117" s="60"/>
      <c r="S1117" s="60"/>
      <c r="T1117" s="60"/>
      <c r="U1117" s="60"/>
      <c r="V1117" s="61"/>
      <c r="W1117" s="62"/>
      <c r="X1117" s="62"/>
      <c r="Y1117" s="62"/>
      <c r="Z1117" s="63"/>
      <c r="AA1117" s="63"/>
      <c r="AB1117" s="63"/>
    </row>
    <row r="1118" spans="14:28" ht="17" customHeight="1">
      <c r="N1118" s="60"/>
      <c r="O1118" s="60"/>
      <c r="P1118" s="60"/>
      <c r="Q1118" s="60"/>
      <c r="R1118" s="60"/>
      <c r="S1118" s="60"/>
      <c r="T1118" s="60"/>
      <c r="U1118" s="60"/>
      <c r="V1118" s="61"/>
      <c r="W1118" s="62"/>
      <c r="X1118" s="62"/>
      <c r="Y1118" s="62"/>
      <c r="Z1118" s="63"/>
      <c r="AA1118" s="63"/>
      <c r="AB1118" s="63"/>
    </row>
    <row r="1119" spans="14:28" ht="17" customHeight="1">
      <c r="N1119" s="60"/>
      <c r="O1119" s="60"/>
      <c r="P1119" s="60"/>
      <c r="Q1119" s="60"/>
      <c r="R1119" s="60"/>
      <c r="S1119" s="60"/>
      <c r="T1119" s="60"/>
      <c r="U1119" s="60"/>
      <c r="V1119" s="61"/>
      <c r="W1119" s="62"/>
      <c r="X1119" s="62"/>
      <c r="Y1119" s="62"/>
      <c r="Z1119" s="63"/>
      <c r="AA1119" s="63"/>
      <c r="AB1119" s="63"/>
    </row>
    <row r="1120" spans="14:28" ht="17" customHeight="1">
      <c r="N1120" s="60"/>
      <c r="O1120" s="60"/>
      <c r="P1120" s="60"/>
      <c r="Q1120" s="60"/>
      <c r="R1120" s="60"/>
      <c r="S1120" s="60"/>
      <c r="T1120" s="60"/>
      <c r="U1120" s="60"/>
      <c r="V1120" s="61"/>
      <c r="W1120" s="62"/>
      <c r="X1120" s="62"/>
      <c r="Y1120" s="62"/>
      <c r="Z1120" s="63"/>
      <c r="AA1120" s="63"/>
      <c r="AB1120" s="63"/>
    </row>
    <row r="1121" spans="14:28" ht="17" customHeight="1">
      <c r="N1121" s="60"/>
      <c r="O1121" s="60"/>
      <c r="P1121" s="60"/>
      <c r="Q1121" s="60"/>
      <c r="R1121" s="60"/>
      <c r="S1121" s="60"/>
      <c r="T1121" s="60"/>
      <c r="U1121" s="60"/>
      <c r="V1121" s="61"/>
      <c r="W1121" s="62"/>
      <c r="X1121" s="62"/>
      <c r="Y1121" s="62"/>
      <c r="Z1121" s="63"/>
      <c r="AA1121" s="63"/>
      <c r="AB1121" s="63"/>
    </row>
    <row r="1122" spans="14:28" ht="17" customHeight="1">
      <c r="N1122" s="60"/>
      <c r="O1122" s="60"/>
      <c r="P1122" s="60"/>
      <c r="Q1122" s="60"/>
      <c r="R1122" s="60"/>
      <c r="S1122" s="60"/>
      <c r="T1122" s="60"/>
      <c r="U1122" s="60"/>
      <c r="V1122" s="61"/>
      <c r="W1122" s="62"/>
      <c r="X1122" s="62"/>
      <c r="Y1122" s="62"/>
      <c r="Z1122" s="63"/>
      <c r="AA1122" s="63"/>
      <c r="AB1122" s="63"/>
    </row>
    <row r="1123" spans="14:28" ht="17" customHeight="1">
      <c r="N1123" s="60"/>
      <c r="O1123" s="60"/>
      <c r="P1123" s="60"/>
      <c r="Q1123" s="60"/>
      <c r="R1123" s="60"/>
      <c r="S1123" s="60"/>
      <c r="T1123" s="60"/>
      <c r="U1123" s="60"/>
      <c r="V1123" s="61"/>
      <c r="W1123" s="62"/>
      <c r="X1123" s="62"/>
      <c r="Y1123" s="62"/>
      <c r="Z1123" s="63"/>
      <c r="AA1123" s="63"/>
      <c r="AB1123" s="63"/>
    </row>
    <row r="1124" spans="14:28" ht="17" customHeight="1">
      <c r="N1124" s="60"/>
      <c r="O1124" s="60"/>
      <c r="P1124" s="60"/>
      <c r="Q1124" s="60"/>
      <c r="R1124" s="60"/>
      <c r="S1124" s="60"/>
      <c r="T1124" s="60"/>
      <c r="U1124" s="60"/>
      <c r="V1124" s="61"/>
      <c r="W1124" s="62"/>
      <c r="X1124" s="62"/>
      <c r="Y1124" s="62"/>
      <c r="Z1124" s="63"/>
      <c r="AA1124" s="63"/>
      <c r="AB1124" s="63"/>
    </row>
    <row r="1125" spans="14:28" ht="17" customHeight="1">
      <c r="N1125" s="60"/>
      <c r="O1125" s="60"/>
      <c r="P1125" s="60"/>
      <c r="Q1125" s="60"/>
      <c r="R1125" s="60"/>
      <c r="S1125" s="60"/>
      <c r="T1125" s="60"/>
      <c r="U1125" s="60"/>
      <c r="V1125" s="61"/>
      <c r="W1125" s="62"/>
      <c r="X1125" s="62"/>
      <c r="Y1125" s="62"/>
      <c r="Z1125" s="63"/>
      <c r="AA1125" s="63"/>
      <c r="AB1125" s="63"/>
    </row>
    <row r="1126" spans="14:28" ht="17" customHeight="1">
      <c r="N1126" s="60"/>
      <c r="O1126" s="60"/>
      <c r="P1126" s="60"/>
      <c r="Q1126" s="60"/>
      <c r="R1126" s="60"/>
      <c r="S1126" s="60"/>
      <c r="T1126" s="60"/>
      <c r="U1126" s="60"/>
      <c r="V1126" s="61"/>
      <c r="W1126" s="62"/>
      <c r="X1126" s="62"/>
      <c r="Y1126" s="62"/>
      <c r="Z1126" s="63"/>
      <c r="AA1126" s="63"/>
      <c r="AB1126" s="63"/>
    </row>
    <row r="1127" spans="14:28" ht="17" customHeight="1">
      <c r="N1127" s="60"/>
      <c r="O1127" s="60"/>
      <c r="P1127" s="60"/>
      <c r="Q1127" s="60"/>
      <c r="R1127" s="60"/>
      <c r="S1127" s="60"/>
      <c r="T1127" s="60"/>
      <c r="U1127" s="60"/>
      <c r="V1127" s="61"/>
      <c r="W1127" s="62"/>
      <c r="X1127" s="62"/>
      <c r="Y1127" s="62"/>
      <c r="Z1127" s="63"/>
      <c r="AA1127" s="63"/>
      <c r="AB1127" s="63"/>
    </row>
    <row r="1128" spans="14:28" ht="17" customHeight="1">
      <c r="N1128" s="60"/>
      <c r="O1128" s="60"/>
      <c r="P1128" s="60"/>
      <c r="Q1128" s="60"/>
      <c r="R1128" s="60"/>
      <c r="S1128" s="60"/>
      <c r="T1128" s="60"/>
      <c r="U1128" s="60"/>
      <c r="V1128" s="61"/>
      <c r="W1128" s="62"/>
      <c r="X1128" s="62"/>
      <c r="Y1128" s="62"/>
      <c r="Z1128" s="63"/>
      <c r="AA1128" s="63"/>
      <c r="AB1128" s="63"/>
    </row>
    <row r="1129" spans="14:28" ht="17" customHeight="1">
      <c r="N1129" s="60"/>
      <c r="O1129" s="60"/>
      <c r="P1129" s="60"/>
      <c r="Q1129" s="60"/>
      <c r="R1129" s="60"/>
      <c r="S1129" s="60"/>
      <c r="T1129" s="60"/>
      <c r="U1129" s="60"/>
      <c r="V1129" s="61"/>
      <c r="W1129" s="62"/>
      <c r="X1129" s="62"/>
      <c r="Y1129" s="62"/>
      <c r="Z1129" s="63"/>
      <c r="AA1129" s="63"/>
      <c r="AB1129" s="63"/>
    </row>
    <row r="1130" spans="14:28" ht="17" customHeight="1">
      <c r="N1130" s="60"/>
      <c r="O1130" s="60"/>
      <c r="P1130" s="60"/>
      <c r="Q1130" s="60"/>
      <c r="R1130" s="60"/>
      <c r="S1130" s="60"/>
      <c r="T1130" s="60"/>
      <c r="U1130" s="60"/>
      <c r="V1130" s="61"/>
      <c r="W1130" s="62"/>
      <c r="X1130" s="62"/>
      <c r="Y1130" s="62"/>
      <c r="Z1130" s="63"/>
      <c r="AA1130" s="63"/>
      <c r="AB1130" s="63"/>
    </row>
    <row r="1131" spans="14:28" ht="17" customHeight="1">
      <c r="N1131" s="60"/>
      <c r="O1131" s="60"/>
      <c r="P1131" s="60"/>
      <c r="Q1131" s="60"/>
      <c r="R1131" s="60"/>
      <c r="S1131" s="60"/>
      <c r="T1131" s="60"/>
      <c r="U1131" s="60"/>
      <c r="V1131" s="61"/>
      <c r="W1131" s="62"/>
      <c r="X1131" s="62"/>
      <c r="Y1131" s="62"/>
      <c r="Z1131" s="63"/>
      <c r="AA1131" s="63"/>
      <c r="AB1131" s="63"/>
    </row>
    <row r="1132" spans="14:28" ht="17" customHeight="1">
      <c r="N1132" s="60"/>
      <c r="O1132" s="60"/>
      <c r="P1132" s="60"/>
      <c r="Q1132" s="60"/>
      <c r="R1132" s="60"/>
      <c r="S1132" s="60"/>
      <c r="T1132" s="60"/>
      <c r="U1132" s="60"/>
      <c r="V1132" s="61"/>
      <c r="W1132" s="62"/>
      <c r="X1132" s="62"/>
      <c r="Y1132" s="62"/>
      <c r="Z1132" s="63"/>
      <c r="AA1132" s="63"/>
      <c r="AB1132" s="63"/>
    </row>
    <row r="1133" spans="14:28" ht="17" customHeight="1">
      <c r="N1133" s="60"/>
      <c r="O1133" s="60"/>
      <c r="P1133" s="60"/>
      <c r="Q1133" s="60"/>
      <c r="R1133" s="60"/>
      <c r="S1133" s="60"/>
      <c r="T1133" s="60"/>
      <c r="U1133" s="60"/>
      <c r="V1133" s="61"/>
      <c r="W1133" s="62"/>
      <c r="X1133" s="62"/>
      <c r="Y1133" s="62"/>
      <c r="Z1133" s="63"/>
      <c r="AA1133" s="63"/>
      <c r="AB1133" s="63"/>
    </row>
    <row r="1134" spans="14:28" ht="17" customHeight="1">
      <c r="N1134" s="60"/>
      <c r="O1134" s="60"/>
      <c r="P1134" s="60"/>
      <c r="Q1134" s="60"/>
      <c r="R1134" s="60"/>
      <c r="S1134" s="60"/>
      <c r="T1134" s="60"/>
      <c r="U1134" s="60"/>
      <c r="V1134" s="61"/>
      <c r="W1134" s="62"/>
      <c r="X1134" s="62"/>
      <c r="Y1134" s="62"/>
      <c r="Z1134" s="63"/>
      <c r="AA1134" s="63"/>
      <c r="AB1134" s="63"/>
    </row>
    <row r="1135" spans="14:28" ht="17" customHeight="1">
      <c r="N1135" s="60"/>
      <c r="O1135" s="60"/>
      <c r="P1135" s="60"/>
      <c r="Q1135" s="60"/>
      <c r="R1135" s="60"/>
      <c r="S1135" s="60"/>
      <c r="T1135" s="60"/>
      <c r="U1135" s="60"/>
      <c r="V1135" s="61"/>
      <c r="W1135" s="62"/>
      <c r="X1135" s="62"/>
      <c r="Y1135" s="62"/>
      <c r="Z1135" s="63"/>
      <c r="AA1135" s="63"/>
      <c r="AB1135" s="63"/>
    </row>
    <row r="1136" spans="14:28" ht="17" customHeight="1">
      <c r="N1136" s="60"/>
      <c r="O1136" s="60"/>
      <c r="P1136" s="60"/>
      <c r="Q1136" s="60"/>
      <c r="R1136" s="60"/>
      <c r="S1136" s="60"/>
      <c r="T1136" s="60"/>
      <c r="U1136" s="60"/>
      <c r="V1136" s="61"/>
      <c r="W1136" s="62"/>
      <c r="X1136" s="62"/>
      <c r="Y1136" s="62"/>
      <c r="Z1136" s="63"/>
      <c r="AA1136" s="63"/>
      <c r="AB1136" s="63"/>
    </row>
    <row r="1137" spans="14:28" ht="17" customHeight="1">
      <c r="N1137" s="60"/>
      <c r="O1137" s="60"/>
      <c r="P1137" s="60"/>
      <c r="Q1137" s="60"/>
      <c r="R1137" s="60"/>
      <c r="S1137" s="60"/>
      <c r="T1137" s="60"/>
      <c r="U1137" s="60"/>
      <c r="V1137" s="61"/>
      <c r="W1137" s="62"/>
      <c r="X1137" s="62"/>
      <c r="Y1137" s="62"/>
      <c r="Z1137" s="63"/>
      <c r="AA1137" s="63"/>
      <c r="AB1137" s="63"/>
    </row>
    <row r="1138" spans="14:28" ht="17" customHeight="1">
      <c r="N1138" s="60"/>
      <c r="O1138" s="60"/>
      <c r="P1138" s="60"/>
      <c r="Q1138" s="60"/>
      <c r="R1138" s="60"/>
      <c r="S1138" s="60"/>
      <c r="T1138" s="60"/>
      <c r="U1138" s="60"/>
      <c r="V1138" s="61"/>
      <c r="W1138" s="62"/>
      <c r="X1138" s="62"/>
      <c r="Y1138" s="62"/>
      <c r="Z1138" s="63"/>
      <c r="AA1138" s="63"/>
      <c r="AB1138" s="63"/>
    </row>
    <row r="1139" spans="14:28" ht="17" customHeight="1">
      <c r="N1139" s="60"/>
      <c r="O1139" s="60"/>
      <c r="P1139" s="60"/>
      <c r="Q1139" s="60"/>
      <c r="R1139" s="60"/>
      <c r="S1139" s="60"/>
      <c r="T1139" s="60"/>
      <c r="U1139" s="60"/>
      <c r="V1139" s="61"/>
      <c r="W1139" s="62"/>
      <c r="X1139" s="62"/>
      <c r="Y1139" s="62"/>
      <c r="Z1139" s="63"/>
      <c r="AA1139" s="63"/>
      <c r="AB1139" s="63"/>
    </row>
    <row r="1140" spans="14:28" ht="17" customHeight="1">
      <c r="N1140" s="60"/>
      <c r="O1140" s="60"/>
      <c r="P1140" s="60"/>
      <c r="Q1140" s="60"/>
      <c r="R1140" s="60"/>
      <c r="S1140" s="60"/>
      <c r="T1140" s="60"/>
      <c r="U1140" s="60"/>
      <c r="V1140" s="61"/>
      <c r="W1140" s="62"/>
      <c r="X1140" s="62"/>
      <c r="Y1140" s="62"/>
      <c r="Z1140" s="63"/>
      <c r="AA1140" s="63"/>
      <c r="AB1140" s="63"/>
    </row>
    <row r="1141" spans="14:28" ht="17" customHeight="1">
      <c r="N1141" s="60"/>
      <c r="O1141" s="60"/>
      <c r="P1141" s="60"/>
      <c r="Q1141" s="60"/>
      <c r="R1141" s="60"/>
      <c r="S1141" s="60"/>
      <c r="T1141" s="60"/>
      <c r="U1141" s="60"/>
      <c r="V1141" s="61"/>
      <c r="W1141" s="62"/>
      <c r="X1141" s="62"/>
      <c r="Y1141" s="62"/>
      <c r="Z1141" s="63"/>
      <c r="AA1141" s="63"/>
      <c r="AB1141" s="63"/>
    </row>
    <row r="1142" spans="14:28" ht="17" customHeight="1">
      <c r="N1142" s="60"/>
      <c r="O1142" s="60"/>
      <c r="P1142" s="60"/>
      <c r="Q1142" s="60"/>
      <c r="R1142" s="60"/>
      <c r="S1142" s="60"/>
      <c r="T1142" s="60"/>
      <c r="U1142" s="60"/>
      <c r="V1142" s="61"/>
      <c r="W1142" s="62"/>
      <c r="X1142" s="62"/>
      <c r="Y1142" s="62"/>
      <c r="Z1142" s="63"/>
      <c r="AA1142" s="63"/>
      <c r="AB1142" s="63"/>
    </row>
    <row r="1143" spans="14:28" ht="17" customHeight="1">
      <c r="N1143" s="60"/>
      <c r="O1143" s="60"/>
      <c r="P1143" s="60"/>
      <c r="Q1143" s="60"/>
      <c r="R1143" s="60"/>
      <c r="S1143" s="60"/>
      <c r="T1143" s="60"/>
      <c r="U1143" s="60"/>
      <c r="V1143" s="61"/>
      <c r="W1143" s="62"/>
      <c r="X1143" s="62"/>
      <c r="Y1143" s="62"/>
      <c r="Z1143" s="63"/>
      <c r="AA1143" s="63"/>
      <c r="AB1143" s="63"/>
    </row>
    <row r="1144" spans="14:28" ht="17" customHeight="1">
      <c r="N1144" s="60"/>
      <c r="O1144" s="60"/>
      <c r="P1144" s="60"/>
      <c r="Q1144" s="60"/>
      <c r="R1144" s="60"/>
      <c r="S1144" s="60"/>
      <c r="T1144" s="60"/>
      <c r="U1144" s="60"/>
      <c r="V1144" s="61"/>
      <c r="W1144" s="62"/>
      <c r="X1144" s="62"/>
      <c r="Y1144" s="62"/>
      <c r="Z1144" s="63"/>
      <c r="AA1144" s="63"/>
      <c r="AB1144" s="63"/>
    </row>
    <row r="1145" spans="14:28" ht="17" customHeight="1">
      <c r="N1145" s="60"/>
      <c r="O1145" s="60"/>
      <c r="P1145" s="60"/>
      <c r="Q1145" s="60"/>
      <c r="R1145" s="60"/>
      <c r="S1145" s="60"/>
      <c r="T1145" s="60"/>
      <c r="U1145" s="60"/>
      <c r="V1145" s="61"/>
      <c r="W1145" s="62"/>
      <c r="X1145" s="62"/>
      <c r="Y1145" s="62"/>
      <c r="Z1145" s="63"/>
      <c r="AA1145" s="63"/>
      <c r="AB1145" s="63"/>
    </row>
    <row r="1146" spans="14:28" ht="17" customHeight="1">
      <c r="N1146" s="60"/>
      <c r="O1146" s="60"/>
      <c r="P1146" s="60"/>
      <c r="Q1146" s="60"/>
      <c r="R1146" s="60"/>
      <c r="S1146" s="60"/>
      <c r="T1146" s="60"/>
      <c r="U1146" s="60"/>
      <c r="V1146" s="61"/>
      <c r="W1146" s="62"/>
      <c r="X1146" s="62"/>
      <c r="Y1146" s="62"/>
      <c r="Z1146" s="63"/>
      <c r="AA1146" s="63"/>
      <c r="AB1146" s="63"/>
    </row>
    <row r="1147" spans="14:28" ht="17" customHeight="1">
      <c r="N1147" s="60"/>
      <c r="O1147" s="60"/>
      <c r="P1147" s="60"/>
      <c r="Q1147" s="60"/>
      <c r="R1147" s="60"/>
      <c r="S1147" s="60"/>
      <c r="T1147" s="60"/>
      <c r="U1147" s="60"/>
      <c r="V1147" s="61"/>
      <c r="W1147" s="62"/>
      <c r="X1147" s="62"/>
      <c r="Y1147" s="62"/>
      <c r="Z1147" s="63"/>
      <c r="AA1147" s="63"/>
      <c r="AB1147" s="63"/>
    </row>
    <row r="1148" spans="14:28" ht="17" customHeight="1">
      <c r="N1148" s="60"/>
      <c r="O1148" s="60"/>
      <c r="P1148" s="60"/>
      <c r="Q1148" s="60"/>
      <c r="R1148" s="60"/>
      <c r="S1148" s="60"/>
      <c r="T1148" s="60"/>
      <c r="U1148" s="60"/>
      <c r="V1148" s="61"/>
      <c r="W1148" s="62"/>
      <c r="X1148" s="62"/>
      <c r="Y1148" s="62"/>
      <c r="Z1148" s="63"/>
      <c r="AA1148" s="63"/>
      <c r="AB1148" s="63"/>
    </row>
    <row r="1149" spans="14:28" ht="17" customHeight="1">
      <c r="N1149" s="60"/>
      <c r="O1149" s="60"/>
      <c r="P1149" s="60"/>
      <c r="Q1149" s="60"/>
      <c r="R1149" s="60"/>
      <c r="S1149" s="60"/>
      <c r="T1149" s="60"/>
      <c r="U1149" s="60"/>
      <c r="V1149" s="61"/>
      <c r="W1149" s="62"/>
      <c r="X1149" s="62"/>
      <c r="Y1149" s="62"/>
      <c r="Z1149" s="63"/>
      <c r="AA1149" s="63"/>
      <c r="AB1149" s="63"/>
    </row>
    <row r="1150" spans="14:28" ht="17" customHeight="1">
      <c r="N1150" s="60"/>
      <c r="O1150" s="60"/>
      <c r="P1150" s="60"/>
      <c r="Q1150" s="60"/>
      <c r="R1150" s="60"/>
      <c r="S1150" s="60"/>
      <c r="T1150" s="60"/>
      <c r="U1150" s="60"/>
      <c r="V1150" s="61"/>
      <c r="W1150" s="62"/>
      <c r="X1150" s="62"/>
      <c r="Y1150" s="62"/>
      <c r="Z1150" s="63"/>
      <c r="AA1150" s="63"/>
      <c r="AB1150" s="63"/>
    </row>
    <row r="1151" spans="14:28" ht="17" customHeight="1">
      <c r="N1151" s="60"/>
      <c r="O1151" s="60"/>
      <c r="P1151" s="60"/>
      <c r="Q1151" s="60"/>
      <c r="R1151" s="60"/>
      <c r="S1151" s="60"/>
      <c r="T1151" s="60"/>
      <c r="U1151" s="60"/>
      <c r="V1151" s="61"/>
      <c r="W1151" s="62"/>
      <c r="X1151" s="62"/>
      <c r="Y1151" s="62"/>
      <c r="Z1151" s="63"/>
      <c r="AA1151" s="63"/>
      <c r="AB1151" s="63"/>
    </row>
    <row r="1152" spans="14:28" ht="17" customHeight="1">
      <c r="N1152" s="60"/>
      <c r="O1152" s="60"/>
      <c r="P1152" s="60"/>
      <c r="Q1152" s="60"/>
      <c r="R1152" s="60"/>
      <c r="S1152" s="60"/>
      <c r="T1152" s="60"/>
      <c r="U1152" s="60"/>
      <c r="V1152" s="61"/>
      <c r="W1152" s="62"/>
      <c r="X1152" s="62"/>
      <c r="Y1152" s="62"/>
      <c r="Z1152" s="63"/>
      <c r="AA1152" s="63"/>
      <c r="AB1152" s="63"/>
    </row>
    <row r="1153" spans="14:28" ht="17" customHeight="1">
      <c r="N1153" s="60"/>
      <c r="O1153" s="60"/>
      <c r="P1153" s="60"/>
      <c r="Q1153" s="60"/>
      <c r="R1153" s="60"/>
      <c r="S1153" s="60"/>
      <c r="T1153" s="60"/>
      <c r="U1153" s="60"/>
      <c r="V1153" s="61"/>
      <c r="W1153" s="62"/>
      <c r="X1153" s="62"/>
      <c r="Y1153" s="62"/>
      <c r="Z1153" s="63"/>
      <c r="AA1153" s="63"/>
      <c r="AB1153" s="63"/>
    </row>
    <row r="1154" spans="14:28" ht="17" customHeight="1">
      <c r="N1154" s="60"/>
      <c r="O1154" s="60"/>
      <c r="P1154" s="60"/>
      <c r="Q1154" s="60"/>
      <c r="R1154" s="60"/>
      <c r="S1154" s="60"/>
      <c r="T1154" s="60"/>
      <c r="U1154" s="60"/>
      <c r="V1154" s="61"/>
      <c r="W1154" s="62"/>
      <c r="X1154" s="62"/>
      <c r="Y1154" s="62"/>
      <c r="Z1154" s="63"/>
      <c r="AA1154" s="63"/>
      <c r="AB1154" s="63"/>
    </row>
    <row r="1155" spans="14:28" ht="17" customHeight="1">
      <c r="N1155" s="60"/>
      <c r="O1155" s="60"/>
      <c r="P1155" s="60"/>
      <c r="Q1155" s="60"/>
      <c r="R1155" s="60"/>
      <c r="S1155" s="60"/>
      <c r="T1155" s="60"/>
      <c r="U1155" s="60"/>
      <c r="V1155" s="61"/>
      <c r="W1155" s="62"/>
      <c r="X1155" s="62"/>
      <c r="Y1155" s="62"/>
      <c r="Z1155" s="63"/>
      <c r="AA1155" s="63"/>
      <c r="AB1155" s="63"/>
    </row>
    <row r="1156" spans="14:28" ht="17" customHeight="1">
      <c r="N1156" s="60"/>
      <c r="O1156" s="60"/>
      <c r="P1156" s="60"/>
      <c r="Q1156" s="60"/>
      <c r="R1156" s="60"/>
      <c r="S1156" s="60"/>
      <c r="T1156" s="60"/>
      <c r="U1156" s="60"/>
      <c r="V1156" s="61"/>
      <c r="W1156" s="62"/>
      <c r="X1156" s="62"/>
      <c r="Y1156" s="62"/>
      <c r="Z1156" s="63"/>
      <c r="AA1156" s="63"/>
      <c r="AB1156" s="63"/>
    </row>
    <row r="1157" spans="14:28" ht="17" customHeight="1">
      <c r="N1157" s="60"/>
      <c r="O1157" s="60"/>
      <c r="P1157" s="60"/>
      <c r="Q1157" s="60"/>
      <c r="R1157" s="60"/>
      <c r="S1157" s="60"/>
      <c r="T1157" s="60"/>
      <c r="U1157" s="60"/>
      <c r="V1157" s="61"/>
      <c r="W1157" s="62"/>
      <c r="X1157" s="62"/>
      <c r="Y1157" s="62"/>
      <c r="Z1157" s="63"/>
      <c r="AA1157" s="63"/>
      <c r="AB1157" s="63"/>
    </row>
    <row r="1158" spans="14:28" ht="17" customHeight="1">
      <c r="N1158" s="60"/>
      <c r="O1158" s="60"/>
      <c r="P1158" s="60"/>
      <c r="Q1158" s="60"/>
      <c r="R1158" s="60"/>
      <c r="S1158" s="60"/>
      <c r="T1158" s="60"/>
      <c r="U1158" s="60"/>
      <c r="V1158" s="61"/>
      <c r="W1158" s="62"/>
      <c r="X1158" s="62"/>
      <c r="Y1158" s="62"/>
      <c r="Z1158" s="63"/>
      <c r="AA1158" s="63"/>
      <c r="AB1158" s="63"/>
    </row>
    <row r="1159" spans="14:28" ht="17" customHeight="1">
      <c r="N1159" s="60"/>
      <c r="O1159" s="60"/>
      <c r="P1159" s="60"/>
      <c r="Q1159" s="60"/>
      <c r="R1159" s="60"/>
      <c r="S1159" s="60"/>
      <c r="T1159" s="60"/>
      <c r="U1159" s="60"/>
      <c r="V1159" s="61"/>
      <c r="W1159" s="62"/>
      <c r="X1159" s="62"/>
      <c r="Y1159" s="62"/>
      <c r="Z1159" s="63"/>
      <c r="AA1159" s="63"/>
      <c r="AB1159" s="63"/>
    </row>
    <row r="1160" spans="14:28" ht="17" customHeight="1">
      <c r="N1160" s="60"/>
      <c r="O1160" s="60"/>
      <c r="P1160" s="60"/>
      <c r="Q1160" s="60"/>
      <c r="R1160" s="60"/>
      <c r="S1160" s="60"/>
      <c r="T1160" s="60"/>
      <c r="U1160" s="60"/>
      <c r="V1160" s="61"/>
      <c r="W1160" s="62"/>
      <c r="X1160" s="62"/>
      <c r="Y1160" s="62"/>
      <c r="Z1160" s="63"/>
      <c r="AA1160" s="63"/>
      <c r="AB1160" s="63"/>
    </row>
    <row r="1161" spans="14:28" ht="17" customHeight="1">
      <c r="N1161" s="60"/>
      <c r="O1161" s="60"/>
      <c r="P1161" s="60"/>
      <c r="Q1161" s="60"/>
      <c r="R1161" s="60"/>
      <c r="S1161" s="60"/>
      <c r="T1161" s="60"/>
      <c r="U1161" s="60"/>
      <c r="V1161" s="61"/>
      <c r="W1161" s="62"/>
      <c r="X1161" s="62"/>
      <c r="Y1161" s="62"/>
      <c r="Z1161" s="63"/>
      <c r="AA1161" s="63"/>
      <c r="AB1161" s="63"/>
    </row>
    <row r="1162" spans="14:28" ht="17" customHeight="1">
      <c r="N1162" s="60"/>
      <c r="O1162" s="60"/>
      <c r="P1162" s="60"/>
      <c r="Q1162" s="60"/>
      <c r="R1162" s="60"/>
      <c r="S1162" s="60"/>
      <c r="T1162" s="60"/>
      <c r="U1162" s="60"/>
      <c r="V1162" s="61"/>
      <c r="W1162" s="62"/>
      <c r="X1162" s="62"/>
      <c r="Y1162" s="62"/>
      <c r="Z1162" s="63"/>
      <c r="AA1162" s="63"/>
      <c r="AB1162" s="63"/>
    </row>
    <row r="1163" spans="14:28" ht="17" customHeight="1">
      <c r="N1163" s="60"/>
      <c r="O1163" s="60"/>
      <c r="P1163" s="60"/>
      <c r="Q1163" s="60"/>
      <c r="R1163" s="60"/>
      <c r="S1163" s="60"/>
      <c r="T1163" s="60"/>
      <c r="U1163" s="60"/>
      <c r="V1163" s="61"/>
      <c r="W1163" s="62"/>
      <c r="X1163" s="62"/>
      <c r="Y1163" s="62"/>
      <c r="Z1163" s="63"/>
      <c r="AA1163" s="63"/>
      <c r="AB1163" s="63"/>
    </row>
    <row r="1164" spans="14:28" ht="17" customHeight="1">
      <c r="N1164" s="60"/>
      <c r="O1164" s="60"/>
      <c r="P1164" s="60"/>
      <c r="Q1164" s="60"/>
      <c r="R1164" s="60"/>
      <c r="S1164" s="60"/>
      <c r="T1164" s="60"/>
      <c r="U1164" s="60"/>
      <c r="V1164" s="61"/>
      <c r="W1164" s="62"/>
      <c r="X1164" s="62"/>
      <c r="Y1164" s="62"/>
      <c r="Z1164" s="63"/>
      <c r="AA1164" s="63"/>
      <c r="AB1164" s="63"/>
    </row>
    <row r="1165" spans="14:28" ht="17" customHeight="1">
      <c r="N1165" s="60"/>
      <c r="O1165" s="60"/>
      <c r="P1165" s="60"/>
      <c r="Q1165" s="60"/>
      <c r="R1165" s="60"/>
      <c r="S1165" s="60"/>
      <c r="T1165" s="60"/>
      <c r="U1165" s="60"/>
      <c r="V1165" s="61"/>
      <c r="W1165" s="62"/>
      <c r="X1165" s="62"/>
      <c r="Y1165" s="62"/>
      <c r="Z1165" s="63"/>
      <c r="AA1165" s="63"/>
      <c r="AB1165" s="63"/>
    </row>
    <row r="1166" spans="14:28" ht="17" customHeight="1">
      <c r="N1166" s="60"/>
      <c r="O1166" s="60"/>
      <c r="P1166" s="60"/>
      <c r="Q1166" s="60"/>
      <c r="R1166" s="60"/>
      <c r="S1166" s="60"/>
      <c r="T1166" s="60"/>
      <c r="U1166" s="60"/>
      <c r="V1166" s="61"/>
      <c r="W1166" s="62"/>
      <c r="X1166" s="62"/>
      <c r="Y1166" s="62"/>
      <c r="Z1166" s="63"/>
      <c r="AA1166" s="63"/>
      <c r="AB1166" s="63"/>
    </row>
    <row r="1167" spans="14:28" ht="17" customHeight="1">
      <c r="N1167" s="60"/>
      <c r="O1167" s="60"/>
      <c r="P1167" s="60"/>
      <c r="Q1167" s="60"/>
      <c r="R1167" s="60"/>
      <c r="S1167" s="60"/>
      <c r="T1167" s="60"/>
      <c r="U1167" s="60"/>
      <c r="V1167" s="61"/>
      <c r="W1167" s="62"/>
      <c r="X1167" s="62"/>
      <c r="Y1167" s="62"/>
      <c r="Z1167" s="63"/>
      <c r="AA1167" s="63"/>
      <c r="AB1167" s="63"/>
    </row>
    <row r="1168" spans="14:28" ht="17" customHeight="1">
      <c r="N1168" s="60"/>
      <c r="O1168" s="60"/>
      <c r="P1168" s="60"/>
      <c r="Q1168" s="60"/>
      <c r="R1168" s="60"/>
      <c r="S1168" s="60"/>
      <c r="T1168" s="60"/>
      <c r="U1168" s="60"/>
      <c r="V1168" s="61"/>
      <c r="W1168" s="62"/>
      <c r="X1168" s="62"/>
      <c r="Y1168" s="62"/>
      <c r="Z1168" s="63"/>
      <c r="AA1168" s="63"/>
      <c r="AB1168" s="63"/>
    </row>
    <row r="1169" spans="14:28" ht="17" customHeight="1">
      <c r="N1169" s="60"/>
      <c r="O1169" s="60"/>
      <c r="P1169" s="60"/>
      <c r="Q1169" s="60"/>
      <c r="R1169" s="60"/>
      <c r="S1169" s="60"/>
      <c r="T1169" s="60"/>
      <c r="U1169" s="60"/>
      <c r="V1169" s="61"/>
      <c r="W1169" s="62"/>
      <c r="X1169" s="62"/>
      <c r="Y1169" s="62"/>
      <c r="Z1169" s="63"/>
      <c r="AA1169" s="63"/>
      <c r="AB1169" s="63"/>
    </row>
    <row r="1170" spans="14:28" ht="17" customHeight="1">
      <c r="N1170" s="60"/>
      <c r="O1170" s="60"/>
      <c r="P1170" s="60"/>
      <c r="Q1170" s="60"/>
      <c r="R1170" s="60"/>
      <c r="S1170" s="60"/>
      <c r="T1170" s="60"/>
      <c r="U1170" s="60"/>
      <c r="V1170" s="61"/>
      <c r="W1170" s="62"/>
      <c r="X1170" s="62"/>
      <c r="Y1170" s="62"/>
      <c r="Z1170" s="63"/>
      <c r="AA1170" s="63"/>
      <c r="AB1170" s="63"/>
    </row>
    <row r="1171" spans="14:28" ht="17" customHeight="1">
      <c r="N1171" s="60"/>
      <c r="O1171" s="60"/>
      <c r="P1171" s="60"/>
      <c r="Q1171" s="60"/>
      <c r="R1171" s="60"/>
      <c r="S1171" s="60"/>
      <c r="T1171" s="60"/>
      <c r="U1171" s="60"/>
      <c r="V1171" s="61"/>
      <c r="W1171" s="62"/>
      <c r="X1171" s="62"/>
      <c r="Y1171" s="62"/>
      <c r="Z1171" s="63"/>
      <c r="AA1171" s="63"/>
      <c r="AB1171" s="63"/>
    </row>
    <row r="1172" spans="14:28" ht="17" customHeight="1">
      <c r="N1172" s="60"/>
      <c r="O1172" s="60"/>
      <c r="P1172" s="60"/>
      <c r="Q1172" s="60"/>
      <c r="R1172" s="60"/>
      <c r="S1172" s="60"/>
      <c r="T1172" s="60"/>
      <c r="U1172" s="60"/>
      <c r="V1172" s="61"/>
      <c r="W1172" s="62"/>
      <c r="X1172" s="62"/>
      <c r="Y1172" s="62"/>
      <c r="Z1172" s="63"/>
      <c r="AA1172" s="63"/>
      <c r="AB1172" s="63"/>
    </row>
    <row r="1173" spans="14:28" ht="17" customHeight="1">
      <c r="N1173" s="60"/>
      <c r="O1173" s="60"/>
      <c r="P1173" s="60"/>
      <c r="Q1173" s="60"/>
      <c r="R1173" s="60"/>
      <c r="S1173" s="60"/>
      <c r="T1173" s="60"/>
      <c r="U1173" s="60"/>
      <c r="V1173" s="61"/>
      <c r="W1173" s="62"/>
      <c r="X1173" s="62"/>
      <c r="Y1173" s="62"/>
      <c r="Z1173" s="63"/>
      <c r="AA1173" s="63"/>
      <c r="AB1173" s="63"/>
    </row>
    <row r="1174" spans="14:28" ht="17" customHeight="1">
      <c r="N1174" s="60"/>
      <c r="O1174" s="60"/>
      <c r="P1174" s="60"/>
      <c r="Q1174" s="60"/>
      <c r="R1174" s="60"/>
      <c r="S1174" s="60"/>
      <c r="T1174" s="60"/>
      <c r="U1174" s="60"/>
      <c r="V1174" s="61"/>
      <c r="W1174" s="62"/>
      <c r="X1174" s="62"/>
      <c r="Y1174" s="62"/>
      <c r="Z1174" s="63"/>
      <c r="AA1174" s="63"/>
      <c r="AB1174" s="63"/>
    </row>
    <row r="1175" spans="14:28" ht="17" customHeight="1">
      <c r="N1175" s="60"/>
      <c r="O1175" s="60"/>
      <c r="P1175" s="60"/>
      <c r="Q1175" s="60"/>
      <c r="R1175" s="60"/>
      <c r="S1175" s="60"/>
      <c r="T1175" s="60"/>
      <c r="U1175" s="60"/>
      <c r="V1175" s="61"/>
      <c r="W1175" s="62"/>
      <c r="X1175" s="62"/>
      <c r="Y1175" s="62"/>
      <c r="Z1175" s="63"/>
      <c r="AA1175" s="63"/>
      <c r="AB1175" s="63"/>
    </row>
    <row r="1176" spans="14:28" ht="17" customHeight="1">
      <c r="N1176" s="60"/>
      <c r="O1176" s="60"/>
      <c r="P1176" s="60"/>
      <c r="Q1176" s="60"/>
      <c r="R1176" s="60"/>
      <c r="S1176" s="60"/>
      <c r="T1176" s="60"/>
      <c r="U1176" s="60"/>
      <c r="V1176" s="61"/>
      <c r="W1176" s="62"/>
      <c r="X1176" s="62"/>
      <c r="Y1176" s="62"/>
      <c r="Z1176" s="63"/>
      <c r="AA1176" s="63"/>
      <c r="AB1176" s="63"/>
    </row>
    <row r="1177" spans="14:28" ht="17" customHeight="1">
      <c r="N1177" s="60"/>
      <c r="O1177" s="60"/>
      <c r="P1177" s="60"/>
      <c r="Q1177" s="60"/>
      <c r="R1177" s="60"/>
      <c r="S1177" s="60"/>
      <c r="T1177" s="60"/>
      <c r="U1177" s="60"/>
      <c r="V1177" s="61"/>
      <c r="W1177" s="62"/>
      <c r="X1177" s="62"/>
      <c r="Y1177" s="62"/>
      <c r="Z1177" s="63"/>
      <c r="AA1177" s="63"/>
      <c r="AB1177" s="63"/>
    </row>
    <row r="1178" spans="14:28" ht="17" customHeight="1">
      <c r="N1178" s="60"/>
      <c r="O1178" s="60"/>
      <c r="P1178" s="60"/>
      <c r="Q1178" s="60"/>
      <c r="R1178" s="60"/>
      <c r="S1178" s="60"/>
      <c r="T1178" s="60"/>
      <c r="U1178" s="60"/>
      <c r="V1178" s="61"/>
      <c r="W1178" s="62"/>
      <c r="X1178" s="62"/>
      <c r="Y1178" s="62"/>
      <c r="Z1178" s="63"/>
      <c r="AA1178" s="63"/>
      <c r="AB1178" s="63"/>
    </row>
    <row r="1179" spans="14:28" ht="17" customHeight="1">
      <c r="N1179" s="60"/>
      <c r="O1179" s="60"/>
      <c r="P1179" s="60"/>
      <c r="Q1179" s="60"/>
      <c r="R1179" s="60"/>
      <c r="S1179" s="60"/>
      <c r="T1179" s="60"/>
      <c r="U1179" s="60"/>
      <c r="V1179" s="61"/>
      <c r="W1179" s="62"/>
      <c r="X1179" s="62"/>
      <c r="Y1179" s="62"/>
      <c r="Z1179" s="63"/>
      <c r="AA1179" s="63"/>
      <c r="AB1179" s="63"/>
    </row>
    <row r="1180" spans="14:28" ht="17" customHeight="1">
      <c r="N1180" s="60"/>
      <c r="O1180" s="60"/>
      <c r="P1180" s="60"/>
      <c r="Q1180" s="60"/>
      <c r="R1180" s="60"/>
      <c r="S1180" s="60"/>
      <c r="T1180" s="60"/>
      <c r="U1180" s="60"/>
      <c r="V1180" s="61"/>
      <c r="W1180" s="62"/>
      <c r="X1180" s="62"/>
      <c r="Y1180" s="62"/>
      <c r="Z1180" s="63"/>
      <c r="AA1180" s="63"/>
      <c r="AB1180" s="63"/>
    </row>
    <row r="1181" spans="14:28" ht="17" customHeight="1">
      <c r="N1181" s="60"/>
      <c r="O1181" s="60"/>
      <c r="P1181" s="60"/>
      <c r="Q1181" s="60"/>
      <c r="R1181" s="60"/>
      <c r="S1181" s="60"/>
      <c r="T1181" s="60"/>
      <c r="U1181" s="60"/>
      <c r="V1181" s="61"/>
      <c r="W1181" s="62"/>
      <c r="X1181" s="62"/>
      <c r="Y1181" s="62"/>
      <c r="Z1181" s="63"/>
      <c r="AA1181" s="63"/>
      <c r="AB1181" s="63"/>
    </row>
    <row r="1182" spans="14:28" ht="17" customHeight="1">
      <c r="N1182" s="60"/>
      <c r="O1182" s="60"/>
      <c r="P1182" s="60"/>
      <c r="Q1182" s="60"/>
      <c r="R1182" s="60"/>
      <c r="S1182" s="60"/>
      <c r="T1182" s="60"/>
      <c r="U1182" s="60"/>
      <c r="V1182" s="61"/>
      <c r="W1182" s="62"/>
      <c r="X1182" s="62"/>
      <c r="Y1182" s="62"/>
      <c r="Z1182" s="63"/>
      <c r="AA1182" s="63"/>
      <c r="AB1182" s="63"/>
    </row>
    <row r="1183" spans="14:28" ht="17" customHeight="1">
      <c r="N1183" s="60"/>
      <c r="O1183" s="60"/>
      <c r="P1183" s="60"/>
      <c r="Q1183" s="60"/>
      <c r="R1183" s="60"/>
      <c r="S1183" s="60"/>
      <c r="T1183" s="60"/>
      <c r="U1183" s="60"/>
      <c r="V1183" s="61"/>
      <c r="W1183" s="62"/>
      <c r="X1183" s="62"/>
      <c r="Y1183" s="62"/>
      <c r="Z1183" s="63"/>
      <c r="AA1183" s="63"/>
      <c r="AB1183" s="63"/>
    </row>
    <row r="1184" spans="14:28" ht="17" customHeight="1">
      <c r="N1184" s="60"/>
      <c r="O1184" s="60"/>
      <c r="P1184" s="60"/>
      <c r="Q1184" s="60"/>
      <c r="R1184" s="60"/>
      <c r="S1184" s="60"/>
      <c r="T1184" s="60"/>
      <c r="U1184" s="60"/>
      <c r="V1184" s="61"/>
      <c r="W1184" s="62"/>
      <c r="X1184" s="62"/>
      <c r="Y1184" s="62"/>
      <c r="Z1184" s="63"/>
      <c r="AA1184" s="63"/>
      <c r="AB1184" s="63"/>
    </row>
    <row r="1185" spans="14:28" ht="17" customHeight="1">
      <c r="N1185" s="60"/>
      <c r="O1185" s="60"/>
      <c r="P1185" s="60"/>
      <c r="Q1185" s="60"/>
      <c r="R1185" s="60"/>
      <c r="S1185" s="60"/>
      <c r="T1185" s="60"/>
      <c r="U1185" s="60"/>
      <c r="V1185" s="61"/>
      <c r="W1185" s="62"/>
      <c r="X1185" s="62"/>
      <c r="Y1185" s="62"/>
      <c r="Z1185" s="63"/>
      <c r="AA1185" s="63"/>
      <c r="AB1185" s="63"/>
    </row>
    <row r="1186" spans="14:28" ht="17" customHeight="1">
      <c r="N1186" s="60"/>
      <c r="O1186" s="60"/>
      <c r="P1186" s="60"/>
      <c r="Q1186" s="60"/>
      <c r="R1186" s="60"/>
      <c r="S1186" s="60"/>
      <c r="T1186" s="60"/>
      <c r="U1186" s="60"/>
      <c r="V1186" s="61"/>
      <c r="W1186" s="62"/>
      <c r="X1186" s="62"/>
      <c r="Y1186" s="62"/>
      <c r="Z1186" s="63"/>
      <c r="AA1186" s="63"/>
      <c r="AB1186" s="63"/>
    </row>
    <row r="1187" spans="14:28" ht="17" customHeight="1">
      <c r="N1187" s="60"/>
      <c r="O1187" s="60"/>
      <c r="P1187" s="60"/>
      <c r="Q1187" s="60"/>
      <c r="R1187" s="60"/>
      <c r="S1187" s="60"/>
      <c r="T1187" s="60"/>
      <c r="U1187" s="60"/>
      <c r="V1187" s="61"/>
      <c r="W1187" s="62"/>
      <c r="X1187" s="62"/>
      <c r="Y1187" s="62"/>
      <c r="Z1187" s="63"/>
      <c r="AA1187" s="63"/>
      <c r="AB1187" s="63"/>
    </row>
    <row r="1188" spans="14:28" ht="17" customHeight="1">
      <c r="N1188" s="60"/>
      <c r="O1188" s="60"/>
      <c r="P1188" s="60"/>
      <c r="Q1188" s="60"/>
      <c r="R1188" s="60"/>
      <c r="S1188" s="60"/>
      <c r="T1188" s="60"/>
      <c r="U1188" s="60"/>
      <c r="V1188" s="61"/>
      <c r="W1188" s="62"/>
      <c r="X1188" s="62"/>
      <c r="Y1188" s="62"/>
      <c r="Z1188" s="63"/>
      <c r="AA1188" s="63"/>
      <c r="AB1188" s="63"/>
    </row>
    <row r="1189" spans="14:28" ht="17" customHeight="1">
      <c r="N1189" s="60"/>
      <c r="O1189" s="60"/>
      <c r="P1189" s="60"/>
      <c r="Q1189" s="60"/>
      <c r="R1189" s="60"/>
      <c r="S1189" s="60"/>
      <c r="T1189" s="60"/>
      <c r="U1189" s="60"/>
      <c r="V1189" s="61"/>
      <c r="W1189" s="62"/>
      <c r="X1189" s="62"/>
      <c r="Y1189" s="62"/>
      <c r="Z1189" s="63"/>
      <c r="AA1189" s="63"/>
      <c r="AB1189" s="63"/>
    </row>
    <row r="1190" spans="14:28" ht="17" customHeight="1">
      <c r="N1190" s="60"/>
      <c r="O1190" s="60"/>
      <c r="P1190" s="60"/>
      <c r="Q1190" s="60"/>
      <c r="R1190" s="60"/>
      <c r="S1190" s="60"/>
      <c r="T1190" s="60"/>
      <c r="U1190" s="60"/>
      <c r="V1190" s="61"/>
      <c r="W1190" s="62"/>
      <c r="X1190" s="62"/>
      <c r="Y1190" s="62"/>
      <c r="Z1190" s="63"/>
      <c r="AA1190" s="63"/>
      <c r="AB1190" s="63"/>
    </row>
    <row r="1191" spans="14:28" ht="17" customHeight="1">
      <c r="N1191" s="60"/>
      <c r="O1191" s="60"/>
      <c r="P1191" s="60"/>
      <c r="Q1191" s="60"/>
      <c r="R1191" s="60"/>
      <c r="S1191" s="60"/>
      <c r="T1191" s="60"/>
      <c r="U1191" s="60"/>
      <c r="V1191" s="61"/>
      <c r="W1191" s="62"/>
      <c r="X1191" s="62"/>
      <c r="Y1191" s="62"/>
      <c r="Z1191" s="63"/>
      <c r="AA1191" s="63"/>
      <c r="AB1191" s="63"/>
    </row>
    <row r="1192" spans="14:28" ht="17" customHeight="1">
      <c r="N1192" s="60"/>
      <c r="O1192" s="60"/>
      <c r="P1192" s="60"/>
      <c r="Q1192" s="60"/>
      <c r="R1192" s="60"/>
      <c r="S1192" s="60"/>
      <c r="T1192" s="60"/>
      <c r="U1192" s="60"/>
      <c r="V1192" s="61"/>
      <c r="W1192" s="62"/>
      <c r="X1192" s="62"/>
      <c r="Y1192" s="62"/>
      <c r="Z1192" s="63"/>
      <c r="AA1192" s="63"/>
      <c r="AB1192" s="63"/>
    </row>
    <row r="1193" spans="14:28" ht="17" customHeight="1">
      <c r="N1193" s="60"/>
      <c r="O1193" s="60"/>
      <c r="P1193" s="60"/>
      <c r="Q1193" s="60"/>
      <c r="R1193" s="60"/>
      <c r="S1193" s="60"/>
      <c r="T1193" s="60"/>
      <c r="U1193" s="60"/>
      <c r="V1193" s="61"/>
      <c r="W1193" s="62"/>
      <c r="X1193" s="62"/>
      <c r="Y1193" s="62"/>
      <c r="Z1193" s="63"/>
      <c r="AA1193" s="63"/>
      <c r="AB1193" s="63"/>
    </row>
    <row r="1194" spans="14:28" ht="17" customHeight="1">
      <c r="N1194" s="60"/>
      <c r="O1194" s="60"/>
      <c r="P1194" s="60"/>
      <c r="Q1194" s="60"/>
      <c r="R1194" s="60"/>
      <c r="S1194" s="60"/>
      <c r="T1194" s="60"/>
      <c r="U1194" s="60"/>
      <c r="V1194" s="61"/>
      <c r="W1194" s="62"/>
      <c r="X1194" s="62"/>
      <c r="Y1194" s="62"/>
      <c r="Z1194" s="63"/>
      <c r="AA1194" s="63"/>
      <c r="AB1194" s="63"/>
    </row>
    <row r="1195" spans="14:28" ht="17" customHeight="1">
      <c r="N1195" s="60"/>
      <c r="O1195" s="60"/>
      <c r="P1195" s="60"/>
      <c r="Q1195" s="60"/>
      <c r="R1195" s="60"/>
      <c r="S1195" s="60"/>
      <c r="T1195" s="60"/>
      <c r="U1195" s="60"/>
      <c r="V1195" s="61"/>
      <c r="W1195" s="62"/>
      <c r="X1195" s="62"/>
      <c r="Y1195" s="62"/>
      <c r="Z1195" s="63"/>
      <c r="AA1195" s="63"/>
      <c r="AB1195" s="63"/>
    </row>
    <row r="1196" spans="14:28" ht="17" customHeight="1">
      <c r="N1196" s="60"/>
      <c r="O1196" s="60"/>
      <c r="P1196" s="60"/>
      <c r="Q1196" s="60"/>
      <c r="R1196" s="60"/>
      <c r="S1196" s="60"/>
      <c r="T1196" s="60"/>
      <c r="U1196" s="60"/>
      <c r="V1196" s="61"/>
      <c r="W1196" s="62"/>
      <c r="X1196" s="62"/>
      <c r="Y1196" s="62"/>
      <c r="Z1196" s="63"/>
      <c r="AA1196" s="63"/>
      <c r="AB1196" s="63"/>
    </row>
    <row r="1197" spans="14:28" ht="17" customHeight="1">
      <c r="N1197" s="60"/>
      <c r="O1197" s="60"/>
      <c r="P1197" s="60"/>
      <c r="Q1197" s="60"/>
      <c r="R1197" s="60"/>
      <c r="S1197" s="60"/>
      <c r="T1197" s="60"/>
      <c r="U1197" s="60"/>
      <c r="V1197" s="61"/>
      <c r="W1197" s="62"/>
      <c r="X1197" s="62"/>
      <c r="Y1197" s="62"/>
      <c r="Z1197" s="63"/>
      <c r="AA1197" s="63"/>
      <c r="AB1197" s="63"/>
    </row>
    <row r="1198" spans="14:28" ht="17" customHeight="1">
      <c r="N1198" s="60"/>
      <c r="O1198" s="60"/>
      <c r="P1198" s="60"/>
      <c r="Q1198" s="60"/>
      <c r="R1198" s="60"/>
      <c r="S1198" s="60"/>
      <c r="T1198" s="60"/>
      <c r="U1198" s="60"/>
      <c r="V1198" s="61"/>
      <c r="W1198" s="62"/>
      <c r="X1198" s="62"/>
      <c r="Y1198" s="62"/>
      <c r="Z1198" s="63"/>
      <c r="AA1198" s="63"/>
      <c r="AB1198" s="63"/>
    </row>
    <row r="1199" spans="14:28" ht="17" customHeight="1">
      <c r="N1199" s="60"/>
      <c r="O1199" s="60"/>
      <c r="P1199" s="60"/>
      <c r="Q1199" s="60"/>
      <c r="R1199" s="60"/>
      <c r="S1199" s="60"/>
      <c r="T1199" s="60"/>
      <c r="U1199" s="60"/>
      <c r="V1199" s="61"/>
      <c r="W1199" s="62"/>
      <c r="X1199" s="62"/>
      <c r="Y1199" s="62"/>
      <c r="Z1199" s="63"/>
      <c r="AA1199" s="63"/>
      <c r="AB1199" s="63"/>
    </row>
    <row r="1200" spans="14:28" ht="17" customHeight="1">
      <c r="N1200" s="60"/>
      <c r="O1200" s="60"/>
      <c r="P1200" s="60"/>
      <c r="Q1200" s="60"/>
      <c r="R1200" s="60"/>
      <c r="S1200" s="60"/>
      <c r="T1200" s="60"/>
      <c r="U1200" s="60"/>
      <c r="V1200" s="61"/>
      <c r="W1200" s="62"/>
      <c r="X1200" s="62"/>
      <c r="Y1200" s="62"/>
      <c r="Z1200" s="63"/>
      <c r="AA1200" s="63"/>
      <c r="AB1200" s="63"/>
    </row>
    <row r="1201" spans="14:28" ht="17" customHeight="1">
      <c r="N1201" s="60"/>
      <c r="O1201" s="60"/>
      <c r="P1201" s="60"/>
      <c r="Q1201" s="60"/>
      <c r="R1201" s="60"/>
      <c r="S1201" s="60"/>
      <c r="T1201" s="60"/>
      <c r="U1201" s="60"/>
      <c r="V1201" s="61"/>
      <c r="W1201" s="62"/>
      <c r="X1201" s="62"/>
      <c r="Y1201" s="62"/>
      <c r="Z1201" s="63"/>
      <c r="AA1201" s="63"/>
      <c r="AB1201" s="63"/>
    </row>
    <row r="1202" spans="14:28" ht="17" customHeight="1">
      <c r="N1202" s="60"/>
      <c r="O1202" s="60"/>
      <c r="P1202" s="60"/>
      <c r="Q1202" s="60"/>
      <c r="R1202" s="60"/>
      <c r="S1202" s="60"/>
      <c r="T1202" s="60"/>
      <c r="U1202" s="60"/>
      <c r="V1202" s="61"/>
      <c r="W1202" s="62"/>
      <c r="X1202" s="62"/>
      <c r="Y1202" s="62"/>
      <c r="Z1202" s="63"/>
      <c r="AA1202" s="63"/>
      <c r="AB1202" s="63"/>
    </row>
    <row r="1203" spans="14:28" ht="17" customHeight="1">
      <c r="N1203" s="60"/>
      <c r="O1203" s="60"/>
      <c r="P1203" s="60"/>
      <c r="Q1203" s="60"/>
      <c r="R1203" s="60"/>
      <c r="S1203" s="60"/>
      <c r="T1203" s="60"/>
      <c r="U1203" s="60"/>
      <c r="V1203" s="61"/>
      <c r="W1203" s="62"/>
      <c r="X1203" s="62"/>
      <c r="Y1203" s="62"/>
      <c r="Z1203" s="63"/>
      <c r="AA1203" s="63"/>
      <c r="AB1203" s="63"/>
    </row>
    <row r="1204" spans="14:28" ht="17" customHeight="1">
      <c r="N1204" s="60"/>
      <c r="O1204" s="60"/>
      <c r="P1204" s="60"/>
      <c r="Q1204" s="60"/>
      <c r="R1204" s="60"/>
      <c r="S1204" s="60"/>
      <c r="T1204" s="60"/>
      <c r="U1204" s="60"/>
      <c r="V1204" s="61"/>
      <c r="W1204" s="62"/>
      <c r="X1204" s="62"/>
      <c r="Y1204" s="62"/>
      <c r="Z1204" s="63"/>
      <c r="AA1204" s="63"/>
      <c r="AB1204" s="63"/>
    </row>
    <row r="1205" spans="14:28" ht="17" customHeight="1">
      <c r="N1205" s="60"/>
      <c r="O1205" s="60"/>
      <c r="P1205" s="60"/>
      <c r="Q1205" s="60"/>
      <c r="R1205" s="60"/>
      <c r="S1205" s="60"/>
      <c r="T1205" s="60"/>
      <c r="U1205" s="60"/>
      <c r="V1205" s="61"/>
      <c r="W1205" s="62"/>
      <c r="X1205" s="62"/>
      <c r="Y1205" s="62"/>
      <c r="Z1205" s="63"/>
      <c r="AA1205" s="63"/>
      <c r="AB1205" s="63"/>
    </row>
    <row r="1206" spans="14:28" ht="17" customHeight="1">
      <c r="N1206" s="60"/>
      <c r="O1206" s="60"/>
      <c r="P1206" s="60"/>
      <c r="Q1206" s="60"/>
      <c r="R1206" s="60"/>
      <c r="S1206" s="60"/>
      <c r="T1206" s="60"/>
      <c r="U1206" s="60"/>
      <c r="V1206" s="61"/>
      <c r="W1206" s="62"/>
      <c r="X1206" s="62"/>
      <c r="Y1206" s="62"/>
      <c r="Z1206" s="63"/>
      <c r="AA1206" s="63"/>
      <c r="AB1206" s="63"/>
    </row>
    <row r="1207" spans="14:28" ht="17" customHeight="1">
      <c r="N1207" s="60"/>
      <c r="O1207" s="60"/>
      <c r="P1207" s="60"/>
      <c r="Q1207" s="60"/>
      <c r="R1207" s="60"/>
      <c r="S1207" s="60"/>
      <c r="T1207" s="60"/>
      <c r="U1207" s="60"/>
      <c r="V1207" s="61"/>
      <c r="W1207" s="62"/>
      <c r="X1207" s="62"/>
      <c r="Y1207" s="62"/>
      <c r="Z1207" s="63"/>
      <c r="AA1207" s="63"/>
      <c r="AB1207" s="63"/>
    </row>
    <row r="1208" spans="14:28" ht="17" customHeight="1">
      <c r="N1208" s="60"/>
      <c r="O1208" s="60"/>
      <c r="P1208" s="60"/>
      <c r="Q1208" s="60"/>
      <c r="R1208" s="60"/>
      <c r="S1208" s="60"/>
      <c r="T1208" s="60"/>
      <c r="U1208" s="60"/>
      <c r="V1208" s="61"/>
      <c r="W1208" s="62"/>
      <c r="X1208" s="62"/>
      <c r="Y1208" s="62"/>
      <c r="Z1208" s="63"/>
      <c r="AA1208" s="63"/>
      <c r="AB1208" s="63"/>
    </row>
    <row r="1209" spans="14:28" ht="17" customHeight="1">
      <c r="N1209" s="60"/>
      <c r="O1209" s="60"/>
      <c r="P1209" s="60"/>
      <c r="Q1209" s="60"/>
      <c r="R1209" s="60"/>
      <c r="S1209" s="60"/>
      <c r="T1209" s="60"/>
      <c r="U1209" s="60"/>
      <c r="V1209" s="61"/>
      <c r="W1209" s="62"/>
      <c r="X1209" s="62"/>
      <c r="Y1209" s="62"/>
      <c r="Z1209" s="63"/>
      <c r="AA1209" s="63"/>
      <c r="AB1209" s="63"/>
    </row>
    <row r="1210" spans="14:28" ht="17" customHeight="1">
      <c r="N1210" s="60"/>
      <c r="O1210" s="60"/>
      <c r="P1210" s="60"/>
      <c r="Q1210" s="60"/>
      <c r="R1210" s="60"/>
      <c r="S1210" s="60"/>
      <c r="T1210" s="60"/>
      <c r="U1210" s="60"/>
      <c r="V1210" s="61"/>
      <c r="W1210" s="62"/>
      <c r="X1210" s="62"/>
      <c r="Y1210" s="62"/>
      <c r="Z1210" s="63"/>
      <c r="AA1210" s="63"/>
      <c r="AB1210" s="63"/>
    </row>
    <row r="1211" spans="14:28" ht="17" customHeight="1">
      <c r="N1211" s="60"/>
      <c r="O1211" s="60"/>
      <c r="P1211" s="60"/>
      <c r="Q1211" s="60"/>
      <c r="R1211" s="60"/>
      <c r="S1211" s="60"/>
      <c r="T1211" s="60"/>
      <c r="U1211" s="60"/>
      <c r="V1211" s="61"/>
      <c r="W1211" s="62"/>
      <c r="X1211" s="62"/>
      <c r="Y1211" s="62"/>
      <c r="Z1211" s="63"/>
      <c r="AA1211" s="63"/>
      <c r="AB1211" s="63"/>
    </row>
    <row r="1212" spans="14:28" ht="17" customHeight="1">
      <c r="N1212" s="60"/>
      <c r="O1212" s="60"/>
      <c r="P1212" s="60"/>
      <c r="Q1212" s="60"/>
      <c r="R1212" s="60"/>
      <c r="S1212" s="60"/>
      <c r="T1212" s="60"/>
      <c r="U1212" s="60"/>
      <c r="V1212" s="61"/>
      <c r="W1212" s="62"/>
      <c r="X1212" s="62"/>
      <c r="Y1212" s="62"/>
      <c r="Z1212" s="63"/>
      <c r="AA1212" s="63"/>
      <c r="AB1212" s="63"/>
    </row>
    <row r="1213" spans="14:28" ht="17" customHeight="1">
      <c r="N1213" s="60"/>
      <c r="O1213" s="60"/>
      <c r="P1213" s="60"/>
      <c r="Q1213" s="60"/>
      <c r="R1213" s="60"/>
      <c r="S1213" s="60"/>
      <c r="T1213" s="60"/>
      <c r="U1213" s="60"/>
      <c r="V1213" s="61"/>
      <c r="W1213" s="62"/>
      <c r="X1213" s="62"/>
      <c r="Y1213" s="62"/>
      <c r="Z1213" s="63"/>
      <c r="AA1213" s="63"/>
      <c r="AB1213" s="63"/>
    </row>
    <row r="1214" spans="14:28" ht="17" customHeight="1">
      <c r="N1214" s="60"/>
      <c r="O1214" s="60"/>
      <c r="P1214" s="60"/>
      <c r="Q1214" s="60"/>
      <c r="R1214" s="60"/>
      <c r="S1214" s="60"/>
      <c r="T1214" s="60"/>
      <c r="U1214" s="60"/>
      <c r="V1214" s="61"/>
      <c r="W1214" s="62"/>
      <c r="X1214" s="62"/>
      <c r="Y1214" s="62"/>
      <c r="Z1214" s="63"/>
      <c r="AA1214" s="63"/>
      <c r="AB1214" s="63"/>
    </row>
    <row r="1215" spans="14:28" ht="17" customHeight="1">
      <c r="N1215" s="60"/>
      <c r="O1215" s="60"/>
      <c r="P1215" s="60"/>
      <c r="Q1215" s="60"/>
      <c r="R1215" s="60"/>
      <c r="S1215" s="60"/>
      <c r="T1215" s="60"/>
      <c r="U1215" s="60"/>
      <c r="V1215" s="61"/>
      <c r="W1215" s="62"/>
      <c r="X1215" s="62"/>
      <c r="Y1215" s="62"/>
      <c r="Z1215" s="63"/>
      <c r="AA1215" s="63"/>
      <c r="AB1215" s="63"/>
    </row>
    <row r="1216" spans="14:28" ht="17" customHeight="1">
      <c r="N1216" s="60"/>
      <c r="O1216" s="60"/>
      <c r="P1216" s="60"/>
      <c r="Q1216" s="60"/>
      <c r="R1216" s="60"/>
      <c r="S1216" s="60"/>
      <c r="T1216" s="60"/>
      <c r="U1216" s="60"/>
      <c r="V1216" s="61"/>
      <c r="W1216" s="62"/>
      <c r="X1216" s="62"/>
      <c r="Y1216" s="62"/>
      <c r="Z1216" s="63"/>
      <c r="AA1216" s="63"/>
      <c r="AB1216" s="63"/>
    </row>
    <row r="1217" spans="14:28" ht="17" customHeight="1">
      <c r="N1217" s="60"/>
      <c r="O1217" s="60"/>
      <c r="P1217" s="60"/>
      <c r="Q1217" s="60"/>
      <c r="R1217" s="60"/>
      <c r="S1217" s="60"/>
      <c r="T1217" s="60"/>
      <c r="U1217" s="60"/>
      <c r="V1217" s="61"/>
      <c r="W1217" s="62"/>
      <c r="X1217" s="62"/>
      <c r="Y1217" s="62"/>
      <c r="Z1217" s="63"/>
      <c r="AA1217" s="63"/>
      <c r="AB1217" s="63"/>
    </row>
    <row r="1218" spans="14:28" ht="17" customHeight="1">
      <c r="N1218" s="60"/>
      <c r="O1218" s="60"/>
      <c r="P1218" s="60"/>
      <c r="Q1218" s="60"/>
      <c r="R1218" s="60"/>
      <c r="S1218" s="60"/>
      <c r="T1218" s="60"/>
      <c r="U1218" s="60"/>
      <c r="V1218" s="61"/>
      <c r="W1218" s="62"/>
      <c r="X1218" s="62"/>
      <c r="Y1218" s="62"/>
      <c r="Z1218" s="63"/>
      <c r="AA1218" s="63"/>
      <c r="AB1218" s="63"/>
    </row>
    <row r="1219" spans="14:28" ht="17" customHeight="1">
      <c r="N1219" s="60"/>
      <c r="O1219" s="60"/>
      <c r="P1219" s="60"/>
      <c r="Q1219" s="60"/>
      <c r="R1219" s="60"/>
      <c r="S1219" s="60"/>
      <c r="T1219" s="60"/>
      <c r="U1219" s="60"/>
      <c r="V1219" s="61"/>
      <c r="W1219" s="62"/>
      <c r="X1219" s="62"/>
      <c r="Y1219" s="62"/>
      <c r="Z1219" s="63"/>
      <c r="AA1219" s="63"/>
      <c r="AB1219" s="63"/>
    </row>
    <row r="1220" spans="14:28" ht="17" customHeight="1">
      <c r="N1220" s="60"/>
      <c r="O1220" s="60"/>
      <c r="P1220" s="60"/>
      <c r="Q1220" s="60"/>
      <c r="R1220" s="60"/>
      <c r="S1220" s="60"/>
      <c r="T1220" s="60"/>
      <c r="U1220" s="60"/>
      <c r="V1220" s="61"/>
      <c r="W1220" s="62"/>
      <c r="X1220" s="62"/>
      <c r="Y1220" s="62"/>
      <c r="Z1220" s="63"/>
      <c r="AA1220" s="63"/>
      <c r="AB1220" s="63"/>
    </row>
    <row r="1221" spans="14:28" ht="17" customHeight="1">
      <c r="N1221" s="60"/>
      <c r="O1221" s="60"/>
      <c r="P1221" s="60"/>
      <c r="Q1221" s="60"/>
      <c r="R1221" s="60"/>
      <c r="S1221" s="60"/>
      <c r="T1221" s="60"/>
      <c r="U1221" s="60"/>
      <c r="V1221" s="61"/>
      <c r="W1221" s="62"/>
      <c r="X1221" s="62"/>
      <c r="Y1221" s="62"/>
      <c r="Z1221" s="63"/>
      <c r="AA1221" s="63"/>
      <c r="AB1221" s="63"/>
    </row>
    <row r="1222" spans="14:28" ht="17" customHeight="1">
      <c r="N1222" s="60"/>
      <c r="O1222" s="60"/>
      <c r="P1222" s="60"/>
      <c r="Q1222" s="60"/>
      <c r="R1222" s="60"/>
      <c r="S1222" s="60"/>
      <c r="T1222" s="60"/>
      <c r="U1222" s="60"/>
      <c r="V1222" s="61"/>
      <c r="W1222" s="62"/>
      <c r="X1222" s="62"/>
      <c r="Y1222" s="62"/>
      <c r="Z1222" s="63"/>
      <c r="AA1222" s="63"/>
      <c r="AB1222" s="63"/>
    </row>
    <row r="1223" spans="14:28" ht="17" customHeight="1">
      <c r="N1223" s="60"/>
      <c r="O1223" s="60"/>
      <c r="P1223" s="60"/>
      <c r="Q1223" s="60"/>
      <c r="R1223" s="60"/>
      <c r="S1223" s="60"/>
      <c r="T1223" s="60"/>
      <c r="U1223" s="60"/>
      <c r="V1223" s="61"/>
      <c r="W1223" s="62"/>
      <c r="X1223" s="62"/>
      <c r="Y1223" s="62"/>
      <c r="Z1223" s="63"/>
      <c r="AA1223" s="63"/>
      <c r="AB1223" s="63"/>
    </row>
    <row r="1224" spans="14:28" ht="17" customHeight="1">
      <c r="N1224" s="60"/>
      <c r="O1224" s="60"/>
      <c r="P1224" s="60"/>
      <c r="Q1224" s="60"/>
      <c r="R1224" s="60"/>
      <c r="S1224" s="60"/>
      <c r="T1224" s="60"/>
      <c r="U1224" s="60"/>
      <c r="V1224" s="61"/>
      <c r="W1224" s="62"/>
      <c r="X1224" s="62"/>
      <c r="Y1224" s="62"/>
      <c r="Z1224" s="63"/>
      <c r="AA1224" s="63"/>
      <c r="AB1224" s="63"/>
    </row>
    <row r="1225" spans="14:28" ht="17" customHeight="1">
      <c r="N1225" s="60"/>
      <c r="O1225" s="60"/>
      <c r="P1225" s="60"/>
      <c r="Q1225" s="60"/>
      <c r="R1225" s="60"/>
      <c r="S1225" s="60"/>
      <c r="T1225" s="60"/>
      <c r="U1225" s="60"/>
      <c r="V1225" s="61"/>
      <c r="W1225" s="62"/>
      <c r="X1225" s="62"/>
      <c r="Y1225" s="62"/>
      <c r="Z1225" s="63"/>
      <c r="AA1225" s="63"/>
      <c r="AB1225" s="63"/>
    </row>
    <row r="1226" spans="14:28" ht="17" customHeight="1">
      <c r="N1226" s="60"/>
      <c r="O1226" s="60"/>
      <c r="P1226" s="60"/>
      <c r="Q1226" s="60"/>
      <c r="R1226" s="60"/>
      <c r="S1226" s="60"/>
      <c r="T1226" s="60"/>
      <c r="U1226" s="60"/>
      <c r="V1226" s="61"/>
      <c r="W1226" s="62"/>
      <c r="X1226" s="62"/>
      <c r="Y1226" s="62"/>
      <c r="Z1226" s="63"/>
      <c r="AA1226" s="63"/>
      <c r="AB1226" s="63"/>
    </row>
    <row r="1227" spans="14:28" ht="17" customHeight="1">
      <c r="N1227" s="60"/>
      <c r="O1227" s="60"/>
      <c r="P1227" s="60"/>
      <c r="Q1227" s="60"/>
      <c r="R1227" s="60"/>
      <c r="S1227" s="60"/>
      <c r="T1227" s="60"/>
      <c r="U1227" s="60"/>
      <c r="V1227" s="61"/>
      <c r="W1227" s="62"/>
      <c r="X1227" s="62"/>
      <c r="Y1227" s="62"/>
      <c r="Z1227" s="63"/>
      <c r="AA1227" s="63"/>
      <c r="AB1227" s="63"/>
    </row>
    <row r="1228" spans="14:28" ht="17" customHeight="1">
      <c r="N1228" s="60"/>
      <c r="O1228" s="60"/>
      <c r="P1228" s="60"/>
      <c r="Q1228" s="60"/>
      <c r="R1228" s="60"/>
      <c r="S1228" s="60"/>
      <c r="T1228" s="60"/>
      <c r="U1228" s="60"/>
      <c r="V1228" s="61"/>
      <c r="W1228" s="62"/>
      <c r="X1228" s="62"/>
      <c r="Y1228" s="62"/>
      <c r="Z1228" s="63"/>
      <c r="AA1228" s="63"/>
      <c r="AB1228" s="63"/>
    </row>
    <row r="1229" spans="14:28" ht="17" customHeight="1">
      <c r="N1229" s="60"/>
      <c r="O1229" s="60"/>
      <c r="P1229" s="60"/>
      <c r="Q1229" s="60"/>
      <c r="R1229" s="60"/>
      <c r="S1229" s="60"/>
      <c r="T1229" s="60"/>
      <c r="U1229" s="60"/>
      <c r="V1229" s="61"/>
      <c r="W1229" s="62"/>
      <c r="X1229" s="62"/>
      <c r="Y1229" s="62"/>
      <c r="Z1229" s="63"/>
      <c r="AA1229" s="63"/>
      <c r="AB1229" s="63"/>
    </row>
    <row r="1230" spans="14:28" ht="17" customHeight="1">
      <c r="N1230" s="60"/>
      <c r="O1230" s="60"/>
      <c r="P1230" s="60"/>
      <c r="Q1230" s="60"/>
      <c r="R1230" s="60"/>
      <c r="S1230" s="60"/>
      <c r="T1230" s="60"/>
      <c r="U1230" s="60"/>
      <c r="V1230" s="61"/>
      <c r="W1230" s="62"/>
      <c r="X1230" s="62"/>
      <c r="Y1230" s="62"/>
      <c r="Z1230" s="63"/>
      <c r="AA1230" s="63"/>
      <c r="AB1230" s="63"/>
    </row>
    <row r="1231" spans="14:28" ht="17" customHeight="1">
      <c r="N1231" s="60"/>
      <c r="O1231" s="60"/>
      <c r="P1231" s="60"/>
      <c r="Q1231" s="60"/>
      <c r="R1231" s="60"/>
      <c r="S1231" s="60"/>
      <c r="T1231" s="60"/>
      <c r="U1231" s="60"/>
      <c r="V1231" s="61"/>
      <c r="W1231" s="62"/>
      <c r="X1231" s="62"/>
      <c r="Y1231" s="62"/>
      <c r="Z1231" s="63"/>
      <c r="AA1231" s="63"/>
      <c r="AB1231" s="63"/>
    </row>
    <row r="1232" spans="14:28" ht="17" customHeight="1">
      <c r="N1232" s="60"/>
      <c r="O1232" s="60"/>
      <c r="P1232" s="60"/>
      <c r="Q1232" s="60"/>
      <c r="R1232" s="60"/>
      <c r="S1232" s="60"/>
      <c r="T1232" s="60"/>
      <c r="U1232" s="60"/>
      <c r="V1232" s="61"/>
      <c r="W1232" s="62"/>
      <c r="X1232" s="62"/>
      <c r="Y1232" s="62"/>
      <c r="Z1232" s="63"/>
      <c r="AA1232" s="63"/>
      <c r="AB1232" s="63"/>
    </row>
    <row r="1233" spans="14:28" ht="17" customHeight="1">
      <c r="N1233" s="60"/>
      <c r="O1233" s="60"/>
      <c r="P1233" s="60"/>
      <c r="Q1233" s="60"/>
      <c r="R1233" s="60"/>
      <c r="S1233" s="60"/>
      <c r="T1233" s="60"/>
      <c r="U1233" s="60"/>
      <c r="V1233" s="61"/>
      <c r="W1233" s="62"/>
      <c r="X1233" s="62"/>
      <c r="Y1233" s="62"/>
      <c r="Z1233" s="63"/>
      <c r="AA1233" s="63"/>
      <c r="AB1233" s="63"/>
    </row>
    <row r="1234" spans="14:28" ht="17" customHeight="1">
      <c r="N1234" s="60"/>
      <c r="O1234" s="60"/>
      <c r="P1234" s="60"/>
      <c r="Q1234" s="60"/>
      <c r="R1234" s="60"/>
      <c r="S1234" s="60"/>
      <c r="T1234" s="60"/>
      <c r="U1234" s="60"/>
      <c r="V1234" s="61"/>
      <c r="W1234" s="62"/>
      <c r="X1234" s="62"/>
      <c r="Y1234" s="62"/>
      <c r="Z1234" s="63"/>
      <c r="AA1234" s="63"/>
      <c r="AB1234" s="63"/>
    </row>
    <row r="1235" spans="14:28" ht="17" customHeight="1">
      <c r="N1235" s="60"/>
      <c r="O1235" s="60"/>
      <c r="P1235" s="60"/>
      <c r="Q1235" s="60"/>
      <c r="R1235" s="60"/>
      <c r="S1235" s="60"/>
      <c r="T1235" s="60"/>
      <c r="U1235" s="60"/>
      <c r="V1235" s="61"/>
      <c r="W1235" s="62"/>
      <c r="X1235" s="62"/>
      <c r="Y1235" s="62"/>
      <c r="Z1235" s="63"/>
      <c r="AA1235" s="63"/>
      <c r="AB1235" s="63"/>
    </row>
    <row r="1236" spans="14:28" ht="17" customHeight="1">
      <c r="N1236" s="60"/>
      <c r="O1236" s="60"/>
      <c r="P1236" s="60"/>
      <c r="Q1236" s="60"/>
      <c r="R1236" s="60"/>
      <c r="S1236" s="60"/>
      <c r="T1236" s="60"/>
      <c r="U1236" s="60"/>
      <c r="V1236" s="61"/>
      <c r="W1236" s="62"/>
      <c r="X1236" s="62"/>
      <c r="Y1236" s="62"/>
      <c r="Z1236" s="63"/>
      <c r="AA1236" s="63"/>
      <c r="AB1236" s="63"/>
    </row>
    <row r="1237" spans="14:28" ht="17" customHeight="1">
      <c r="N1237" s="60"/>
      <c r="O1237" s="60"/>
      <c r="P1237" s="60"/>
      <c r="Q1237" s="60"/>
      <c r="R1237" s="60"/>
      <c r="S1237" s="60"/>
      <c r="T1237" s="60"/>
      <c r="U1237" s="60"/>
      <c r="V1237" s="61"/>
      <c r="W1237" s="62"/>
      <c r="X1237" s="62"/>
      <c r="Y1237" s="62"/>
      <c r="Z1237" s="63"/>
      <c r="AA1237" s="63"/>
      <c r="AB1237" s="63"/>
    </row>
    <row r="1238" spans="14:28" ht="17" customHeight="1">
      <c r="N1238" s="60"/>
      <c r="O1238" s="60"/>
      <c r="P1238" s="60"/>
      <c r="Q1238" s="60"/>
      <c r="R1238" s="60"/>
      <c r="S1238" s="60"/>
      <c r="T1238" s="60"/>
      <c r="U1238" s="60"/>
      <c r="V1238" s="61"/>
      <c r="W1238" s="62"/>
      <c r="X1238" s="62"/>
      <c r="Y1238" s="62"/>
      <c r="Z1238" s="63"/>
      <c r="AA1238" s="63"/>
      <c r="AB1238" s="63"/>
    </row>
    <row r="1239" spans="14:28" ht="17" customHeight="1">
      <c r="N1239" s="60"/>
      <c r="O1239" s="60"/>
      <c r="P1239" s="60"/>
      <c r="Q1239" s="60"/>
      <c r="R1239" s="60"/>
      <c r="S1239" s="60"/>
      <c r="T1239" s="60"/>
      <c r="U1239" s="60"/>
      <c r="V1239" s="61"/>
      <c r="W1239" s="62"/>
      <c r="X1239" s="62"/>
      <c r="Y1239" s="62"/>
      <c r="Z1239" s="63"/>
      <c r="AA1239" s="63"/>
      <c r="AB1239" s="63"/>
    </row>
    <row r="1240" spans="14:28" ht="17" customHeight="1">
      <c r="N1240" s="60"/>
      <c r="O1240" s="60"/>
      <c r="P1240" s="60"/>
      <c r="Q1240" s="60"/>
      <c r="R1240" s="60"/>
      <c r="S1240" s="60"/>
      <c r="T1240" s="60"/>
      <c r="U1240" s="60"/>
      <c r="V1240" s="61"/>
      <c r="W1240" s="62"/>
      <c r="X1240" s="62"/>
      <c r="Y1240" s="62"/>
      <c r="Z1240" s="63"/>
      <c r="AA1240" s="63"/>
      <c r="AB1240" s="63"/>
    </row>
    <row r="1241" spans="14:28" ht="17" customHeight="1">
      <c r="N1241" s="60"/>
      <c r="O1241" s="60"/>
      <c r="P1241" s="60"/>
      <c r="Q1241" s="60"/>
      <c r="R1241" s="60"/>
      <c r="S1241" s="60"/>
      <c r="T1241" s="60"/>
      <c r="U1241" s="60"/>
      <c r="V1241" s="61"/>
      <c r="W1241" s="62"/>
      <c r="X1241" s="62"/>
      <c r="Y1241" s="62"/>
      <c r="Z1241" s="63"/>
      <c r="AA1241" s="63"/>
      <c r="AB1241" s="63"/>
    </row>
    <row r="1242" spans="14:28" ht="17" customHeight="1">
      <c r="N1242" s="60"/>
      <c r="O1242" s="60"/>
      <c r="P1242" s="60"/>
      <c r="Q1242" s="60"/>
      <c r="R1242" s="60"/>
      <c r="S1242" s="60"/>
      <c r="T1242" s="60"/>
      <c r="U1242" s="60"/>
      <c r="V1242" s="61"/>
      <c r="W1242" s="62"/>
      <c r="X1242" s="62"/>
      <c r="Y1242" s="62"/>
      <c r="Z1242" s="63"/>
      <c r="AA1242" s="63"/>
      <c r="AB1242" s="63"/>
    </row>
    <row r="1243" spans="14:28" ht="17" customHeight="1">
      <c r="N1243" s="60"/>
      <c r="O1243" s="60"/>
      <c r="P1243" s="60"/>
      <c r="Q1243" s="60"/>
      <c r="R1243" s="60"/>
      <c r="S1243" s="60"/>
      <c r="T1243" s="60"/>
      <c r="U1243" s="60"/>
      <c r="V1243" s="61"/>
      <c r="W1243" s="62"/>
      <c r="X1243" s="62"/>
      <c r="Y1243" s="62"/>
      <c r="Z1243" s="63"/>
      <c r="AA1243" s="63"/>
      <c r="AB1243" s="63"/>
    </row>
    <row r="1244" spans="14:28" ht="17" customHeight="1">
      <c r="N1244" s="60"/>
      <c r="O1244" s="60"/>
      <c r="P1244" s="60"/>
      <c r="Q1244" s="60"/>
      <c r="R1244" s="60"/>
      <c r="S1244" s="60"/>
      <c r="T1244" s="60"/>
      <c r="U1244" s="60"/>
      <c r="V1244" s="61"/>
      <c r="W1244" s="62"/>
      <c r="X1244" s="62"/>
      <c r="Y1244" s="62"/>
      <c r="Z1244" s="63"/>
      <c r="AA1244" s="63"/>
      <c r="AB1244" s="63"/>
    </row>
    <row r="1245" spans="14:28" ht="17" customHeight="1">
      <c r="N1245" s="60"/>
      <c r="O1245" s="60"/>
      <c r="P1245" s="60"/>
      <c r="Q1245" s="60"/>
      <c r="R1245" s="60"/>
      <c r="S1245" s="60"/>
      <c r="T1245" s="60"/>
      <c r="U1245" s="60"/>
      <c r="V1245" s="61"/>
      <c r="W1245" s="62"/>
      <c r="X1245" s="62"/>
      <c r="Y1245" s="62"/>
      <c r="Z1245" s="63"/>
      <c r="AA1245" s="63"/>
      <c r="AB1245" s="63"/>
    </row>
    <row r="1246" spans="14:28" ht="17" customHeight="1">
      <c r="N1246" s="60"/>
      <c r="O1246" s="60"/>
      <c r="P1246" s="60"/>
      <c r="Q1246" s="60"/>
      <c r="R1246" s="60"/>
      <c r="S1246" s="60"/>
      <c r="T1246" s="60"/>
      <c r="U1246" s="60"/>
      <c r="V1246" s="61"/>
      <c r="W1246" s="62"/>
      <c r="X1246" s="62"/>
      <c r="Y1246" s="62"/>
      <c r="Z1246" s="63"/>
      <c r="AA1246" s="63"/>
      <c r="AB1246" s="63"/>
    </row>
    <row r="1247" spans="14:28" ht="17" customHeight="1">
      <c r="N1247" s="60"/>
      <c r="O1247" s="60"/>
      <c r="P1247" s="60"/>
      <c r="Q1247" s="60"/>
      <c r="R1247" s="60"/>
      <c r="S1247" s="60"/>
      <c r="T1247" s="60"/>
      <c r="U1247" s="60"/>
      <c r="V1247" s="61"/>
      <c r="W1247" s="62"/>
      <c r="X1247" s="62"/>
      <c r="Y1247" s="62"/>
      <c r="Z1247" s="63"/>
      <c r="AA1247" s="63"/>
      <c r="AB1247" s="63"/>
    </row>
    <row r="1248" spans="14:28" ht="17" customHeight="1">
      <c r="N1248" s="60"/>
      <c r="O1248" s="60"/>
      <c r="P1248" s="60"/>
      <c r="Q1248" s="60"/>
      <c r="R1248" s="60"/>
      <c r="S1248" s="60"/>
      <c r="T1248" s="60"/>
      <c r="U1248" s="60"/>
      <c r="V1248" s="61"/>
      <c r="W1248" s="62"/>
      <c r="X1248" s="62"/>
      <c r="Y1248" s="62"/>
      <c r="Z1248" s="63"/>
      <c r="AA1248" s="63"/>
      <c r="AB1248" s="63"/>
    </row>
    <row r="1249" spans="14:28" ht="17" customHeight="1">
      <c r="N1249" s="60"/>
      <c r="O1249" s="60"/>
      <c r="P1249" s="60"/>
      <c r="Q1249" s="60"/>
      <c r="R1249" s="60"/>
      <c r="S1249" s="60"/>
      <c r="T1249" s="60"/>
      <c r="U1249" s="60"/>
      <c r="V1249" s="61"/>
      <c r="W1249" s="62"/>
      <c r="X1249" s="62"/>
      <c r="Y1249" s="62"/>
      <c r="Z1249" s="63"/>
      <c r="AA1249" s="63"/>
      <c r="AB1249" s="63"/>
    </row>
    <row r="1250" spans="14:28" ht="17" customHeight="1">
      <c r="N1250" s="60"/>
      <c r="O1250" s="60"/>
      <c r="P1250" s="60"/>
      <c r="Q1250" s="60"/>
      <c r="R1250" s="60"/>
      <c r="S1250" s="60"/>
      <c r="T1250" s="60"/>
      <c r="U1250" s="60"/>
      <c r="V1250" s="61"/>
      <c r="W1250" s="62"/>
      <c r="X1250" s="62"/>
      <c r="Y1250" s="62"/>
      <c r="Z1250" s="63"/>
      <c r="AA1250" s="63"/>
      <c r="AB1250" s="63"/>
    </row>
    <row r="1251" spans="14:28" ht="17" customHeight="1">
      <c r="N1251" s="60"/>
      <c r="O1251" s="60"/>
      <c r="P1251" s="60"/>
      <c r="Q1251" s="60"/>
      <c r="R1251" s="60"/>
      <c r="S1251" s="60"/>
      <c r="T1251" s="60"/>
      <c r="U1251" s="60"/>
      <c r="V1251" s="61"/>
      <c r="W1251" s="62"/>
      <c r="X1251" s="62"/>
      <c r="Y1251" s="62"/>
      <c r="Z1251" s="63"/>
      <c r="AA1251" s="63"/>
      <c r="AB1251" s="63"/>
    </row>
    <row r="1252" spans="14:28" ht="17" customHeight="1">
      <c r="N1252" s="60"/>
      <c r="O1252" s="60"/>
      <c r="P1252" s="60"/>
      <c r="Q1252" s="60"/>
      <c r="R1252" s="60"/>
      <c r="S1252" s="60"/>
      <c r="T1252" s="60"/>
      <c r="U1252" s="60"/>
      <c r="V1252" s="61"/>
      <c r="W1252" s="62"/>
      <c r="X1252" s="62"/>
      <c r="Y1252" s="62"/>
      <c r="Z1252" s="63"/>
      <c r="AA1252" s="63"/>
      <c r="AB1252" s="63"/>
    </row>
    <row r="1253" spans="14:28" ht="17" customHeight="1">
      <c r="N1253" s="60"/>
      <c r="O1253" s="60"/>
      <c r="P1253" s="60"/>
      <c r="Q1253" s="60"/>
      <c r="R1253" s="60"/>
      <c r="S1253" s="60"/>
      <c r="T1253" s="60"/>
      <c r="U1253" s="60"/>
      <c r="V1253" s="61"/>
      <c r="W1253" s="62"/>
      <c r="X1253" s="62"/>
      <c r="Y1253" s="62"/>
      <c r="Z1253" s="63"/>
      <c r="AA1253" s="63"/>
      <c r="AB1253" s="63"/>
    </row>
    <row r="1254" spans="14:28" ht="17" customHeight="1">
      <c r="N1254" s="60"/>
      <c r="O1254" s="60"/>
      <c r="P1254" s="60"/>
      <c r="Q1254" s="60"/>
      <c r="R1254" s="60"/>
      <c r="S1254" s="60"/>
      <c r="T1254" s="60"/>
      <c r="U1254" s="60"/>
      <c r="V1254" s="61"/>
      <c r="W1254" s="62"/>
      <c r="X1254" s="62"/>
      <c r="Y1254" s="62"/>
      <c r="Z1254" s="63"/>
      <c r="AA1254" s="63"/>
      <c r="AB1254" s="63"/>
    </row>
    <row r="1255" spans="14:28" ht="17" customHeight="1">
      <c r="N1255" s="60"/>
      <c r="O1255" s="60"/>
      <c r="P1255" s="60"/>
      <c r="Q1255" s="60"/>
      <c r="R1255" s="60"/>
      <c r="S1255" s="60"/>
      <c r="T1255" s="60"/>
      <c r="U1255" s="60"/>
      <c r="V1255" s="61"/>
      <c r="W1255" s="62"/>
      <c r="X1255" s="62"/>
      <c r="Y1255" s="62"/>
      <c r="Z1255" s="63"/>
      <c r="AA1255" s="63"/>
      <c r="AB1255" s="63"/>
    </row>
    <row r="1256" spans="14:28" ht="17" customHeight="1">
      <c r="N1256" s="60"/>
      <c r="O1256" s="60"/>
      <c r="P1256" s="60"/>
      <c r="Q1256" s="60"/>
      <c r="R1256" s="60"/>
      <c r="S1256" s="60"/>
      <c r="T1256" s="60"/>
      <c r="U1256" s="60"/>
      <c r="V1256" s="61"/>
      <c r="W1256" s="62"/>
      <c r="X1256" s="62"/>
      <c r="Y1256" s="62"/>
      <c r="Z1256" s="63"/>
      <c r="AA1256" s="63"/>
      <c r="AB1256" s="63"/>
    </row>
    <row r="1257" spans="14:28" ht="17" customHeight="1">
      <c r="N1257" s="60"/>
      <c r="O1257" s="60"/>
      <c r="P1257" s="60"/>
      <c r="Q1257" s="60"/>
      <c r="R1257" s="60"/>
      <c r="S1257" s="60"/>
      <c r="T1257" s="60"/>
      <c r="U1257" s="60"/>
      <c r="V1257" s="61"/>
      <c r="W1257" s="62"/>
      <c r="X1257" s="62"/>
      <c r="Y1257" s="62"/>
      <c r="Z1257" s="63"/>
      <c r="AA1257" s="63"/>
      <c r="AB1257" s="63"/>
    </row>
    <row r="1258" spans="14:28" ht="17" customHeight="1">
      <c r="N1258" s="60"/>
      <c r="O1258" s="60"/>
      <c r="P1258" s="60"/>
      <c r="Q1258" s="60"/>
      <c r="R1258" s="60"/>
      <c r="S1258" s="60"/>
      <c r="T1258" s="60"/>
      <c r="U1258" s="60"/>
      <c r="V1258" s="61"/>
      <c r="W1258" s="62"/>
      <c r="X1258" s="62"/>
      <c r="Y1258" s="62"/>
      <c r="Z1258" s="63"/>
      <c r="AA1258" s="63"/>
      <c r="AB1258" s="63"/>
    </row>
    <row r="1259" spans="14:28" ht="17" customHeight="1">
      <c r="N1259" s="60"/>
      <c r="O1259" s="60"/>
      <c r="P1259" s="60"/>
      <c r="Q1259" s="60"/>
      <c r="R1259" s="60"/>
      <c r="S1259" s="60"/>
      <c r="T1259" s="60"/>
      <c r="U1259" s="60"/>
      <c r="V1259" s="61"/>
      <c r="W1259" s="62"/>
      <c r="X1259" s="62"/>
      <c r="Y1259" s="62"/>
      <c r="Z1259" s="63"/>
      <c r="AA1259" s="63"/>
      <c r="AB1259" s="63"/>
    </row>
    <row r="1260" spans="14:28" ht="17" customHeight="1">
      <c r="N1260" s="60"/>
      <c r="O1260" s="60"/>
      <c r="P1260" s="60"/>
      <c r="Q1260" s="60"/>
      <c r="R1260" s="60"/>
      <c r="S1260" s="60"/>
      <c r="T1260" s="60"/>
      <c r="U1260" s="60"/>
      <c r="V1260" s="61"/>
      <c r="W1260" s="62"/>
      <c r="X1260" s="62"/>
      <c r="Y1260" s="62"/>
      <c r="Z1260" s="63"/>
      <c r="AA1260" s="63"/>
      <c r="AB1260" s="63"/>
    </row>
    <row r="1261" spans="14:28" ht="17" customHeight="1">
      <c r="N1261" s="60"/>
      <c r="O1261" s="60"/>
      <c r="P1261" s="60"/>
      <c r="Q1261" s="60"/>
      <c r="R1261" s="60"/>
      <c r="S1261" s="60"/>
      <c r="T1261" s="60"/>
      <c r="U1261" s="60"/>
      <c r="V1261" s="61"/>
      <c r="W1261" s="62"/>
      <c r="X1261" s="62"/>
      <c r="Y1261" s="62"/>
      <c r="Z1261" s="63"/>
      <c r="AA1261" s="63"/>
      <c r="AB1261" s="63"/>
    </row>
    <row r="1262" spans="14:28" ht="17" customHeight="1">
      <c r="N1262" s="60"/>
      <c r="O1262" s="60"/>
      <c r="P1262" s="60"/>
      <c r="Q1262" s="60"/>
      <c r="R1262" s="60"/>
      <c r="S1262" s="60"/>
      <c r="T1262" s="60"/>
      <c r="U1262" s="60"/>
      <c r="V1262" s="61"/>
      <c r="W1262" s="62"/>
      <c r="X1262" s="62"/>
      <c r="Y1262" s="62"/>
      <c r="Z1262" s="63"/>
      <c r="AA1262" s="63"/>
      <c r="AB1262" s="63"/>
    </row>
    <row r="1263" spans="14:28" ht="17" customHeight="1">
      <c r="N1263" s="60"/>
      <c r="O1263" s="60"/>
      <c r="P1263" s="60"/>
      <c r="Q1263" s="60"/>
      <c r="R1263" s="60"/>
      <c r="S1263" s="60"/>
      <c r="T1263" s="60"/>
      <c r="U1263" s="60"/>
      <c r="V1263" s="61"/>
      <c r="W1263" s="62"/>
      <c r="X1263" s="62"/>
      <c r="Y1263" s="62"/>
      <c r="Z1263" s="63"/>
      <c r="AA1263" s="63"/>
      <c r="AB1263" s="63"/>
    </row>
    <row r="1264" spans="14:28" ht="17" customHeight="1">
      <c r="N1264" s="60"/>
      <c r="O1264" s="60"/>
      <c r="P1264" s="60"/>
      <c r="Q1264" s="60"/>
      <c r="R1264" s="60"/>
      <c r="S1264" s="60"/>
      <c r="T1264" s="60"/>
      <c r="U1264" s="60"/>
      <c r="V1264" s="61"/>
      <c r="W1264" s="62"/>
      <c r="X1264" s="62"/>
      <c r="Y1264" s="62"/>
      <c r="Z1264" s="63"/>
      <c r="AA1264" s="63"/>
      <c r="AB1264" s="63"/>
    </row>
    <row r="1265" spans="14:28" ht="17" customHeight="1">
      <c r="N1265" s="60"/>
      <c r="O1265" s="60"/>
      <c r="P1265" s="60"/>
      <c r="Q1265" s="60"/>
      <c r="R1265" s="60"/>
      <c r="S1265" s="60"/>
      <c r="T1265" s="60"/>
      <c r="U1265" s="60"/>
      <c r="V1265" s="61"/>
      <c r="W1265" s="62"/>
      <c r="X1265" s="62"/>
      <c r="Y1265" s="62"/>
      <c r="Z1265" s="63"/>
      <c r="AA1265" s="63"/>
      <c r="AB1265" s="63"/>
    </row>
    <row r="1266" spans="14:28" ht="17" customHeight="1">
      <c r="N1266" s="60"/>
      <c r="O1266" s="60"/>
      <c r="P1266" s="60"/>
      <c r="Q1266" s="60"/>
      <c r="R1266" s="60"/>
      <c r="S1266" s="60"/>
      <c r="T1266" s="60"/>
      <c r="U1266" s="60"/>
      <c r="V1266" s="61"/>
      <c r="W1266" s="62"/>
      <c r="X1266" s="62"/>
      <c r="Y1266" s="62"/>
      <c r="Z1266" s="63"/>
      <c r="AA1266" s="63"/>
      <c r="AB1266" s="63"/>
    </row>
    <row r="1267" spans="14:28" ht="17" customHeight="1">
      <c r="N1267" s="60"/>
      <c r="O1267" s="60"/>
      <c r="P1267" s="60"/>
      <c r="Q1267" s="60"/>
      <c r="R1267" s="60"/>
      <c r="S1267" s="60"/>
      <c r="T1267" s="60"/>
      <c r="U1267" s="60"/>
      <c r="V1267" s="61"/>
      <c r="W1267" s="62"/>
      <c r="X1267" s="62"/>
      <c r="Y1267" s="62"/>
      <c r="Z1267" s="63"/>
      <c r="AA1267" s="63"/>
      <c r="AB1267" s="63"/>
    </row>
    <row r="1268" spans="14:28" ht="17" customHeight="1">
      <c r="N1268" s="60"/>
      <c r="O1268" s="60"/>
      <c r="P1268" s="60"/>
      <c r="Q1268" s="60"/>
      <c r="R1268" s="60"/>
      <c r="S1268" s="60"/>
      <c r="T1268" s="60"/>
      <c r="U1268" s="60"/>
      <c r="V1268" s="61"/>
      <c r="W1268" s="62"/>
      <c r="X1268" s="62"/>
      <c r="Y1268" s="62"/>
      <c r="Z1268" s="63"/>
      <c r="AA1268" s="63"/>
      <c r="AB1268" s="63"/>
    </row>
    <row r="1269" spans="14:28" ht="17" customHeight="1">
      <c r="N1269" s="60"/>
      <c r="O1269" s="60"/>
      <c r="P1269" s="60"/>
      <c r="Q1269" s="60"/>
      <c r="R1269" s="60"/>
      <c r="S1269" s="60"/>
      <c r="T1269" s="60"/>
      <c r="U1269" s="60"/>
      <c r="V1269" s="61"/>
      <c r="W1269" s="62"/>
      <c r="X1269" s="62"/>
      <c r="Y1269" s="62"/>
      <c r="Z1269" s="63"/>
      <c r="AA1269" s="63"/>
      <c r="AB1269" s="63"/>
    </row>
    <row r="1270" spans="14:28" ht="17" customHeight="1">
      <c r="N1270" s="60"/>
      <c r="O1270" s="60"/>
      <c r="P1270" s="60"/>
      <c r="Q1270" s="60"/>
      <c r="R1270" s="60"/>
      <c r="S1270" s="60"/>
      <c r="T1270" s="60"/>
      <c r="U1270" s="60"/>
      <c r="V1270" s="61"/>
      <c r="W1270" s="62"/>
      <c r="X1270" s="62"/>
      <c r="Y1270" s="62"/>
      <c r="Z1270" s="63"/>
      <c r="AA1270" s="63"/>
      <c r="AB1270" s="63"/>
    </row>
    <row r="1271" spans="14:28" ht="17" customHeight="1">
      <c r="N1271" s="60"/>
      <c r="O1271" s="60"/>
      <c r="P1271" s="60"/>
      <c r="Q1271" s="60"/>
      <c r="R1271" s="60"/>
      <c r="S1271" s="60"/>
      <c r="T1271" s="60"/>
      <c r="U1271" s="60"/>
      <c r="V1271" s="61"/>
      <c r="W1271" s="62"/>
      <c r="X1271" s="62"/>
      <c r="Y1271" s="62"/>
      <c r="Z1271" s="63"/>
      <c r="AA1271" s="63"/>
      <c r="AB1271" s="63"/>
    </row>
    <row r="1272" spans="14:28" ht="17" customHeight="1">
      <c r="N1272" s="60"/>
      <c r="O1272" s="60"/>
      <c r="P1272" s="60"/>
      <c r="Q1272" s="60"/>
      <c r="R1272" s="60"/>
      <c r="S1272" s="60"/>
      <c r="T1272" s="60"/>
      <c r="U1272" s="60"/>
      <c r="V1272" s="61"/>
      <c r="W1272" s="62"/>
      <c r="X1272" s="62"/>
      <c r="Y1272" s="62"/>
      <c r="Z1272" s="63"/>
      <c r="AA1272" s="63"/>
      <c r="AB1272" s="63"/>
    </row>
    <row r="1273" spans="14:28" ht="17" customHeight="1">
      <c r="N1273" s="60"/>
      <c r="O1273" s="60"/>
      <c r="P1273" s="60"/>
      <c r="Q1273" s="60"/>
      <c r="R1273" s="60"/>
      <c r="S1273" s="60"/>
      <c r="T1273" s="60"/>
      <c r="U1273" s="60"/>
      <c r="V1273" s="61"/>
      <c r="W1273" s="62"/>
      <c r="X1273" s="62"/>
      <c r="Y1273" s="62"/>
      <c r="Z1273" s="63"/>
      <c r="AA1273" s="63"/>
      <c r="AB1273" s="63"/>
    </row>
    <row r="1274" spans="14:28" ht="17" customHeight="1">
      <c r="N1274" s="60"/>
      <c r="O1274" s="60"/>
      <c r="P1274" s="60"/>
      <c r="Q1274" s="60"/>
      <c r="R1274" s="60"/>
      <c r="S1274" s="60"/>
      <c r="T1274" s="60"/>
      <c r="U1274" s="60"/>
      <c r="V1274" s="61"/>
      <c r="W1274" s="62"/>
      <c r="X1274" s="62"/>
      <c r="Y1274" s="62"/>
      <c r="Z1274" s="63"/>
      <c r="AA1274" s="63"/>
      <c r="AB1274" s="63"/>
    </row>
    <row r="1275" spans="14:28" ht="17" customHeight="1">
      <c r="N1275" s="60"/>
      <c r="O1275" s="60"/>
      <c r="P1275" s="60"/>
      <c r="Q1275" s="60"/>
      <c r="R1275" s="60"/>
      <c r="S1275" s="60"/>
      <c r="T1275" s="60"/>
      <c r="U1275" s="60"/>
      <c r="V1275" s="61"/>
      <c r="W1275" s="62"/>
      <c r="X1275" s="62"/>
      <c r="Y1275" s="62"/>
      <c r="Z1275" s="63"/>
      <c r="AA1275" s="63"/>
      <c r="AB1275" s="63"/>
    </row>
    <row r="1276" spans="14:28" ht="17" customHeight="1">
      <c r="N1276" s="60"/>
      <c r="O1276" s="60"/>
      <c r="P1276" s="60"/>
      <c r="Q1276" s="60"/>
      <c r="R1276" s="60"/>
      <c r="S1276" s="60"/>
      <c r="T1276" s="60"/>
      <c r="U1276" s="60"/>
      <c r="V1276" s="61"/>
      <c r="W1276" s="62"/>
      <c r="X1276" s="62"/>
      <c r="Y1276" s="62"/>
      <c r="Z1276" s="63"/>
      <c r="AA1276" s="63"/>
      <c r="AB1276" s="63"/>
    </row>
    <row r="1277" spans="14:28" ht="17" customHeight="1">
      <c r="N1277" s="60"/>
      <c r="O1277" s="60"/>
      <c r="P1277" s="60"/>
      <c r="Q1277" s="60"/>
      <c r="R1277" s="60"/>
      <c r="S1277" s="60"/>
      <c r="T1277" s="60"/>
      <c r="U1277" s="60"/>
      <c r="V1277" s="61"/>
      <c r="W1277" s="62"/>
      <c r="X1277" s="62"/>
      <c r="Y1277" s="62"/>
      <c r="Z1277" s="63"/>
      <c r="AA1277" s="63"/>
      <c r="AB1277" s="63"/>
    </row>
    <row r="1278" spans="14:28" ht="17" customHeight="1">
      <c r="N1278" s="60"/>
      <c r="O1278" s="60"/>
      <c r="P1278" s="60"/>
      <c r="Q1278" s="60"/>
      <c r="R1278" s="60"/>
      <c r="S1278" s="60"/>
      <c r="T1278" s="60"/>
      <c r="U1278" s="60"/>
      <c r="V1278" s="61"/>
      <c r="W1278" s="62"/>
      <c r="X1278" s="62"/>
      <c r="Y1278" s="62"/>
      <c r="Z1278" s="63"/>
      <c r="AA1278" s="63"/>
      <c r="AB1278" s="63"/>
    </row>
    <row r="1279" spans="14:28" ht="17" customHeight="1">
      <c r="N1279" s="60"/>
      <c r="O1279" s="60"/>
      <c r="P1279" s="60"/>
      <c r="Q1279" s="60"/>
      <c r="R1279" s="60"/>
      <c r="S1279" s="60"/>
      <c r="T1279" s="60"/>
      <c r="U1279" s="60"/>
      <c r="V1279" s="61"/>
      <c r="W1279" s="62"/>
      <c r="X1279" s="62"/>
      <c r="Y1279" s="62"/>
      <c r="Z1279" s="63"/>
      <c r="AA1279" s="63"/>
      <c r="AB1279" s="63"/>
    </row>
    <row r="1280" spans="14:28" ht="17" customHeight="1">
      <c r="N1280" s="60"/>
      <c r="O1280" s="60"/>
      <c r="P1280" s="60"/>
      <c r="Q1280" s="60"/>
      <c r="R1280" s="60"/>
      <c r="S1280" s="60"/>
      <c r="T1280" s="60"/>
      <c r="U1280" s="60"/>
      <c r="V1280" s="61"/>
      <c r="W1280" s="62"/>
      <c r="X1280" s="62"/>
      <c r="Y1280" s="62"/>
      <c r="Z1280" s="63"/>
      <c r="AA1280" s="63"/>
      <c r="AB1280" s="63"/>
    </row>
    <row r="1281" spans="14:28" ht="17" customHeight="1">
      <c r="N1281" s="60"/>
      <c r="O1281" s="60"/>
      <c r="P1281" s="60"/>
      <c r="Q1281" s="60"/>
      <c r="R1281" s="60"/>
      <c r="S1281" s="60"/>
      <c r="T1281" s="60"/>
      <c r="U1281" s="60"/>
      <c r="V1281" s="61"/>
      <c r="W1281" s="62"/>
      <c r="X1281" s="62"/>
      <c r="Y1281" s="62"/>
      <c r="Z1281" s="63"/>
      <c r="AA1281" s="63"/>
      <c r="AB1281" s="63"/>
    </row>
    <row r="1282" spans="14:28" ht="17" customHeight="1">
      <c r="N1282" s="60"/>
      <c r="O1282" s="60"/>
      <c r="P1282" s="60"/>
      <c r="Q1282" s="60"/>
      <c r="R1282" s="60"/>
      <c r="S1282" s="60"/>
      <c r="T1282" s="60"/>
      <c r="U1282" s="60"/>
      <c r="V1282" s="61"/>
      <c r="W1282" s="62"/>
      <c r="X1282" s="62"/>
      <c r="Y1282" s="62"/>
      <c r="Z1282" s="63"/>
      <c r="AA1282" s="63"/>
      <c r="AB1282" s="63"/>
    </row>
    <row r="1283" spans="14:28" ht="17" customHeight="1">
      <c r="N1283" s="60"/>
      <c r="O1283" s="60"/>
      <c r="P1283" s="60"/>
      <c r="Q1283" s="60"/>
      <c r="R1283" s="60"/>
      <c r="S1283" s="60"/>
      <c r="T1283" s="60"/>
      <c r="U1283" s="60"/>
      <c r="V1283" s="61"/>
      <c r="W1283" s="62"/>
      <c r="X1283" s="62"/>
      <c r="Y1283" s="62"/>
      <c r="Z1283" s="63"/>
      <c r="AA1283" s="63"/>
      <c r="AB1283" s="63"/>
    </row>
    <row r="1284" spans="14:28" ht="17" customHeight="1">
      <c r="N1284" s="60"/>
      <c r="O1284" s="60"/>
      <c r="P1284" s="60"/>
      <c r="Q1284" s="60"/>
      <c r="R1284" s="60"/>
      <c r="S1284" s="60"/>
      <c r="T1284" s="60"/>
      <c r="U1284" s="60"/>
      <c r="V1284" s="61"/>
      <c r="W1284" s="62"/>
      <c r="X1284" s="62"/>
      <c r="Y1284" s="62"/>
      <c r="Z1284" s="63"/>
      <c r="AA1284" s="63"/>
      <c r="AB1284" s="63"/>
    </row>
    <row r="1285" spans="14:28" ht="17" customHeight="1">
      <c r="N1285" s="60"/>
      <c r="O1285" s="60"/>
      <c r="P1285" s="60"/>
      <c r="Q1285" s="60"/>
      <c r="R1285" s="60"/>
      <c r="S1285" s="60"/>
      <c r="T1285" s="60"/>
      <c r="U1285" s="60"/>
      <c r="V1285" s="61"/>
      <c r="W1285" s="62"/>
      <c r="X1285" s="62"/>
      <c r="Y1285" s="62"/>
      <c r="Z1285" s="63"/>
      <c r="AA1285" s="63"/>
      <c r="AB1285" s="63"/>
    </row>
    <row r="1286" spans="14:28" ht="17" customHeight="1">
      <c r="N1286" s="60"/>
      <c r="O1286" s="60"/>
      <c r="P1286" s="60"/>
      <c r="Q1286" s="60"/>
      <c r="R1286" s="60"/>
      <c r="S1286" s="60"/>
      <c r="T1286" s="60"/>
      <c r="U1286" s="60"/>
      <c r="V1286" s="61"/>
      <c r="W1286" s="62"/>
      <c r="X1286" s="62"/>
      <c r="Y1286" s="62"/>
      <c r="Z1286" s="63"/>
      <c r="AA1286" s="63"/>
      <c r="AB1286" s="63"/>
    </row>
    <row r="1287" spans="14:28" ht="17" customHeight="1">
      <c r="N1287" s="60"/>
      <c r="O1287" s="60"/>
      <c r="P1287" s="60"/>
      <c r="Q1287" s="60"/>
      <c r="R1287" s="60"/>
      <c r="S1287" s="60"/>
      <c r="T1287" s="60"/>
      <c r="U1287" s="60"/>
      <c r="V1287" s="61"/>
      <c r="W1287" s="62"/>
      <c r="X1287" s="62"/>
      <c r="Y1287" s="62"/>
      <c r="Z1287" s="63"/>
      <c r="AA1287" s="63"/>
      <c r="AB1287" s="63"/>
    </row>
    <row r="1288" spans="14:28" ht="17" customHeight="1">
      <c r="N1288" s="60"/>
      <c r="O1288" s="60"/>
      <c r="P1288" s="60"/>
      <c r="Q1288" s="60"/>
      <c r="R1288" s="60"/>
      <c r="S1288" s="60"/>
      <c r="T1288" s="60"/>
      <c r="U1288" s="60"/>
      <c r="V1288" s="61"/>
      <c r="W1288" s="62"/>
      <c r="X1288" s="62"/>
      <c r="Y1288" s="62"/>
      <c r="Z1288" s="63"/>
      <c r="AA1288" s="63"/>
      <c r="AB1288" s="63"/>
    </row>
  </sheetData>
  <sheetProtection algorithmName="SHA-512" hashValue="R/0dRfs3lxo0Fgr9EfWer9D/v7Bp4docRzguBpdHnMrR26EEGLQ1I58Of9yS+d14o4BjC1aJNJIAmEDy+B3RGQ==" saltValue="7vXccDBWu5hyUVpRp4Zs2A==" spinCount="100000" sheet="1" selectLockedCells="1"/>
  <sortState xmlns:xlrd2="http://schemas.microsoft.com/office/spreadsheetml/2017/richdata2" ref="S25:S69">
    <sortCondition ref="S69"/>
  </sortState>
  <mergeCells count="29">
    <mergeCell ref="E7:F7"/>
    <mergeCell ref="H3:L3"/>
    <mergeCell ref="H9:M9"/>
    <mergeCell ref="H4:J4"/>
    <mergeCell ref="H10:M13"/>
    <mergeCell ref="E3:F3"/>
    <mergeCell ref="E4:F4"/>
    <mergeCell ref="E13:F13"/>
    <mergeCell ref="B19:M19"/>
    <mergeCell ref="A1:M1"/>
    <mergeCell ref="E18:F18"/>
    <mergeCell ref="E6:F6"/>
    <mergeCell ref="E9:F9"/>
    <mergeCell ref="E11:F11"/>
    <mergeCell ref="E16:F16"/>
    <mergeCell ref="E17:F17"/>
    <mergeCell ref="E15:F15"/>
    <mergeCell ref="E8:F8"/>
    <mergeCell ref="E10:F10"/>
    <mergeCell ref="B11:C11"/>
    <mergeCell ref="E5:F5"/>
    <mergeCell ref="B13:C13"/>
    <mergeCell ref="E12:F12"/>
    <mergeCell ref="C16:D16"/>
    <mergeCell ref="C17:D17"/>
    <mergeCell ref="B14:C14"/>
    <mergeCell ref="E14:F14"/>
    <mergeCell ref="C18:D18"/>
    <mergeCell ref="H14:M18"/>
  </mergeCells>
  <phoneticPr fontId="0" type="noConversion"/>
  <conditionalFormatting sqref="E18:F18">
    <cfRule type="expression" dxfId="26" priority="11">
      <formula>IF(NOT(AND(OR($E$16="Blank FREE card",$E$16="FREE Standard card",$E$16="No Cards"),$E$17="No thanks")),TRUE,FALSE)</formula>
    </cfRule>
  </conditionalFormatting>
  <conditionalFormatting sqref="J21:J321">
    <cfRule type="colorScale" priority="1">
      <colorScale>
        <cfvo type="num" val="0"/>
        <cfvo type="num" val="1"/>
        <color rgb="FFFF7128"/>
        <color rgb="FF92D050"/>
      </colorScale>
    </cfRule>
  </conditionalFormatting>
  <dataValidations xWindow="612" yWindow="397" count="11">
    <dataValidation type="textLength" operator="lessThanOrEqual" allowBlank="1" showInputMessage="1" showErrorMessage="1" error="This cell only allows up to 40 characters" prompt="Please enter Company Name for deliveries to business addresses._x000a_Omitting or providing incorrect company name may result in a failed delivery." sqref="E21:E321" xr:uid="{00000000-0002-0000-0000-000000000000}">
      <formula1>40</formula1>
    </dataValidation>
    <dataValidation type="textLength" operator="lessThanOrEqual" allowBlank="1" showInputMessage="1" showErrorMessage="1" error="This cell only allows up to 140 characters" prompt="Add any information that may assist the delivery driver. Example: &quot;Please deliver to reception on 3rd floor&quot;. Delivery dates and times cannot be requested here. Drivers do not call recipients at time of delivery. Visit our FAQ page for all delivery info" sqref="M21:M321" xr:uid="{00000000-0002-0000-0000-000001000000}">
      <formula1>140</formula1>
    </dataValidation>
    <dataValidation type="list" allowBlank="1" showInputMessage="1" showErrorMessage="1" sqref="E14:F14" xr:uid="{00000000-0002-0000-0000-000002000000}">
      <formula1>INDIRECT("VALUES!$D$1:$D$2")</formula1>
    </dataValidation>
    <dataValidation type="list" allowBlank="1" showInputMessage="1" showErrorMessage="1" sqref="E15:F15" xr:uid="{00000000-0002-0000-0000-000003000000}">
      <formula1>INDIRECT("VALUES!$H$2:$H$3")</formula1>
    </dataValidation>
    <dataValidation type="list" allowBlank="1" showInputMessage="1" showErrorMessage="1" sqref="H21:H321" xr:uid="{00000000-0002-0000-0000-000004000000}">
      <formula1>INDIRECT("VALUES!$C$1:$C$8")</formula1>
    </dataValidation>
    <dataValidation allowBlank="1" showInputMessage="1" showErrorMessage="1" prompt="Complete if this is a different person to the recipient. Only one person per delivery address can be nominated to receive deliveries." sqref="D21:D22 D24:D321" xr:uid="{00000000-0002-0000-0000-000008000000}"/>
    <dataValidation type="textLength" operator="lessThanOrEqual" allowBlank="1" showInputMessage="1" showErrorMessage="1" error="This cell only allows up to 40 characters" sqref="C21:C321" xr:uid="{0B353C3B-8C20-A24D-AEF7-21D86AEBDCA7}">
      <formula1>40</formula1>
    </dataValidation>
    <dataValidation type="textLength" allowBlank="1" showInputMessage="1" showErrorMessage="1" error="This cell only allows up to 40 characters" prompt="Don't forget to include the suite, level, unit or street number if applicable." sqref="F21:F321" xr:uid="{31304014-6B76-5C49-B964-33E6EA9EECCC}">
      <formula1>1</formula1>
      <formula2>40</formula2>
    </dataValidation>
    <dataValidation allowBlank="1" showInputMessage="1" showErrorMessage="1" prompt="If this cell is red the suburb, state &amp; postcode does not match Australia Post's system" sqref="J322:J341" xr:uid="{1BE6835F-9E6F-D04B-831E-0028729B4F68}"/>
    <dataValidation allowBlank="1" showInputMessage="1" showErrorMessage="1" prompt="If this cell is red the suburb, state and/or postcode does not match Australia Post's system. Please check and amend the delivery address. Please note: we do not check for errors in the street address." sqref="J21:J321" xr:uid="{54E4B295-3C15-1449-A4F9-4AAAFF94E3F0}"/>
    <dataValidation type="textLength" operator="lessThanOrEqual" showInputMessage="1" showErrorMessage="1" error="This cell only allows up to 500 characters" prompt="Enter the message you would like to appear on the card. This will not be checked for errors. If you wish to include a personalised salutation it must also be included here. DON'T FORGET TO SAY WHO ITS FROM. We don't send any invoices or other information " sqref="L21:L321" xr:uid="{C546073B-6183-2648-8D7A-1BDAB9038E6A}">
      <formula1>500</formula1>
    </dataValidation>
  </dataValidations>
  <hyperlinks>
    <hyperlink ref="C11" r:id="rId1" display="mailto:sales@thehamperemporium.com.au" xr:uid="{00000000-0004-0000-0000-000000000000}"/>
    <hyperlink ref="B14" r:id="rId2" xr:uid="{00000000-0004-0000-0000-000001000000}"/>
    <hyperlink ref="B11" r:id="rId3" xr:uid="{00000000-0004-0000-0000-000002000000}"/>
    <hyperlink ref="A1:M1" r:id="rId4" display="This order form is valid until 30/09/2020, to download an updated order form click here" xr:uid="{00000000-0004-0000-0000-000003000000}"/>
  </hyperlinks>
  <pageMargins left="0.7" right="0.7" top="0.75" bottom="0.75" header="0.3" footer="0.3"/>
  <pageSetup paperSize="9" scale="41" orientation="landscape" r:id="rId5"/>
  <drawing r:id="rId6"/>
  <extLst>
    <ext xmlns:x14="http://schemas.microsoft.com/office/spreadsheetml/2009/9/main" uri="{CCE6A557-97BC-4b89-ADB6-D9C93CAAB3DF}">
      <x14:dataValidations xmlns:xm="http://schemas.microsoft.com/office/excel/2006/main" xWindow="612" yWindow="397" count="5">
        <x14:dataValidation type="list" allowBlank="1" showInputMessage="1" showErrorMessage="1" xr:uid="{00000000-0002-0000-0000-00000A000000}">
          <x14:formula1>
            <xm:f>VALUES!$G$1:$G$6</xm:f>
          </x14:formula1>
          <xm:sqref>K4</xm:sqref>
        </x14:dataValidation>
        <x14:dataValidation type="list" allowBlank="1" showInputMessage="1" showErrorMessage="1" xr:uid="{00000000-0002-0000-0000-00000C000000}">
          <x14:formula1>
            <xm:f>VALUES!$B$1:$B$27</xm:f>
          </x14:formula1>
          <xm:sqref>E16:F16</xm:sqref>
        </x14:dataValidation>
        <x14:dataValidation type="list" allowBlank="1" showInputMessage="1" showErrorMessage="1" xr:uid="{00000000-0002-0000-0000-000009000000}">
          <x14:formula1>
            <xm:f>VALUES!$A$1:$A$23</xm:f>
          </x14:formula1>
          <xm:sqref>E17:F17</xm:sqref>
        </x14:dataValidation>
        <x14:dataValidation type="list" allowBlank="1" showInputMessage="1" showErrorMessage="1" prompt="See our help centre for delivery timeframes. Your order will not be dispatched until payment has been received." xr:uid="{00000000-0002-0000-0000-00000D000000}">
          <x14:formula1>
            <xm:f>VALUES!$T$1:$T$17</xm:f>
          </x14:formula1>
          <xm:sqref>E18:F18</xm:sqref>
        </x14:dataValidation>
        <x14:dataValidation type="list" showInputMessage="1" showErrorMessage="1" error="Please select a hamper from the dropdown list." prompt="Please select a hamper from the dropdown list" xr:uid="{033CB9CD-1564-9749-897A-02BC6366D2FC}">
          <x14:formula1>
            <xm:f>VALUES!$E$2:$E$89</xm:f>
          </x14:formula1>
          <xm:sqref>B21:B321</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E502-FFEA-BD40-AEA1-FF836C975D28}">
  <dimension ref="A1:C16537"/>
  <sheetViews>
    <sheetView workbookViewId="0">
      <selection activeCell="A4" sqref="A4:B4"/>
    </sheetView>
  </sheetViews>
  <sheetFormatPr baseColWidth="10" defaultColWidth="11.5" defaultRowHeight="15"/>
  <sheetData>
    <row r="1" spans="1:3" s="86" customFormat="1">
      <c r="A1" s="86" t="s">
        <v>4</v>
      </c>
      <c r="B1" s="86" t="s">
        <v>22</v>
      </c>
      <c r="C1" s="86" t="s">
        <v>41</v>
      </c>
    </row>
    <row r="2" spans="1:3">
      <c r="A2" t="s">
        <v>161</v>
      </c>
      <c r="B2" t="s">
        <v>25</v>
      </c>
      <c r="C2">
        <v>200</v>
      </c>
    </row>
    <row r="3" spans="1:3">
      <c r="A3" t="s">
        <v>162</v>
      </c>
      <c r="B3" t="s">
        <v>60</v>
      </c>
      <c r="C3">
        <v>800</v>
      </c>
    </row>
    <row r="4" spans="1:3">
      <c r="A4" t="s">
        <v>162</v>
      </c>
      <c r="B4" t="s">
        <v>60</v>
      </c>
      <c r="C4">
        <v>801</v>
      </c>
    </row>
    <row r="5" spans="1:3">
      <c r="A5" t="s">
        <v>163</v>
      </c>
      <c r="B5" t="s">
        <v>60</v>
      </c>
      <c r="C5">
        <v>803</v>
      </c>
    </row>
    <row r="6" spans="1:3">
      <c r="A6" t="s">
        <v>164</v>
      </c>
      <c r="B6" t="s">
        <v>60</v>
      </c>
      <c r="C6">
        <v>804</v>
      </c>
    </row>
    <row r="7" spans="1:3">
      <c r="A7" t="s">
        <v>165</v>
      </c>
      <c r="B7" t="s">
        <v>60</v>
      </c>
      <c r="C7">
        <v>810</v>
      </c>
    </row>
    <row r="8" spans="1:3">
      <c r="A8" t="s">
        <v>166</v>
      </c>
      <c r="B8" t="s">
        <v>60</v>
      </c>
      <c r="C8">
        <v>810</v>
      </c>
    </row>
    <row r="9" spans="1:3">
      <c r="A9" t="s">
        <v>167</v>
      </c>
      <c r="B9" t="s">
        <v>60</v>
      </c>
      <c r="C9">
        <v>810</v>
      </c>
    </row>
    <row r="10" spans="1:3">
      <c r="A10" t="s">
        <v>168</v>
      </c>
      <c r="B10" t="s">
        <v>60</v>
      </c>
      <c r="C10">
        <v>810</v>
      </c>
    </row>
    <row r="11" spans="1:3">
      <c r="A11" t="s">
        <v>169</v>
      </c>
      <c r="B11" t="s">
        <v>60</v>
      </c>
      <c r="C11">
        <v>810</v>
      </c>
    </row>
    <row r="12" spans="1:3">
      <c r="A12" t="s">
        <v>170</v>
      </c>
      <c r="B12" t="s">
        <v>60</v>
      </c>
      <c r="C12">
        <v>810</v>
      </c>
    </row>
    <row r="13" spans="1:3">
      <c r="A13" t="s">
        <v>171</v>
      </c>
      <c r="B13" t="s">
        <v>60</v>
      </c>
      <c r="C13">
        <v>810</v>
      </c>
    </row>
    <row r="14" spans="1:3">
      <c r="A14" t="s">
        <v>172</v>
      </c>
      <c r="B14" t="s">
        <v>60</v>
      </c>
      <c r="C14">
        <v>810</v>
      </c>
    </row>
    <row r="15" spans="1:3">
      <c r="A15" t="s">
        <v>173</v>
      </c>
      <c r="B15" t="s">
        <v>60</v>
      </c>
      <c r="C15">
        <v>810</v>
      </c>
    </row>
    <row r="16" spans="1:3">
      <c r="A16" t="s">
        <v>174</v>
      </c>
      <c r="B16" t="s">
        <v>60</v>
      </c>
      <c r="C16">
        <v>810</v>
      </c>
    </row>
    <row r="17" spans="1:3">
      <c r="A17" t="s">
        <v>175</v>
      </c>
      <c r="B17" t="s">
        <v>60</v>
      </c>
      <c r="C17">
        <v>810</v>
      </c>
    </row>
    <row r="18" spans="1:3">
      <c r="A18" t="s">
        <v>176</v>
      </c>
      <c r="B18" t="s">
        <v>60</v>
      </c>
      <c r="C18">
        <v>810</v>
      </c>
    </row>
    <row r="19" spans="1:3">
      <c r="A19" t="s">
        <v>177</v>
      </c>
      <c r="B19" t="s">
        <v>60</v>
      </c>
      <c r="C19">
        <v>810</v>
      </c>
    </row>
    <row r="20" spans="1:3">
      <c r="A20" t="s">
        <v>178</v>
      </c>
      <c r="B20" t="s">
        <v>60</v>
      </c>
      <c r="C20">
        <v>810</v>
      </c>
    </row>
    <row r="21" spans="1:3">
      <c r="A21" t="s">
        <v>179</v>
      </c>
      <c r="B21" t="s">
        <v>60</v>
      </c>
      <c r="C21">
        <v>810</v>
      </c>
    </row>
    <row r="22" spans="1:3">
      <c r="A22" t="s">
        <v>180</v>
      </c>
      <c r="B22" t="s">
        <v>60</v>
      </c>
      <c r="C22">
        <v>810</v>
      </c>
    </row>
    <row r="23" spans="1:3">
      <c r="A23" t="s">
        <v>167</v>
      </c>
      <c r="B23" t="s">
        <v>60</v>
      </c>
      <c r="C23">
        <v>811</v>
      </c>
    </row>
    <row r="24" spans="1:3">
      <c r="A24" t="s">
        <v>181</v>
      </c>
      <c r="B24" t="s">
        <v>60</v>
      </c>
      <c r="C24">
        <v>812</v>
      </c>
    </row>
    <row r="25" spans="1:3">
      <c r="A25" t="s">
        <v>182</v>
      </c>
      <c r="B25" t="s">
        <v>60</v>
      </c>
      <c r="C25">
        <v>812</v>
      </c>
    </row>
    <row r="26" spans="1:3">
      <c r="A26" t="s">
        <v>183</v>
      </c>
      <c r="B26" t="s">
        <v>60</v>
      </c>
      <c r="C26">
        <v>812</v>
      </c>
    </row>
    <row r="27" spans="1:3">
      <c r="A27" t="s">
        <v>184</v>
      </c>
      <c r="B27" t="s">
        <v>60</v>
      </c>
      <c r="C27">
        <v>812</v>
      </c>
    </row>
    <row r="28" spans="1:3">
      <c r="A28" t="s">
        <v>185</v>
      </c>
      <c r="B28" t="s">
        <v>60</v>
      </c>
      <c r="C28">
        <v>812</v>
      </c>
    </row>
    <row r="29" spans="1:3">
      <c r="A29" t="s">
        <v>186</v>
      </c>
      <c r="B29" t="s">
        <v>60</v>
      </c>
      <c r="C29">
        <v>812</v>
      </c>
    </row>
    <row r="30" spans="1:3">
      <c r="A30" t="s">
        <v>187</v>
      </c>
      <c r="B30" t="s">
        <v>60</v>
      </c>
      <c r="C30">
        <v>812</v>
      </c>
    </row>
    <row r="31" spans="1:3">
      <c r="A31" t="s">
        <v>188</v>
      </c>
      <c r="B31" t="s">
        <v>60</v>
      </c>
      <c r="C31">
        <v>812</v>
      </c>
    </row>
    <row r="32" spans="1:3">
      <c r="A32" t="s">
        <v>184</v>
      </c>
      <c r="B32" t="s">
        <v>60</v>
      </c>
      <c r="C32">
        <v>813</v>
      </c>
    </row>
    <row r="33" spans="1:3">
      <c r="A33" t="s">
        <v>176</v>
      </c>
      <c r="B33" t="s">
        <v>60</v>
      </c>
      <c r="C33">
        <v>814</v>
      </c>
    </row>
    <row r="34" spans="1:3">
      <c r="A34" t="s">
        <v>189</v>
      </c>
      <c r="B34" t="s">
        <v>60</v>
      </c>
      <c r="C34">
        <v>815</v>
      </c>
    </row>
    <row r="35" spans="1:3">
      <c r="A35" t="s">
        <v>190</v>
      </c>
      <c r="B35" t="s">
        <v>60</v>
      </c>
      <c r="C35">
        <v>820</v>
      </c>
    </row>
    <row r="36" spans="1:3">
      <c r="A36" t="s">
        <v>191</v>
      </c>
      <c r="B36" t="s">
        <v>60</v>
      </c>
      <c r="C36">
        <v>820</v>
      </c>
    </row>
    <row r="37" spans="1:3">
      <c r="A37" t="s">
        <v>192</v>
      </c>
      <c r="B37" t="s">
        <v>60</v>
      </c>
      <c r="C37">
        <v>820</v>
      </c>
    </row>
    <row r="38" spans="1:3">
      <c r="A38" t="s">
        <v>193</v>
      </c>
      <c r="B38" t="s">
        <v>60</v>
      </c>
      <c r="C38">
        <v>820</v>
      </c>
    </row>
    <row r="39" spans="1:3">
      <c r="A39" t="s">
        <v>194</v>
      </c>
      <c r="B39" t="s">
        <v>60</v>
      </c>
      <c r="C39">
        <v>820</v>
      </c>
    </row>
    <row r="40" spans="1:3">
      <c r="A40" t="s">
        <v>195</v>
      </c>
      <c r="B40" t="s">
        <v>60</v>
      </c>
      <c r="C40">
        <v>820</v>
      </c>
    </row>
    <row r="41" spans="1:3">
      <c r="A41" t="s">
        <v>196</v>
      </c>
      <c r="B41" t="s">
        <v>60</v>
      </c>
      <c r="C41">
        <v>820</v>
      </c>
    </row>
    <row r="42" spans="1:3">
      <c r="A42" t="s">
        <v>197</v>
      </c>
      <c r="B42" t="s">
        <v>60</v>
      </c>
      <c r="C42">
        <v>820</v>
      </c>
    </row>
    <row r="43" spans="1:3">
      <c r="A43" t="s">
        <v>198</v>
      </c>
      <c r="B43" t="s">
        <v>60</v>
      </c>
      <c r="C43">
        <v>820</v>
      </c>
    </row>
    <row r="44" spans="1:3">
      <c r="A44" t="s">
        <v>164</v>
      </c>
      <c r="B44" t="s">
        <v>60</v>
      </c>
      <c r="C44">
        <v>820</v>
      </c>
    </row>
    <row r="45" spans="1:3">
      <c r="A45" t="s">
        <v>199</v>
      </c>
      <c r="B45" t="s">
        <v>60</v>
      </c>
      <c r="C45">
        <v>820</v>
      </c>
    </row>
    <row r="46" spans="1:3">
      <c r="A46" t="s">
        <v>200</v>
      </c>
      <c r="B46" t="s">
        <v>60</v>
      </c>
      <c r="C46">
        <v>820</v>
      </c>
    </row>
    <row r="47" spans="1:3">
      <c r="A47" t="s">
        <v>201</v>
      </c>
      <c r="B47" t="s">
        <v>60</v>
      </c>
      <c r="C47">
        <v>820</v>
      </c>
    </row>
    <row r="48" spans="1:3">
      <c r="A48" t="s">
        <v>202</v>
      </c>
      <c r="B48" t="s">
        <v>60</v>
      </c>
      <c r="C48">
        <v>820</v>
      </c>
    </row>
    <row r="49" spans="1:3">
      <c r="A49" t="s">
        <v>203</v>
      </c>
      <c r="B49" t="s">
        <v>60</v>
      </c>
      <c r="C49">
        <v>820</v>
      </c>
    </row>
    <row r="50" spans="1:3">
      <c r="A50" t="s">
        <v>202</v>
      </c>
      <c r="B50" t="s">
        <v>60</v>
      </c>
      <c r="C50">
        <v>821</v>
      </c>
    </row>
    <row r="51" spans="1:3">
      <c r="A51" t="s">
        <v>204</v>
      </c>
      <c r="B51" t="s">
        <v>60</v>
      </c>
      <c r="C51">
        <v>822</v>
      </c>
    </row>
    <row r="52" spans="1:3">
      <c r="A52" t="s">
        <v>205</v>
      </c>
      <c r="B52" t="s">
        <v>60</v>
      </c>
      <c r="C52">
        <v>822</v>
      </c>
    </row>
    <row r="53" spans="1:3">
      <c r="A53" t="s">
        <v>206</v>
      </c>
      <c r="B53" t="s">
        <v>60</v>
      </c>
      <c r="C53">
        <v>822</v>
      </c>
    </row>
    <row r="54" spans="1:3">
      <c r="A54" t="s">
        <v>207</v>
      </c>
      <c r="B54" t="s">
        <v>60</v>
      </c>
      <c r="C54">
        <v>822</v>
      </c>
    </row>
    <row r="55" spans="1:3">
      <c r="A55" t="s">
        <v>208</v>
      </c>
      <c r="B55" t="s">
        <v>60</v>
      </c>
      <c r="C55">
        <v>822</v>
      </c>
    </row>
    <row r="56" spans="1:3">
      <c r="A56" t="s">
        <v>209</v>
      </c>
      <c r="B56" t="s">
        <v>60</v>
      </c>
      <c r="C56">
        <v>822</v>
      </c>
    </row>
    <row r="57" spans="1:3">
      <c r="A57" t="s">
        <v>210</v>
      </c>
      <c r="B57" t="s">
        <v>60</v>
      </c>
      <c r="C57">
        <v>822</v>
      </c>
    </row>
    <row r="58" spans="1:3">
      <c r="A58" t="s">
        <v>211</v>
      </c>
      <c r="B58" t="s">
        <v>60</v>
      </c>
      <c r="C58">
        <v>822</v>
      </c>
    </row>
    <row r="59" spans="1:3">
      <c r="A59" t="s">
        <v>212</v>
      </c>
      <c r="B59" t="s">
        <v>60</v>
      </c>
      <c r="C59">
        <v>822</v>
      </c>
    </row>
    <row r="60" spans="1:3">
      <c r="A60" t="s">
        <v>213</v>
      </c>
      <c r="B60" t="s">
        <v>60</v>
      </c>
      <c r="C60">
        <v>822</v>
      </c>
    </row>
    <row r="61" spans="1:3">
      <c r="A61" t="s">
        <v>214</v>
      </c>
      <c r="B61" t="s">
        <v>60</v>
      </c>
      <c r="C61">
        <v>822</v>
      </c>
    </row>
    <row r="62" spans="1:3">
      <c r="A62" t="s">
        <v>215</v>
      </c>
      <c r="B62" t="s">
        <v>60</v>
      </c>
      <c r="C62">
        <v>822</v>
      </c>
    </row>
    <row r="63" spans="1:3">
      <c r="A63" t="s">
        <v>216</v>
      </c>
      <c r="B63" t="s">
        <v>60</v>
      </c>
      <c r="C63">
        <v>822</v>
      </c>
    </row>
    <row r="64" spans="1:3">
      <c r="A64" t="s">
        <v>191</v>
      </c>
      <c r="B64" t="s">
        <v>60</v>
      </c>
      <c r="C64">
        <v>822</v>
      </c>
    </row>
    <row r="65" spans="1:3">
      <c r="A65" t="s">
        <v>217</v>
      </c>
      <c r="B65" t="s">
        <v>60</v>
      </c>
      <c r="C65">
        <v>822</v>
      </c>
    </row>
    <row r="66" spans="1:3">
      <c r="A66" t="s">
        <v>218</v>
      </c>
      <c r="B66" t="s">
        <v>60</v>
      </c>
      <c r="C66">
        <v>822</v>
      </c>
    </row>
    <row r="67" spans="1:3">
      <c r="A67" t="s">
        <v>219</v>
      </c>
      <c r="B67" t="s">
        <v>60</v>
      </c>
      <c r="C67">
        <v>822</v>
      </c>
    </row>
    <row r="68" spans="1:3">
      <c r="A68" t="s">
        <v>220</v>
      </c>
      <c r="B68" t="s">
        <v>60</v>
      </c>
      <c r="C68">
        <v>822</v>
      </c>
    </row>
    <row r="69" spans="1:3">
      <c r="A69" t="s">
        <v>221</v>
      </c>
      <c r="B69" t="s">
        <v>60</v>
      </c>
      <c r="C69">
        <v>822</v>
      </c>
    </row>
    <row r="70" spans="1:3">
      <c r="A70" t="s">
        <v>222</v>
      </c>
      <c r="B70" t="s">
        <v>60</v>
      </c>
      <c r="C70">
        <v>822</v>
      </c>
    </row>
    <row r="71" spans="1:3">
      <c r="A71" t="s">
        <v>223</v>
      </c>
      <c r="B71" t="s">
        <v>60</v>
      </c>
      <c r="C71">
        <v>822</v>
      </c>
    </row>
    <row r="72" spans="1:3">
      <c r="A72" t="s">
        <v>224</v>
      </c>
      <c r="B72" t="s">
        <v>60</v>
      </c>
      <c r="C72">
        <v>822</v>
      </c>
    </row>
    <row r="73" spans="1:3">
      <c r="A73" t="s">
        <v>225</v>
      </c>
      <c r="B73" t="s">
        <v>60</v>
      </c>
      <c r="C73">
        <v>822</v>
      </c>
    </row>
    <row r="74" spans="1:3">
      <c r="A74" t="s">
        <v>226</v>
      </c>
      <c r="B74" t="s">
        <v>60</v>
      </c>
      <c r="C74">
        <v>822</v>
      </c>
    </row>
    <row r="75" spans="1:3">
      <c r="A75" t="s">
        <v>227</v>
      </c>
      <c r="B75" t="s">
        <v>60</v>
      </c>
      <c r="C75">
        <v>822</v>
      </c>
    </row>
    <row r="76" spans="1:3">
      <c r="A76" t="s">
        <v>228</v>
      </c>
      <c r="B76" t="s">
        <v>60</v>
      </c>
      <c r="C76">
        <v>822</v>
      </c>
    </row>
    <row r="77" spans="1:3">
      <c r="A77" t="s">
        <v>229</v>
      </c>
      <c r="B77" t="s">
        <v>60</v>
      </c>
      <c r="C77">
        <v>822</v>
      </c>
    </row>
    <row r="78" spans="1:3">
      <c r="A78" t="s">
        <v>230</v>
      </c>
      <c r="B78" t="s">
        <v>60</v>
      </c>
      <c r="C78">
        <v>822</v>
      </c>
    </row>
    <row r="79" spans="1:3">
      <c r="A79" t="s">
        <v>231</v>
      </c>
      <c r="B79" t="s">
        <v>60</v>
      </c>
      <c r="C79">
        <v>822</v>
      </c>
    </row>
    <row r="80" spans="1:3">
      <c r="A80" t="s">
        <v>232</v>
      </c>
      <c r="B80" t="s">
        <v>60</v>
      </c>
      <c r="C80">
        <v>822</v>
      </c>
    </row>
    <row r="81" spans="1:3">
      <c r="A81" t="s">
        <v>233</v>
      </c>
      <c r="B81" t="s">
        <v>60</v>
      </c>
      <c r="C81">
        <v>822</v>
      </c>
    </row>
    <row r="82" spans="1:3">
      <c r="A82" t="s">
        <v>234</v>
      </c>
      <c r="B82" t="s">
        <v>60</v>
      </c>
      <c r="C82">
        <v>822</v>
      </c>
    </row>
    <row r="83" spans="1:3">
      <c r="A83" t="s">
        <v>235</v>
      </c>
      <c r="B83" t="s">
        <v>60</v>
      </c>
      <c r="C83">
        <v>822</v>
      </c>
    </row>
    <row r="84" spans="1:3">
      <c r="A84" t="s">
        <v>236</v>
      </c>
      <c r="B84" t="s">
        <v>60</v>
      </c>
      <c r="C84">
        <v>822</v>
      </c>
    </row>
    <row r="85" spans="1:3">
      <c r="A85" t="s">
        <v>237</v>
      </c>
      <c r="B85" t="s">
        <v>60</v>
      </c>
      <c r="C85">
        <v>822</v>
      </c>
    </row>
    <row r="86" spans="1:3">
      <c r="A86" t="s">
        <v>238</v>
      </c>
      <c r="B86" t="s">
        <v>60</v>
      </c>
      <c r="C86">
        <v>822</v>
      </c>
    </row>
    <row r="87" spans="1:3">
      <c r="A87" t="s">
        <v>239</v>
      </c>
      <c r="B87" t="s">
        <v>60</v>
      </c>
      <c r="C87">
        <v>822</v>
      </c>
    </row>
    <row r="88" spans="1:3">
      <c r="A88" t="s">
        <v>240</v>
      </c>
      <c r="B88" t="s">
        <v>60</v>
      </c>
      <c r="C88">
        <v>822</v>
      </c>
    </row>
    <row r="89" spans="1:3">
      <c r="A89" t="s">
        <v>241</v>
      </c>
      <c r="B89" t="s">
        <v>60</v>
      </c>
      <c r="C89">
        <v>822</v>
      </c>
    </row>
    <row r="90" spans="1:3">
      <c r="A90" t="s">
        <v>242</v>
      </c>
      <c r="B90" t="s">
        <v>60</v>
      </c>
      <c r="C90">
        <v>822</v>
      </c>
    </row>
    <row r="91" spans="1:3">
      <c r="A91" t="s">
        <v>243</v>
      </c>
      <c r="B91" t="s">
        <v>60</v>
      </c>
      <c r="C91">
        <v>822</v>
      </c>
    </row>
    <row r="92" spans="1:3">
      <c r="A92" t="s">
        <v>244</v>
      </c>
      <c r="B92" t="s">
        <v>60</v>
      </c>
      <c r="C92">
        <v>822</v>
      </c>
    </row>
    <row r="93" spans="1:3">
      <c r="A93" t="s">
        <v>245</v>
      </c>
      <c r="B93" t="s">
        <v>60</v>
      </c>
      <c r="C93">
        <v>822</v>
      </c>
    </row>
    <row r="94" spans="1:3">
      <c r="A94" t="s">
        <v>246</v>
      </c>
      <c r="B94" t="s">
        <v>60</v>
      </c>
      <c r="C94">
        <v>822</v>
      </c>
    </row>
    <row r="95" spans="1:3">
      <c r="A95" t="s">
        <v>247</v>
      </c>
      <c r="B95" t="s">
        <v>60</v>
      </c>
      <c r="C95">
        <v>822</v>
      </c>
    </row>
    <row r="96" spans="1:3">
      <c r="A96" t="s">
        <v>248</v>
      </c>
      <c r="B96" t="s">
        <v>60</v>
      </c>
      <c r="C96">
        <v>822</v>
      </c>
    </row>
    <row r="97" spans="1:3">
      <c r="A97" t="s">
        <v>249</v>
      </c>
      <c r="B97" t="s">
        <v>60</v>
      </c>
      <c r="C97">
        <v>822</v>
      </c>
    </row>
    <row r="98" spans="1:3">
      <c r="A98" t="s">
        <v>250</v>
      </c>
      <c r="B98" t="s">
        <v>60</v>
      </c>
      <c r="C98">
        <v>822</v>
      </c>
    </row>
    <row r="99" spans="1:3">
      <c r="A99" t="s">
        <v>251</v>
      </c>
      <c r="B99" t="s">
        <v>60</v>
      </c>
      <c r="C99">
        <v>822</v>
      </c>
    </row>
    <row r="100" spans="1:3">
      <c r="A100" t="s">
        <v>252</v>
      </c>
      <c r="B100" t="s">
        <v>60</v>
      </c>
      <c r="C100">
        <v>822</v>
      </c>
    </row>
    <row r="101" spans="1:3">
      <c r="A101" t="s">
        <v>253</v>
      </c>
      <c r="B101" t="s">
        <v>60</v>
      </c>
      <c r="C101">
        <v>822</v>
      </c>
    </row>
    <row r="102" spans="1:3">
      <c r="A102" t="s">
        <v>254</v>
      </c>
      <c r="B102" t="s">
        <v>60</v>
      </c>
      <c r="C102">
        <v>822</v>
      </c>
    </row>
    <row r="103" spans="1:3">
      <c r="A103" t="s">
        <v>255</v>
      </c>
      <c r="B103" t="s">
        <v>60</v>
      </c>
      <c r="C103">
        <v>822</v>
      </c>
    </row>
    <row r="104" spans="1:3">
      <c r="A104" t="s">
        <v>256</v>
      </c>
      <c r="B104" t="s">
        <v>60</v>
      </c>
      <c r="C104">
        <v>822</v>
      </c>
    </row>
    <row r="105" spans="1:3">
      <c r="A105" t="s">
        <v>257</v>
      </c>
      <c r="B105" t="s">
        <v>60</v>
      </c>
      <c r="C105">
        <v>822</v>
      </c>
    </row>
    <row r="106" spans="1:3">
      <c r="A106" t="s">
        <v>258</v>
      </c>
      <c r="B106" t="s">
        <v>60</v>
      </c>
      <c r="C106">
        <v>822</v>
      </c>
    </row>
    <row r="107" spans="1:3">
      <c r="A107" t="s">
        <v>259</v>
      </c>
      <c r="B107" t="s">
        <v>60</v>
      </c>
      <c r="C107">
        <v>822</v>
      </c>
    </row>
    <row r="108" spans="1:3">
      <c r="A108" t="s">
        <v>260</v>
      </c>
      <c r="B108" t="s">
        <v>60</v>
      </c>
      <c r="C108">
        <v>822</v>
      </c>
    </row>
    <row r="109" spans="1:3">
      <c r="A109" t="s">
        <v>261</v>
      </c>
      <c r="B109" t="s">
        <v>60</v>
      </c>
      <c r="C109">
        <v>822</v>
      </c>
    </row>
    <row r="110" spans="1:3">
      <c r="A110" t="s">
        <v>262</v>
      </c>
      <c r="B110" t="s">
        <v>60</v>
      </c>
      <c r="C110">
        <v>822</v>
      </c>
    </row>
    <row r="111" spans="1:3">
      <c r="A111" t="s">
        <v>263</v>
      </c>
      <c r="B111" t="s">
        <v>60</v>
      </c>
      <c r="C111">
        <v>822</v>
      </c>
    </row>
    <row r="112" spans="1:3">
      <c r="A112" t="s">
        <v>264</v>
      </c>
      <c r="B112" t="s">
        <v>60</v>
      </c>
      <c r="C112">
        <v>822</v>
      </c>
    </row>
    <row r="113" spans="1:3">
      <c r="A113" t="s">
        <v>265</v>
      </c>
      <c r="B113" t="s">
        <v>60</v>
      </c>
      <c r="C113">
        <v>822</v>
      </c>
    </row>
    <row r="114" spans="1:3">
      <c r="A114" t="s">
        <v>266</v>
      </c>
      <c r="B114" t="s">
        <v>60</v>
      </c>
      <c r="C114">
        <v>822</v>
      </c>
    </row>
    <row r="115" spans="1:3">
      <c r="A115" t="s">
        <v>267</v>
      </c>
      <c r="B115" t="s">
        <v>60</v>
      </c>
      <c r="C115">
        <v>822</v>
      </c>
    </row>
    <row r="116" spans="1:3">
      <c r="A116" t="s">
        <v>268</v>
      </c>
      <c r="B116" t="s">
        <v>60</v>
      </c>
      <c r="C116">
        <v>822</v>
      </c>
    </row>
    <row r="117" spans="1:3">
      <c r="A117" t="s">
        <v>269</v>
      </c>
      <c r="B117" t="s">
        <v>60</v>
      </c>
      <c r="C117">
        <v>822</v>
      </c>
    </row>
    <row r="118" spans="1:3">
      <c r="A118" t="s">
        <v>270</v>
      </c>
      <c r="B118" t="s">
        <v>60</v>
      </c>
      <c r="C118">
        <v>822</v>
      </c>
    </row>
    <row r="119" spans="1:3">
      <c r="A119" t="s">
        <v>271</v>
      </c>
      <c r="B119" t="s">
        <v>60</v>
      </c>
      <c r="C119">
        <v>822</v>
      </c>
    </row>
    <row r="120" spans="1:3">
      <c r="A120" t="s">
        <v>272</v>
      </c>
      <c r="B120" t="s">
        <v>60</v>
      </c>
      <c r="C120">
        <v>822</v>
      </c>
    </row>
    <row r="121" spans="1:3">
      <c r="A121" t="s">
        <v>273</v>
      </c>
      <c r="B121" t="s">
        <v>60</v>
      </c>
      <c r="C121">
        <v>822</v>
      </c>
    </row>
    <row r="122" spans="1:3">
      <c r="A122" t="s">
        <v>274</v>
      </c>
      <c r="B122" t="s">
        <v>60</v>
      </c>
      <c r="C122">
        <v>822</v>
      </c>
    </row>
    <row r="123" spans="1:3">
      <c r="A123" t="s">
        <v>275</v>
      </c>
      <c r="B123" t="s">
        <v>60</v>
      </c>
      <c r="C123">
        <v>822</v>
      </c>
    </row>
    <row r="124" spans="1:3">
      <c r="A124" t="s">
        <v>276</v>
      </c>
      <c r="B124" t="s">
        <v>60</v>
      </c>
      <c r="C124">
        <v>822</v>
      </c>
    </row>
    <row r="125" spans="1:3">
      <c r="A125" t="s">
        <v>277</v>
      </c>
      <c r="B125" t="s">
        <v>60</v>
      </c>
      <c r="C125">
        <v>822</v>
      </c>
    </row>
    <row r="126" spans="1:3">
      <c r="A126" t="s">
        <v>278</v>
      </c>
      <c r="B126" t="s">
        <v>60</v>
      </c>
      <c r="C126">
        <v>822</v>
      </c>
    </row>
    <row r="127" spans="1:3">
      <c r="A127" t="s">
        <v>279</v>
      </c>
      <c r="B127" t="s">
        <v>60</v>
      </c>
      <c r="C127">
        <v>822</v>
      </c>
    </row>
    <row r="128" spans="1:3">
      <c r="A128" t="s">
        <v>280</v>
      </c>
      <c r="B128" t="s">
        <v>60</v>
      </c>
      <c r="C128">
        <v>822</v>
      </c>
    </row>
    <row r="129" spans="1:3">
      <c r="A129" t="s">
        <v>281</v>
      </c>
      <c r="B129" t="s">
        <v>60</v>
      </c>
      <c r="C129">
        <v>822</v>
      </c>
    </row>
    <row r="130" spans="1:3">
      <c r="A130" t="s">
        <v>282</v>
      </c>
      <c r="B130" t="s">
        <v>60</v>
      </c>
      <c r="C130">
        <v>822</v>
      </c>
    </row>
    <row r="131" spans="1:3">
      <c r="A131" t="s">
        <v>283</v>
      </c>
      <c r="B131" t="s">
        <v>60</v>
      </c>
      <c r="C131">
        <v>822</v>
      </c>
    </row>
    <row r="132" spans="1:3">
      <c r="A132" t="s">
        <v>284</v>
      </c>
      <c r="B132" t="s">
        <v>60</v>
      </c>
      <c r="C132">
        <v>822</v>
      </c>
    </row>
    <row r="133" spans="1:3">
      <c r="A133" t="s">
        <v>285</v>
      </c>
      <c r="B133" t="s">
        <v>60</v>
      </c>
      <c r="C133">
        <v>822</v>
      </c>
    </row>
    <row r="134" spans="1:3">
      <c r="A134" t="s">
        <v>286</v>
      </c>
      <c r="B134" t="s">
        <v>60</v>
      </c>
      <c r="C134">
        <v>822</v>
      </c>
    </row>
    <row r="135" spans="1:3">
      <c r="A135" t="s">
        <v>287</v>
      </c>
      <c r="B135" t="s">
        <v>60</v>
      </c>
      <c r="C135">
        <v>822</v>
      </c>
    </row>
    <row r="136" spans="1:3">
      <c r="A136" t="s">
        <v>288</v>
      </c>
      <c r="B136" t="s">
        <v>60</v>
      </c>
      <c r="C136">
        <v>822</v>
      </c>
    </row>
    <row r="137" spans="1:3">
      <c r="A137" t="s">
        <v>289</v>
      </c>
      <c r="B137" t="s">
        <v>60</v>
      </c>
      <c r="C137">
        <v>822</v>
      </c>
    </row>
    <row r="138" spans="1:3">
      <c r="A138" t="s">
        <v>290</v>
      </c>
      <c r="B138" t="s">
        <v>60</v>
      </c>
      <c r="C138">
        <v>822</v>
      </c>
    </row>
    <row r="139" spans="1:3">
      <c r="A139" t="s">
        <v>163</v>
      </c>
      <c r="B139" t="s">
        <v>60</v>
      </c>
      <c r="C139">
        <v>822</v>
      </c>
    </row>
    <row r="140" spans="1:3">
      <c r="A140" t="s">
        <v>291</v>
      </c>
      <c r="B140" t="s">
        <v>60</v>
      </c>
      <c r="C140">
        <v>822</v>
      </c>
    </row>
    <row r="141" spans="1:3">
      <c r="A141" t="s">
        <v>292</v>
      </c>
      <c r="B141" t="s">
        <v>60</v>
      </c>
      <c r="C141">
        <v>822</v>
      </c>
    </row>
    <row r="142" spans="1:3">
      <c r="A142" t="s">
        <v>293</v>
      </c>
      <c r="B142" t="s">
        <v>60</v>
      </c>
      <c r="C142">
        <v>822</v>
      </c>
    </row>
    <row r="143" spans="1:3">
      <c r="A143" t="s">
        <v>294</v>
      </c>
      <c r="B143" t="s">
        <v>60</v>
      </c>
      <c r="C143">
        <v>822</v>
      </c>
    </row>
    <row r="144" spans="1:3">
      <c r="A144" t="s">
        <v>295</v>
      </c>
      <c r="B144" t="s">
        <v>60</v>
      </c>
      <c r="C144">
        <v>822</v>
      </c>
    </row>
    <row r="145" spans="1:3">
      <c r="A145" t="s">
        <v>202</v>
      </c>
      <c r="B145" t="s">
        <v>60</v>
      </c>
      <c r="C145">
        <v>822</v>
      </c>
    </row>
    <row r="146" spans="1:3">
      <c r="A146" t="s">
        <v>296</v>
      </c>
      <c r="B146" t="s">
        <v>60</v>
      </c>
      <c r="C146">
        <v>822</v>
      </c>
    </row>
    <row r="147" spans="1:3">
      <c r="A147" t="s">
        <v>297</v>
      </c>
      <c r="B147" t="s">
        <v>60</v>
      </c>
      <c r="C147">
        <v>822</v>
      </c>
    </row>
    <row r="148" spans="1:3">
      <c r="A148" t="s">
        <v>298</v>
      </c>
      <c r="B148" t="s">
        <v>60</v>
      </c>
      <c r="C148">
        <v>822</v>
      </c>
    </row>
    <row r="149" spans="1:3">
      <c r="A149" t="s">
        <v>299</v>
      </c>
      <c r="B149" t="s">
        <v>60</v>
      </c>
      <c r="C149">
        <v>828</v>
      </c>
    </row>
    <row r="150" spans="1:3">
      <c r="A150" t="s">
        <v>300</v>
      </c>
      <c r="B150" t="s">
        <v>60</v>
      </c>
      <c r="C150">
        <v>828</v>
      </c>
    </row>
    <row r="151" spans="1:3">
      <c r="A151" t="s">
        <v>301</v>
      </c>
      <c r="B151" t="s">
        <v>60</v>
      </c>
      <c r="C151">
        <v>829</v>
      </c>
    </row>
    <row r="152" spans="1:3">
      <c r="A152" t="s">
        <v>302</v>
      </c>
      <c r="B152" t="s">
        <v>60</v>
      </c>
      <c r="C152">
        <v>829</v>
      </c>
    </row>
    <row r="153" spans="1:3">
      <c r="A153" t="s">
        <v>303</v>
      </c>
      <c r="B153" t="s">
        <v>60</v>
      </c>
      <c r="C153">
        <v>830</v>
      </c>
    </row>
    <row r="154" spans="1:3">
      <c r="A154" t="s">
        <v>304</v>
      </c>
      <c r="B154" t="s">
        <v>60</v>
      </c>
      <c r="C154">
        <v>830</v>
      </c>
    </row>
    <row r="155" spans="1:3">
      <c r="A155" t="s">
        <v>305</v>
      </c>
      <c r="B155" t="s">
        <v>60</v>
      </c>
      <c r="C155">
        <v>830</v>
      </c>
    </row>
    <row r="156" spans="1:3">
      <c r="A156" t="s">
        <v>306</v>
      </c>
      <c r="B156" t="s">
        <v>60</v>
      </c>
      <c r="C156">
        <v>830</v>
      </c>
    </row>
    <row r="157" spans="1:3">
      <c r="A157" t="s">
        <v>307</v>
      </c>
      <c r="B157" t="s">
        <v>60</v>
      </c>
      <c r="C157">
        <v>830</v>
      </c>
    </row>
    <row r="158" spans="1:3">
      <c r="A158" t="s">
        <v>308</v>
      </c>
      <c r="B158" t="s">
        <v>60</v>
      </c>
      <c r="C158">
        <v>830</v>
      </c>
    </row>
    <row r="159" spans="1:3">
      <c r="A159" t="s">
        <v>309</v>
      </c>
      <c r="B159" t="s">
        <v>60</v>
      </c>
      <c r="C159">
        <v>830</v>
      </c>
    </row>
    <row r="160" spans="1:3">
      <c r="A160" t="s">
        <v>310</v>
      </c>
      <c r="B160" t="s">
        <v>60</v>
      </c>
      <c r="C160">
        <v>830</v>
      </c>
    </row>
    <row r="161" spans="1:3">
      <c r="A161" t="s">
        <v>311</v>
      </c>
      <c r="B161" t="s">
        <v>60</v>
      </c>
      <c r="C161">
        <v>830</v>
      </c>
    </row>
    <row r="162" spans="1:3">
      <c r="A162" t="s">
        <v>312</v>
      </c>
      <c r="B162" t="s">
        <v>60</v>
      </c>
      <c r="C162">
        <v>830</v>
      </c>
    </row>
    <row r="163" spans="1:3">
      <c r="A163" t="s">
        <v>313</v>
      </c>
      <c r="B163" t="s">
        <v>60</v>
      </c>
      <c r="C163">
        <v>830</v>
      </c>
    </row>
    <row r="164" spans="1:3">
      <c r="A164" t="s">
        <v>310</v>
      </c>
      <c r="B164" t="s">
        <v>60</v>
      </c>
      <c r="C164">
        <v>831</v>
      </c>
    </row>
    <row r="165" spans="1:3">
      <c r="A165" t="s">
        <v>314</v>
      </c>
      <c r="B165" t="s">
        <v>60</v>
      </c>
      <c r="C165">
        <v>832</v>
      </c>
    </row>
    <row r="166" spans="1:3">
      <c r="A166" t="s">
        <v>315</v>
      </c>
      <c r="B166" t="s">
        <v>60</v>
      </c>
      <c r="C166">
        <v>832</v>
      </c>
    </row>
    <row r="167" spans="1:3">
      <c r="A167" t="s">
        <v>316</v>
      </c>
      <c r="B167" t="s">
        <v>60</v>
      </c>
      <c r="C167">
        <v>832</v>
      </c>
    </row>
    <row r="168" spans="1:3">
      <c r="A168" t="s">
        <v>317</v>
      </c>
      <c r="B168" t="s">
        <v>60</v>
      </c>
      <c r="C168">
        <v>832</v>
      </c>
    </row>
    <row r="169" spans="1:3">
      <c r="A169" t="s">
        <v>318</v>
      </c>
      <c r="B169" t="s">
        <v>60</v>
      </c>
      <c r="C169">
        <v>832</v>
      </c>
    </row>
    <row r="170" spans="1:3">
      <c r="A170" t="s">
        <v>319</v>
      </c>
      <c r="B170" t="s">
        <v>60</v>
      </c>
      <c r="C170">
        <v>832</v>
      </c>
    </row>
    <row r="171" spans="1:3">
      <c r="A171" t="s">
        <v>320</v>
      </c>
      <c r="B171" t="s">
        <v>60</v>
      </c>
      <c r="C171">
        <v>832</v>
      </c>
    </row>
    <row r="172" spans="1:3">
      <c r="A172" t="s">
        <v>321</v>
      </c>
      <c r="B172" t="s">
        <v>60</v>
      </c>
      <c r="C172">
        <v>834</v>
      </c>
    </row>
    <row r="173" spans="1:3">
      <c r="A173" t="s">
        <v>322</v>
      </c>
      <c r="B173" t="s">
        <v>60</v>
      </c>
      <c r="C173">
        <v>835</v>
      </c>
    </row>
    <row r="174" spans="1:3">
      <c r="A174" t="s">
        <v>323</v>
      </c>
      <c r="B174" t="s">
        <v>60</v>
      </c>
      <c r="C174">
        <v>836</v>
      </c>
    </row>
    <row r="175" spans="1:3">
      <c r="A175" t="s">
        <v>324</v>
      </c>
      <c r="B175" t="s">
        <v>60</v>
      </c>
      <c r="C175">
        <v>836</v>
      </c>
    </row>
    <row r="176" spans="1:3">
      <c r="A176" t="s">
        <v>325</v>
      </c>
      <c r="B176" t="s">
        <v>60</v>
      </c>
      <c r="C176">
        <v>836</v>
      </c>
    </row>
    <row r="177" spans="1:3">
      <c r="A177" t="s">
        <v>326</v>
      </c>
      <c r="B177" t="s">
        <v>60</v>
      </c>
      <c r="C177">
        <v>837</v>
      </c>
    </row>
    <row r="178" spans="1:3">
      <c r="A178" t="s">
        <v>327</v>
      </c>
      <c r="B178" t="s">
        <v>60</v>
      </c>
      <c r="C178">
        <v>837</v>
      </c>
    </row>
    <row r="179" spans="1:3">
      <c r="A179" t="s">
        <v>328</v>
      </c>
      <c r="B179" t="s">
        <v>60</v>
      </c>
      <c r="C179">
        <v>838</v>
      </c>
    </row>
    <row r="180" spans="1:3">
      <c r="A180" t="s">
        <v>329</v>
      </c>
      <c r="B180" t="s">
        <v>60</v>
      </c>
      <c r="C180">
        <v>839</v>
      </c>
    </row>
    <row r="181" spans="1:3">
      <c r="A181" t="s">
        <v>330</v>
      </c>
      <c r="B181" t="s">
        <v>60</v>
      </c>
      <c r="C181">
        <v>840</v>
      </c>
    </row>
    <row r="182" spans="1:3">
      <c r="A182" t="s">
        <v>331</v>
      </c>
      <c r="B182" t="s">
        <v>60</v>
      </c>
      <c r="C182">
        <v>840</v>
      </c>
    </row>
    <row r="183" spans="1:3">
      <c r="A183" t="s">
        <v>332</v>
      </c>
      <c r="B183" t="s">
        <v>60</v>
      </c>
      <c r="C183">
        <v>840</v>
      </c>
    </row>
    <row r="184" spans="1:3">
      <c r="A184" t="s">
        <v>333</v>
      </c>
      <c r="B184" t="s">
        <v>60</v>
      </c>
      <c r="C184">
        <v>841</v>
      </c>
    </row>
    <row r="185" spans="1:3">
      <c r="A185" t="s">
        <v>334</v>
      </c>
      <c r="B185" t="s">
        <v>60</v>
      </c>
      <c r="C185">
        <v>845</v>
      </c>
    </row>
    <row r="186" spans="1:3">
      <c r="A186" t="s">
        <v>335</v>
      </c>
      <c r="B186" t="s">
        <v>60</v>
      </c>
      <c r="C186">
        <v>846</v>
      </c>
    </row>
    <row r="187" spans="1:3">
      <c r="A187" t="s">
        <v>336</v>
      </c>
      <c r="B187" t="s">
        <v>60</v>
      </c>
      <c r="C187">
        <v>847</v>
      </c>
    </row>
    <row r="188" spans="1:3">
      <c r="A188" t="s">
        <v>337</v>
      </c>
      <c r="B188" t="s">
        <v>60</v>
      </c>
      <c r="C188">
        <v>850</v>
      </c>
    </row>
    <row r="189" spans="1:3">
      <c r="A189" t="s">
        <v>338</v>
      </c>
      <c r="B189" t="s">
        <v>60</v>
      </c>
      <c r="C189">
        <v>850</v>
      </c>
    </row>
    <row r="190" spans="1:3">
      <c r="A190" t="s">
        <v>339</v>
      </c>
      <c r="B190" t="s">
        <v>60</v>
      </c>
      <c r="C190">
        <v>850</v>
      </c>
    </row>
    <row r="191" spans="1:3">
      <c r="A191" t="s">
        <v>340</v>
      </c>
      <c r="B191" t="s">
        <v>60</v>
      </c>
      <c r="C191">
        <v>850</v>
      </c>
    </row>
    <row r="192" spans="1:3">
      <c r="A192" t="s">
        <v>341</v>
      </c>
      <c r="B192" t="s">
        <v>60</v>
      </c>
      <c r="C192">
        <v>850</v>
      </c>
    </row>
    <row r="193" spans="1:3">
      <c r="A193" t="s">
        <v>342</v>
      </c>
      <c r="B193" t="s">
        <v>60</v>
      </c>
      <c r="C193">
        <v>850</v>
      </c>
    </row>
    <row r="194" spans="1:3">
      <c r="A194" t="s">
        <v>339</v>
      </c>
      <c r="B194" t="s">
        <v>60</v>
      </c>
      <c r="C194">
        <v>851</v>
      </c>
    </row>
    <row r="195" spans="1:3">
      <c r="A195" t="s">
        <v>343</v>
      </c>
      <c r="B195" t="s">
        <v>60</v>
      </c>
      <c r="C195">
        <v>852</v>
      </c>
    </row>
    <row r="196" spans="1:3">
      <c r="A196" t="s">
        <v>344</v>
      </c>
      <c r="B196" t="s">
        <v>60</v>
      </c>
      <c r="C196">
        <v>852</v>
      </c>
    </row>
    <row r="197" spans="1:3">
      <c r="A197" t="s">
        <v>345</v>
      </c>
      <c r="B197" t="s">
        <v>60</v>
      </c>
      <c r="C197">
        <v>852</v>
      </c>
    </row>
    <row r="198" spans="1:3">
      <c r="A198" t="s">
        <v>346</v>
      </c>
      <c r="B198" t="s">
        <v>60</v>
      </c>
      <c r="C198">
        <v>852</v>
      </c>
    </row>
    <row r="199" spans="1:3">
      <c r="A199" t="s">
        <v>347</v>
      </c>
      <c r="B199" t="s">
        <v>60</v>
      </c>
      <c r="C199">
        <v>852</v>
      </c>
    </row>
    <row r="200" spans="1:3">
      <c r="A200" t="s">
        <v>348</v>
      </c>
      <c r="B200" t="s">
        <v>60</v>
      </c>
      <c r="C200">
        <v>852</v>
      </c>
    </row>
    <row r="201" spans="1:3">
      <c r="A201" t="s">
        <v>349</v>
      </c>
      <c r="B201" t="s">
        <v>60</v>
      </c>
      <c r="C201">
        <v>852</v>
      </c>
    </row>
    <row r="202" spans="1:3">
      <c r="A202" t="s">
        <v>350</v>
      </c>
      <c r="B202" t="s">
        <v>60</v>
      </c>
      <c r="C202">
        <v>852</v>
      </c>
    </row>
    <row r="203" spans="1:3">
      <c r="A203" t="s">
        <v>351</v>
      </c>
      <c r="B203" t="s">
        <v>60</v>
      </c>
      <c r="C203">
        <v>852</v>
      </c>
    </row>
    <row r="204" spans="1:3">
      <c r="A204" t="s">
        <v>352</v>
      </c>
      <c r="B204" t="s">
        <v>60</v>
      </c>
      <c r="C204">
        <v>852</v>
      </c>
    </row>
    <row r="205" spans="1:3">
      <c r="A205" t="s">
        <v>353</v>
      </c>
      <c r="B205" t="s">
        <v>60</v>
      </c>
      <c r="C205">
        <v>852</v>
      </c>
    </row>
    <row r="206" spans="1:3">
      <c r="A206" t="s">
        <v>354</v>
      </c>
      <c r="B206" t="s">
        <v>60</v>
      </c>
      <c r="C206">
        <v>852</v>
      </c>
    </row>
    <row r="207" spans="1:3">
      <c r="A207" t="s">
        <v>355</v>
      </c>
      <c r="B207" t="s">
        <v>60</v>
      </c>
      <c r="C207">
        <v>852</v>
      </c>
    </row>
    <row r="208" spans="1:3">
      <c r="A208" t="s">
        <v>356</v>
      </c>
      <c r="B208" t="s">
        <v>60</v>
      </c>
      <c r="C208">
        <v>852</v>
      </c>
    </row>
    <row r="209" spans="1:3">
      <c r="A209" t="s">
        <v>357</v>
      </c>
      <c r="B209" t="s">
        <v>60</v>
      </c>
      <c r="C209">
        <v>852</v>
      </c>
    </row>
    <row r="210" spans="1:3">
      <c r="A210" t="s">
        <v>358</v>
      </c>
      <c r="B210" t="s">
        <v>60</v>
      </c>
      <c r="C210">
        <v>852</v>
      </c>
    </row>
    <row r="211" spans="1:3">
      <c r="A211" t="s">
        <v>359</v>
      </c>
      <c r="B211" t="s">
        <v>60</v>
      </c>
      <c r="C211">
        <v>852</v>
      </c>
    </row>
    <row r="212" spans="1:3">
      <c r="A212" t="s">
        <v>360</v>
      </c>
      <c r="B212" t="s">
        <v>60</v>
      </c>
      <c r="C212">
        <v>852</v>
      </c>
    </row>
    <row r="213" spans="1:3">
      <c r="A213" t="s">
        <v>361</v>
      </c>
      <c r="B213" t="s">
        <v>60</v>
      </c>
      <c r="C213">
        <v>852</v>
      </c>
    </row>
    <row r="214" spans="1:3">
      <c r="A214" t="s">
        <v>362</v>
      </c>
      <c r="B214" t="s">
        <v>60</v>
      </c>
      <c r="C214">
        <v>852</v>
      </c>
    </row>
    <row r="215" spans="1:3">
      <c r="A215" t="s">
        <v>363</v>
      </c>
      <c r="B215" t="s">
        <v>60</v>
      </c>
      <c r="C215">
        <v>852</v>
      </c>
    </row>
    <row r="216" spans="1:3">
      <c r="A216" t="s">
        <v>364</v>
      </c>
      <c r="B216" t="s">
        <v>60</v>
      </c>
      <c r="C216">
        <v>852</v>
      </c>
    </row>
    <row r="217" spans="1:3">
      <c r="A217" t="s">
        <v>365</v>
      </c>
      <c r="B217" t="s">
        <v>60</v>
      </c>
      <c r="C217">
        <v>852</v>
      </c>
    </row>
    <row r="218" spans="1:3">
      <c r="A218" t="s">
        <v>366</v>
      </c>
      <c r="B218" t="s">
        <v>60</v>
      </c>
      <c r="C218">
        <v>852</v>
      </c>
    </row>
    <row r="219" spans="1:3">
      <c r="A219" t="s">
        <v>339</v>
      </c>
      <c r="B219" t="s">
        <v>60</v>
      </c>
      <c r="C219">
        <v>852</v>
      </c>
    </row>
    <row r="220" spans="1:3">
      <c r="A220" t="s">
        <v>367</v>
      </c>
      <c r="B220" t="s">
        <v>60</v>
      </c>
      <c r="C220">
        <v>852</v>
      </c>
    </row>
    <row r="221" spans="1:3">
      <c r="A221" t="s">
        <v>368</v>
      </c>
      <c r="B221" t="s">
        <v>60</v>
      </c>
      <c r="C221">
        <v>852</v>
      </c>
    </row>
    <row r="222" spans="1:3">
      <c r="A222" t="s">
        <v>369</v>
      </c>
      <c r="B222" t="s">
        <v>60</v>
      </c>
      <c r="C222">
        <v>852</v>
      </c>
    </row>
    <row r="223" spans="1:3">
      <c r="A223" t="s">
        <v>370</v>
      </c>
      <c r="B223" t="s">
        <v>60</v>
      </c>
      <c r="C223">
        <v>852</v>
      </c>
    </row>
    <row r="224" spans="1:3">
      <c r="A224" t="s">
        <v>371</v>
      </c>
      <c r="B224" t="s">
        <v>60</v>
      </c>
      <c r="C224">
        <v>852</v>
      </c>
    </row>
    <row r="225" spans="1:3">
      <c r="A225" t="s">
        <v>372</v>
      </c>
      <c r="B225" t="s">
        <v>60</v>
      </c>
      <c r="C225">
        <v>852</v>
      </c>
    </row>
    <row r="226" spans="1:3">
      <c r="A226" t="s">
        <v>373</v>
      </c>
      <c r="B226" t="s">
        <v>60</v>
      </c>
      <c r="C226">
        <v>852</v>
      </c>
    </row>
    <row r="227" spans="1:3">
      <c r="A227" t="s">
        <v>374</v>
      </c>
      <c r="B227" t="s">
        <v>60</v>
      </c>
      <c r="C227">
        <v>852</v>
      </c>
    </row>
    <row r="228" spans="1:3">
      <c r="A228" t="s">
        <v>375</v>
      </c>
      <c r="B228" t="s">
        <v>60</v>
      </c>
      <c r="C228">
        <v>852</v>
      </c>
    </row>
    <row r="229" spans="1:3">
      <c r="A229" t="s">
        <v>376</v>
      </c>
      <c r="B229" t="s">
        <v>60</v>
      </c>
      <c r="C229">
        <v>852</v>
      </c>
    </row>
    <row r="230" spans="1:3">
      <c r="A230" t="s">
        <v>377</v>
      </c>
      <c r="B230" t="s">
        <v>60</v>
      </c>
      <c r="C230">
        <v>852</v>
      </c>
    </row>
    <row r="231" spans="1:3">
      <c r="A231" t="s">
        <v>378</v>
      </c>
      <c r="B231" t="s">
        <v>60</v>
      </c>
      <c r="C231">
        <v>852</v>
      </c>
    </row>
    <row r="232" spans="1:3">
      <c r="A232" t="s">
        <v>379</v>
      </c>
      <c r="B232" t="s">
        <v>60</v>
      </c>
      <c r="C232">
        <v>852</v>
      </c>
    </row>
    <row r="233" spans="1:3">
      <c r="A233" t="s">
        <v>380</v>
      </c>
      <c r="B233" t="s">
        <v>60</v>
      </c>
      <c r="C233">
        <v>852</v>
      </c>
    </row>
    <row r="234" spans="1:3">
      <c r="A234" t="s">
        <v>381</v>
      </c>
      <c r="B234" t="s">
        <v>60</v>
      </c>
      <c r="C234">
        <v>852</v>
      </c>
    </row>
    <row r="235" spans="1:3">
      <c r="A235" t="s">
        <v>382</v>
      </c>
      <c r="B235" t="s">
        <v>60</v>
      </c>
      <c r="C235">
        <v>852</v>
      </c>
    </row>
    <row r="236" spans="1:3">
      <c r="A236" t="s">
        <v>383</v>
      </c>
      <c r="B236" t="s">
        <v>60</v>
      </c>
      <c r="C236">
        <v>852</v>
      </c>
    </row>
    <row r="237" spans="1:3">
      <c r="A237" t="s">
        <v>384</v>
      </c>
      <c r="B237" t="s">
        <v>60</v>
      </c>
      <c r="C237">
        <v>852</v>
      </c>
    </row>
    <row r="238" spans="1:3">
      <c r="A238" t="s">
        <v>385</v>
      </c>
      <c r="B238" t="s">
        <v>60</v>
      </c>
      <c r="C238">
        <v>852</v>
      </c>
    </row>
    <row r="239" spans="1:3">
      <c r="A239" t="s">
        <v>386</v>
      </c>
      <c r="B239" t="s">
        <v>60</v>
      </c>
      <c r="C239">
        <v>852</v>
      </c>
    </row>
    <row r="240" spans="1:3">
      <c r="A240" t="s">
        <v>387</v>
      </c>
      <c r="B240" t="s">
        <v>60</v>
      </c>
      <c r="C240">
        <v>852</v>
      </c>
    </row>
    <row r="241" spans="1:3">
      <c r="A241" t="s">
        <v>388</v>
      </c>
      <c r="B241" t="s">
        <v>60</v>
      </c>
      <c r="C241">
        <v>852</v>
      </c>
    </row>
    <row r="242" spans="1:3">
      <c r="A242" t="s">
        <v>389</v>
      </c>
      <c r="B242" t="s">
        <v>60</v>
      </c>
      <c r="C242">
        <v>852</v>
      </c>
    </row>
    <row r="243" spans="1:3">
      <c r="A243" t="s">
        <v>390</v>
      </c>
      <c r="B243" t="s">
        <v>60</v>
      </c>
      <c r="C243">
        <v>852</v>
      </c>
    </row>
    <row r="244" spans="1:3">
      <c r="A244" t="s">
        <v>391</v>
      </c>
      <c r="B244" t="s">
        <v>60</v>
      </c>
      <c r="C244">
        <v>853</v>
      </c>
    </row>
    <row r="245" spans="1:3">
      <c r="A245" t="s">
        <v>392</v>
      </c>
      <c r="B245" t="s">
        <v>60</v>
      </c>
      <c r="C245">
        <v>854</v>
      </c>
    </row>
    <row r="246" spans="1:3">
      <c r="A246" t="s">
        <v>393</v>
      </c>
      <c r="B246" t="s">
        <v>60</v>
      </c>
      <c r="C246">
        <v>860</v>
      </c>
    </row>
    <row r="247" spans="1:3">
      <c r="A247" t="s">
        <v>393</v>
      </c>
      <c r="B247" t="s">
        <v>60</v>
      </c>
      <c r="C247">
        <v>861</v>
      </c>
    </row>
    <row r="248" spans="1:3">
      <c r="A248" t="s">
        <v>394</v>
      </c>
      <c r="B248" t="s">
        <v>60</v>
      </c>
      <c r="C248">
        <v>862</v>
      </c>
    </row>
    <row r="249" spans="1:3">
      <c r="A249" t="s">
        <v>395</v>
      </c>
      <c r="B249" t="s">
        <v>60</v>
      </c>
      <c r="C249">
        <v>862</v>
      </c>
    </row>
    <row r="250" spans="1:3">
      <c r="A250" t="s">
        <v>396</v>
      </c>
      <c r="B250" t="s">
        <v>60</v>
      </c>
      <c r="C250">
        <v>862</v>
      </c>
    </row>
    <row r="251" spans="1:3">
      <c r="A251" t="s">
        <v>397</v>
      </c>
      <c r="B251" t="s">
        <v>60</v>
      </c>
      <c r="C251">
        <v>862</v>
      </c>
    </row>
    <row r="252" spans="1:3">
      <c r="A252" t="s">
        <v>398</v>
      </c>
      <c r="B252" t="s">
        <v>60</v>
      </c>
      <c r="C252">
        <v>862</v>
      </c>
    </row>
    <row r="253" spans="1:3">
      <c r="A253" t="s">
        <v>399</v>
      </c>
      <c r="B253" t="s">
        <v>60</v>
      </c>
      <c r="C253">
        <v>862</v>
      </c>
    </row>
    <row r="254" spans="1:3">
      <c r="A254" t="s">
        <v>393</v>
      </c>
      <c r="B254" t="s">
        <v>60</v>
      </c>
      <c r="C254">
        <v>862</v>
      </c>
    </row>
    <row r="255" spans="1:3">
      <c r="A255" t="s">
        <v>400</v>
      </c>
      <c r="B255" t="s">
        <v>60</v>
      </c>
      <c r="C255">
        <v>862</v>
      </c>
    </row>
    <row r="256" spans="1:3">
      <c r="A256" t="s">
        <v>401</v>
      </c>
      <c r="B256" t="s">
        <v>60</v>
      </c>
      <c r="C256">
        <v>870</v>
      </c>
    </row>
    <row r="257" spans="1:3">
      <c r="A257" t="s">
        <v>402</v>
      </c>
      <c r="B257" t="s">
        <v>60</v>
      </c>
      <c r="C257">
        <v>870</v>
      </c>
    </row>
    <row r="258" spans="1:3">
      <c r="A258" t="s">
        <v>403</v>
      </c>
      <c r="B258" t="s">
        <v>60</v>
      </c>
      <c r="C258">
        <v>870</v>
      </c>
    </row>
    <row r="259" spans="1:3">
      <c r="A259" t="s">
        <v>404</v>
      </c>
      <c r="B259" t="s">
        <v>60</v>
      </c>
      <c r="C259">
        <v>870</v>
      </c>
    </row>
    <row r="260" spans="1:3">
      <c r="A260" t="s">
        <v>405</v>
      </c>
      <c r="B260" t="s">
        <v>60</v>
      </c>
      <c r="C260">
        <v>870</v>
      </c>
    </row>
    <row r="261" spans="1:3">
      <c r="A261" t="s">
        <v>406</v>
      </c>
      <c r="B261" t="s">
        <v>60</v>
      </c>
      <c r="C261">
        <v>870</v>
      </c>
    </row>
    <row r="262" spans="1:3">
      <c r="A262" t="s">
        <v>407</v>
      </c>
      <c r="B262" t="s">
        <v>60</v>
      </c>
      <c r="C262">
        <v>870</v>
      </c>
    </row>
    <row r="263" spans="1:3">
      <c r="A263" t="s">
        <v>408</v>
      </c>
      <c r="B263" t="s">
        <v>60</v>
      </c>
      <c r="C263">
        <v>870</v>
      </c>
    </row>
    <row r="264" spans="1:3">
      <c r="A264" t="s">
        <v>409</v>
      </c>
      <c r="B264" t="s">
        <v>60</v>
      </c>
      <c r="C264">
        <v>870</v>
      </c>
    </row>
    <row r="265" spans="1:3">
      <c r="A265" t="s">
        <v>410</v>
      </c>
      <c r="B265" t="s">
        <v>60</v>
      </c>
      <c r="C265">
        <v>870</v>
      </c>
    </row>
    <row r="266" spans="1:3">
      <c r="A266" t="s">
        <v>411</v>
      </c>
      <c r="B266" t="s">
        <v>60</v>
      </c>
      <c r="C266">
        <v>870</v>
      </c>
    </row>
    <row r="267" spans="1:3">
      <c r="A267" t="s">
        <v>401</v>
      </c>
      <c r="B267" t="s">
        <v>60</v>
      </c>
      <c r="C267">
        <v>871</v>
      </c>
    </row>
    <row r="268" spans="1:3">
      <c r="A268" t="s">
        <v>412</v>
      </c>
      <c r="B268" t="s">
        <v>60</v>
      </c>
      <c r="C268">
        <v>872</v>
      </c>
    </row>
    <row r="269" spans="1:3">
      <c r="A269" t="s">
        <v>401</v>
      </c>
      <c r="B269" t="s">
        <v>60</v>
      </c>
      <c r="C269">
        <v>872</v>
      </c>
    </row>
    <row r="270" spans="1:3">
      <c r="A270" t="s">
        <v>413</v>
      </c>
      <c r="B270" t="s">
        <v>26</v>
      </c>
      <c r="C270">
        <v>872</v>
      </c>
    </row>
    <row r="271" spans="1:3">
      <c r="A271" t="s">
        <v>414</v>
      </c>
      <c r="B271" t="s">
        <v>60</v>
      </c>
      <c r="C271">
        <v>872</v>
      </c>
    </row>
    <row r="272" spans="1:3">
      <c r="A272" t="s">
        <v>415</v>
      </c>
      <c r="B272" t="s">
        <v>26</v>
      </c>
      <c r="C272">
        <v>872</v>
      </c>
    </row>
    <row r="273" spans="1:3">
      <c r="A273" t="s">
        <v>416</v>
      </c>
      <c r="B273" t="s">
        <v>60</v>
      </c>
      <c r="C273">
        <v>872</v>
      </c>
    </row>
    <row r="274" spans="1:3">
      <c r="A274" t="s">
        <v>417</v>
      </c>
      <c r="B274" t="s">
        <v>60</v>
      </c>
      <c r="C274">
        <v>872</v>
      </c>
    </row>
    <row r="275" spans="1:3">
      <c r="A275" t="s">
        <v>418</v>
      </c>
      <c r="B275" t="s">
        <v>60</v>
      </c>
      <c r="C275">
        <v>872</v>
      </c>
    </row>
    <row r="276" spans="1:3">
      <c r="A276" t="s">
        <v>419</v>
      </c>
      <c r="B276" t="s">
        <v>60</v>
      </c>
      <c r="C276">
        <v>872</v>
      </c>
    </row>
    <row r="277" spans="1:3">
      <c r="A277" t="s">
        <v>420</v>
      </c>
      <c r="B277" t="s">
        <v>26</v>
      </c>
      <c r="C277">
        <v>872</v>
      </c>
    </row>
    <row r="278" spans="1:3">
      <c r="A278" t="s">
        <v>421</v>
      </c>
      <c r="B278" t="s">
        <v>60</v>
      </c>
      <c r="C278">
        <v>872</v>
      </c>
    </row>
    <row r="279" spans="1:3">
      <c r="A279" t="s">
        <v>422</v>
      </c>
      <c r="B279" t="s">
        <v>60</v>
      </c>
      <c r="C279">
        <v>872</v>
      </c>
    </row>
    <row r="280" spans="1:3">
      <c r="A280" t="s">
        <v>423</v>
      </c>
      <c r="B280" t="s">
        <v>60</v>
      </c>
      <c r="C280">
        <v>872</v>
      </c>
    </row>
    <row r="281" spans="1:3">
      <c r="A281" t="s">
        <v>424</v>
      </c>
      <c r="B281" t="s">
        <v>60</v>
      </c>
      <c r="C281">
        <v>872</v>
      </c>
    </row>
    <row r="282" spans="1:3">
      <c r="A282" t="s">
        <v>425</v>
      </c>
      <c r="B282" t="s">
        <v>60</v>
      </c>
      <c r="C282">
        <v>872</v>
      </c>
    </row>
    <row r="283" spans="1:3">
      <c r="A283" t="s">
        <v>426</v>
      </c>
      <c r="B283" t="s">
        <v>60</v>
      </c>
      <c r="C283">
        <v>872</v>
      </c>
    </row>
    <row r="284" spans="1:3">
      <c r="A284" t="s">
        <v>427</v>
      </c>
      <c r="B284" t="s">
        <v>26</v>
      </c>
      <c r="C284">
        <v>872</v>
      </c>
    </row>
    <row r="285" spans="1:3">
      <c r="A285" t="s">
        <v>428</v>
      </c>
      <c r="B285" t="s">
        <v>60</v>
      </c>
      <c r="C285">
        <v>872</v>
      </c>
    </row>
    <row r="286" spans="1:3">
      <c r="A286" t="s">
        <v>429</v>
      </c>
      <c r="B286" t="s">
        <v>26</v>
      </c>
      <c r="C286">
        <v>872</v>
      </c>
    </row>
    <row r="287" spans="1:3">
      <c r="A287" t="s">
        <v>430</v>
      </c>
      <c r="B287" t="s">
        <v>60</v>
      </c>
      <c r="C287">
        <v>872</v>
      </c>
    </row>
    <row r="288" spans="1:3">
      <c r="A288" t="s">
        <v>431</v>
      </c>
      <c r="B288" t="s">
        <v>60</v>
      </c>
      <c r="C288">
        <v>872</v>
      </c>
    </row>
    <row r="289" spans="1:3">
      <c r="A289" t="s">
        <v>432</v>
      </c>
      <c r="B289" t="s">
        <v>29</v>
      </c>
      <c r="C289">
        <v>872</v>
      </c>
    </row>
    <row r="290" spans="1:3">
      <c r="A290" t="s">
        <v>433</v>
      </c>
      <c r="B290" t="s">
        <v>29</v>
      </c>
      <c r="C290">
        <v>872</v>
      </c>
    </row>
    <row r="291" spans="1:3">
      <c r="A291" t="s">
        <v>434</v>
      </c>
      <c r="B291" t="s">
        <v>60</v>
      </c>
      <c r="C291">
        <v>872</v>
      </c>
    </row>
    <row r="292" spans="1:3">
      <c r="A292" t="s">
        <v>435</v>
      </c>
      <c r="B292" t="s">
        <v>60</v>
      </c>
      <c r="C292">
        <v>872</v>
      </c>
    </row>
    <row r="293" spans="1:3">
      <c r="A293" t="s">
        <v>436</v>
      </c>
      <c r="B293" t="s">
        <v>60</v>
      </c>
      <c r="C293">
        <v>872</v>
      </c>
    </row>
    <row r="294" spans="1:3">
      <c r="A294" t="s">
        <v>437</v>
      </c>
      <c r="B294" t="s">
        <v>60</v>
      </c>
      <c r="C294">
        <v>872</v>
      </c>
    </row>
    <row r="295" spans="1:3">
      <c r="A295" t="s">
        <v>438</v>
      </c>
      <c r="B295" t="s">
        <v>60</v>
      </c>
      <c r="C295">
        <v>872</v>
      </c>
    </row>
    <row r="296" spans="1:3">
      <c r="A296" t="s">
        <v>439</v>
      </c>
      <c r="B296" t="s">
        <v>60</v>
      </c>
      <c r="C296">
        <v>872</v>
      </c>
    </row>
    <row r="297" spans="1:3">
      <c r="A297" t="s">
        <v>440</v>
      </c>
      <c r="B297" t="s">
        <v>26</v>
      </c>
      <c r="C297">
        <v>872</v>
      </c>
    </row>
    <row r="298" spans="1:3">
      <c r="A298" t="s">
        <v>441</v>
      </c>
      <c r="B298" t="s">
        <v>60</v>
      </c>
      <c r="C298">
        <v>872</v>
      </c>
    </row>
    <row r="299" spans="1:3">
      <c r="A299" t="s">
        <v>442</v>
      </c>
      <c r="B299" t="s">
        <v>26</v>
      </c>
      <c r="C299">
        <v>872</v>
      </c>
    </row>
    <row r="300" spans="1:3">
      <c r="A300" t="s">
        <v>443</v>
      </c>
      <c r="B300" t="s">
        <v>26</v>
      </c>
      <c r="C300">
        <v>872</v>
      </c>
    </row>
    <row r="301" spans="1:3">
      <c r="A301" t="s">
        <v>444</v>
      </c>
      <c r="B301" t="s">
        <v>26</v>
      </c>
      <c r="C301">
        <v>872</v>
      </c>
    </row>
    <row r="302" spans="1:3">
      <c r="A302" t="s">
        <v>445</v>
      </c>
      <c r="B302" t="s">
        <v>60</v>
      </c>
      <c r="C302">
        <v>872</v>
      </c>
    </row>
    <row r="303" spans="1:3">
      <c r="A303" t="s">
        <v>446</v>
      </c>
      <c r="B303" t="s">
        <v>26</v>
      </c>
      <c r="C303">
        <v>872</v>
      </c>
    </row>
    <row r="304" spans="1:3">
      <c r="A304" t="s">
        <v>447</v>
      </c>
      <c r="B304" t="s">
        <v>60</v>
      </c>
      <c r="C304">
        <v>872</v>
      </c>
    </row>
    <row r="305" spans="1:3">
      <c r="A305" t="s">
        <v>448</v>
      </c>
      <c r="B305" t="s">
        <v>60</v>
      </c>
      <c r="C305">
        <v>872</v>
      </c>
    </row>
    <row r="306" spans="1:3">
      <c r="A306" t="s">
        <v>449</v>
      </c>
      <c r="B306" t="s">
        <v>29</v>
      </c>
      <c r="C306">
        <v>872</v>
      </c>
    </row>
    <row r="307" spans="1:3">
      <c r="A307" t="s">
        <v>450</v>
      </c>
      <c r="B307" t="s">
        <v>60</v>
      </c>
      <c r="C307">
        <v>872</v>
      </c>
    </row>
    <row r="308" spans="1:3">
      <c r="A308" t="s">
        <v>451</v>
      </c>
      <c r="B308" t="s">
        <v>60</v>
      </c>
      <c r="C308">
        <v>872</v>
      </c>
    </row>
    <row r="309" spans="1:3">
      <c r="A309" t="s">
        <v>452</v>
      </c>
      <c r="B309" t="s">
        <v>60</v>
      </c>
      <c r="C309">
        <v>872</v>
      </c>
    </row>
    <row r="310" spans="1:3">
      <c r="A310" t="s">
        <v>453</v>
      </c>
      <c r="B310" t="s">
        <v>26</v>
      </c>
      <c r="C310">
        <v>872</v>
      </c>
    </row>
    <row r="311" spans="1:3">
      <c r="A311" t="s">
        <v>454</v>
      </c>
      <c r="B311" t="s">
        <v>60</v>
      </c>
      <c r="C311">
        <v>872</v>
      </c>
    </row>
    <row r="312" spans="1:3">
      <c r="A312" t="s">
        <v>455</v>
      </c>
      <c r="B312" t="s">
        <v>60</v>
      </c>
      <c r="C312">
        <v>872</v>
      </c>
    </row>
    <row r="313" spans="1:3">
      <c r="A313" t="s">
        <v>456</v>
      </c>
      <c r="B313" t="s">
        <v>60</v>
      </c>
      <c r="C313">
        <v>872</v>
      </c>
    </row>
    <row r="314" spans="1:3">
      <c r="A314" t="s">
        <v>457</v>
      </c>
      <c r="B314" t="s">
        <v>26</v>
      </c>
      <c r="C314">
        <v>872</v>
      </c>
    </row>
    <row r="315" spans="1:3">
      <c r="A315" t="s">
        <v>458</v>
      </c>
      <c r="B315" t="s">
        <v>60</v>
      </c>
      <c r="C315">
        <v>872</v>
      </c>
    </row>
    <row r="316" spans="1:3">
      <c r="A316" t="s">
        <v>459</v>
      </c>
      <c r="B316" t="s">
        <v>60</v>
      </c>
      <c r="C316">
        <v>872</v>
      </c>
    </row>
    <row r="317" spans="1:3">
      <c r="A317" t="s">
        <v>460</v>
      </c>
      <c r="B317" t="s">
        <v>26</v>
      </c>
      <c r="C317">
        <v>872</v>
      </c>
    </row>
    <row r="318" spans="1:3">
      <c r="A318" t="s">
        <v>461</v>
      </c>
      <c r="B318" t="s">
        <v>60</v>
      </c>
      <c r="C318">
        <v>872</v>
      </c>
    </row>
    <row r="319" spans="1:3">
      <c r="A319" t="s">
        <v>462</v>
      </c>
      <c r="B319" t="s">
        <v>60</v>
      </c>
      <c r="C319">
        <v>872</v>
      </c>
    </row>
    <row r="320" spans="1:3">
      <c r="A320" t="s">
        <v>463</v>
      </c>
      <c r="B320" t="s">
        <v>60</v>
      </c>
      <c r="C320">
        <v>872</v>
      </c>
    </row>
    <row r="321" spans="1:3">
      <c r="A321" t="s">
        <v>464</v>
      </c>
      <c r="B321" t="s">
        <v>29</v>
      </c>
      <c r="C321">
        <v>872</v>
      </c>
    </row>
    <row r="322" spans="1:3">
      <c r="A322" t="s">
        <v>465</v>
      </c>
      <c r="B322" t="s">
        <v>26</v>
      </c>
      <c r="C322">
        <v>872</v>
      </c>
    </row>
    <row r="323" spans="1:3">
      <c r="A323" t="s">
        <v>466</v>
      </c>
      <c r="B323" t="s">
        <v>60</v>
      </c>
      <c r="C323">
        <v>872</v>
      </c>
    </row>
    <row r="324" spans="1:3">
      <c r="A324" t="s">
        <v>467</v>
      </c>
      <c r="B324" t="s">
        <v>60</v>
      </c>
      <c r="C324">
        <v>872</v>
      </c>
    </row>
    <row r="325" spans="1:3">
      <c r="A325" t="s">
        <v>468</v>
      </c>
      <c r="B325" t="s">
        <v>29</v>
      </c>
      <c r="C325">
        <v>872</v>
      </c>
    </row>
    <row r="326" spans="1:3">
      <c r="A326" t="s">
        <v>469</v>
      </c>
      <c r="B326" t="s">
        <v>60</v>
      </c>
      <c r="C326">
        <v>872</v>
      </c>
    </row>
    <row r="327" spans="1:3">
      <c r="A327" t="s">
        <v>470</v>
      </c>
      <c r="B327" t="s">
        <v>26</v>
      </c>
      <c r="C327">
        <v>872</v>
      </c>
    </row>
    <row r="328" spans="1:3">
      <c r="A328" t="s">
        <v>471</v>
      </c>
      <c r="B328" t="s">
        <v>26</v>
      </c>
      <c r="C328">
        <v>872</v>
      </c>
    </row>
    <row r="329" spans="1:3">
      <c r="A329" t="s">
        <v>472</v>
      </c>
      <c r="B329" t="s">
        <v>60</v>
      </c>
      <c r="C329">
        <v>872</v>
      </c>
    </row>
    <row r="330" spans="1:3">
      <c r="A330" t="s">
        <v>473</v>
      </c>
      <c r="B330" t="s">
        <v>60</v>
      </c>
      <c r="C330">
        <v>872</v>
      </c>
    </row>
    <row r="331" spans="1:3">
      <c r="A331" t="s">
        <v>474</v>
      </c>
      <c r="B331" t="s">
        <v>60</v>
      </c>
      <c r="C331">
        <v>872</v>
      </c>
    </row>
    <row r="332" spans="1:3">
      <c r="A332" t="s">
        <v>475</v>
      </c>
      <c r="B332" t="s">
        <v>60</v>
      </c>
      <c r="C332">
        <v>872</v>
      </c>
    </row>
    <row r="333" spans="1:3">
      <c r="A333" t="s">
        <v>476</v>
      </c>
      <c r="B333" t="s">
        <v>60</v>
      </c>
      <c r="C333">
        <v>872</v>
      </c>
    </row>
    <row r="334" spans="1:3">
      <c r="A334" t="s">
        <v>477</v>
      </c>
      <c r="B334" t="s">
        <v>60</v>
      </c>
      <c r="C334">
        <v>872</v>
      </c>
    </row>
    <row r="335" spans="1:3">
      <c r="A335" t="s">
        <v>478</v>
      </c>
      <c r="B335" t="s">
        <v>60</v>
      </c>
      <c r="C335">
        <v>872</v>
      </c>
    </row>
    <row r="336" spans="1:3">
      <c r="A336" t="s">
        <v>479</v>
      </c>
      <c r="B336" t="s">
        <v>26</v>
      </c>
      <c r="C336">
        <v>872</v>
      </c>
    </row>
    <row r="337" spans="1:3">
      <c r="A337" t="s">
        <v>480</v>
      </c>
      <c r="B337" t="s">
        <v>60</v>
      </c>
      <c r="C337">
        <v>872</v>
      </c>
    </row>
    <row r="338" spans="1:3">
      <c r="A338" t="s">
        <v>481</v>
      </c>
      <c r="B338" t="s">
        <v>29</v>
      </c>
      <c r="C338">
        <v>872</v>
      </c>
    </row>
    <row r="339" spans="1:3">
      <c r="A339" t="s">
        <v>482</v>
      </c>
      <c r="B339" t="s">
        <v>29</v>
      </c>
      <c r="C339">
        <v>872</v>
      </c>
    </row>
    <row r="340" spans="1:3">
      <c r="A340" t="s">
        <v>483</v>
      </c>
      <c r="B340" t="s">
        <v>26</v>
      </c>
      <c r="C340">
        <v>872</v>
      </c>
    </row>
    <row r="341" spans="1:3">
      <c r="A341" t="s">
        <v>484</v>
      </c>
      <c r="B341" t="s">
        <v>60</v>
      </c>
      <c r="C341">
        <v>872</v>
      </c>
    </row>
    <row r="342" spans="1:3">
      <c r="A342" t="s">
        <v>485</v>
      </c>
      <c r="B342" t="s">
        <v>29</v>
      </c>
      <c r="C342">
        <v>872</v>
      </c>
    </row>
    <row r="343" spans="1:3">
      <c r="A343" t="s">
        <v>486</v>
      </c>
      <c r="B343" t="s">
        <v>26</v>
      </c>
      <c r="C343">
        <v>872</v>
      </c>
    </row>
    <row r="344" spans="1:3">
      <c r="A344" t="s">
        <v>487</v>
      </c>
      <c r="B344" t="s">
        <v>26</v>
      </c>
      <c r="C344">
        <v>872</v>
      </c>
    </row>
    <row r="345" spans="1:3">
      <c r="A345" t="s">
        <v>488</v>
      </c>
      <c r="B345" t="s">
        <v>60</v>
      </c>
      <c r="C345">
        <v>872</v>
      </c>
    </row>
    <row r="346" spans="1:3">
      <c r="A346" t="s">
        <v>489</v>
      </c>
      <c r="B346" t="s">
        <v>60</v>
      </c>
      <c r="C346">
        <v>872</v>
      </c>
    </row>
    <row r="347" spans="1:3">
      <c r="A347" t="s">
        <v>490</v>
      </c>
      <c r="B347" t="s">
        <v>29</v>
      </c>
      <c r="C347">
        <v>872</v>
      </c>
    </row>
    <row r="348" spans="1:3">
      <c r="A348" t="s">
        <v>491</v>
      </c>
      <c r="B348" t="s">
        <v>60</v>
      </c>
      <c r="C348">
        <v>872</v>
      </c>
    </row>
    <row r="349" spans="1:3">
      <c r="A349" t="s">
        <v>492</v>
      </c>
      <c r="B349" t="s">
        <v>60</v>
      </c>
      <c r="C349">
        <v>872</v>
      </c>
    </row>
    <row r="350" spans="1:3">
      <c r="A350" t="s">
        <v>493</v>
      </c>
      <c r="B350" t="s">
        <v>60</v>
      </c>
      <c r="C350">
        <v>872</v>
      </c>
    </row>
    <row r="351" spans="1:3">
      <c r="A351" t="s">
        <v>494</v>
      </c>
      <c r="B351" t="s">
        <v>60</v>
      </c>
      <c r="C351">
        <v>872</v>
      </c>
    </row>
    <row r="352" spans="1:3">
      <c r="A352" t="s">
        <v>495</v>
      </c>
      <c r="B352" t="s">
        <v>26</v>
      </c>
      <c r="C352">
        <v>872</v>
      </c>
    </row>
    <row r="353" spans="1:3">
      <c r="A353" t="s">
        <v>496</v>
      </c>
      <c r="B353" t="s">
        <v>60</v>
      </c>
      <c r="C353">
        <v>873</v>
      </c>
    </row>
    <row r="354" spans="1:3">
      <c r="A354" t="s">
        <v>497</v>
      </c>
      <c r="B354" t="s">
        <v>60</v>
      </c>
      <c r="C354">
        <v>873</v>
      </c>
    </row>
    <row r="355" spans="1:3">
      <c r="A355" t="s">
        <v>498</v>
      </c>
      <c r="B355" t="s">
        <v>60</v>
      </c>
      <c r="C355">
        <v>873</v>
      </c>
    </row>
    <row r="356" spans="1:3">
      <c r="A356" t="s">
        <v>499</v>
      </c>
      <c r="B356" t="s">
        <v>60</v>
      </c>
      <c r="C356">
        <v>873</v>
      </c>
    </row>
    <row r="357" spans="1:3">
      <c r="A357" t="s">
        <v>500</v>
      </c>
      <c r="B357" t="s">
        <v>60</v>
      </c>
      <c r="C357">
        <v>873</v>
      </c>
    </row>
    <row r="358" spans="1:3">
      <c r="A358" t="s">
        <v>501</v>
      </c>
      <c r="B358" t="s">
        <v>60</v>
      </c>
      <c r="C358">
        <v>873</v>
      </c>
    </row>
    <row r="359" spans="1:3">
      <c r="A359" t="s">
        <v>502</v>
      </c>
      <c r="B359" t="s">
        <v>60</v>
      </c>
      <c r="C359">
        <v>873</v>
      </c>
    </row>
    <row r="360" spans="1:3">
      <c r="A360" t="s">
        <v>503</v>
      </c>
      <c r="B360" t="s">
        <v>60</v>
      </c>
      <c r="C360">
        <v>874</v>
      </c>
    </row>
    <row r="361" spans="1:3">
      <c r="A361" t="s">
        <v>504</v>
      </c>
      <c r="B361" t="s">
        <v>60</v>
      </c>
      <c r="C361">
        <v>874</v>
      </c>
    </row>
    <row r="362" spans="1:3">
      <c r="A362" t="s">
        <v>505</v>
      </c>
      <c r="B362" t="s">
        <v>60</v>
      </c>
      <c r="C362">
        <v>874</v>
      </c>
    </row>
    <row r="363" spans="1:3">
      <c r="A363" t="s">
        <v>506</v>
      </c>
      <c r="B363" t="s">
        <v>60</v>
      </c>
      <c r="C363">
        <v>875</v>
      </c>
    </row>
    <row r="364" spans="1:3">
      <c r="A364" t="s">
        <v>507</v>
      </c>
      <c r="B364" t="s">
        <v>60</v>
      </c>
      <c r="C364">
        <v>875</v>
      </c>
    </row>
    <row r="365" spans="1:3">
      <c r="A365" t="s">
        <v>508</v>
      </c>
      <c r="B365" t="s">
        <v>60</v>
      </c>
      <c r="C365">
        <v>880</v>
      </c>
    </row>
    <row r="366" spans="1:3">
      <c r="A366" t="s">
        <v>509</v>
      </c>
      <c r="B366" t="s">
        <v>60</v>
      </c>
      <c r="C366">
        <v>880</v>
      </c>
    </row>
    <row r="367" spans="1:3">
      <c r="A367" t="s">
        <v>510</v>
      </c>
      <c r="B367" t="s">
        <v>60</v>
      </c>
      <c r="C367">
        <v>880</v>
      </c>
    </row>
    <row r="368" spans="1:3">
      <c r="A368" t="s">
        <v>511</v>
      </c>
      <c r="B368" t="s">
        <v>60</v>
      </c>
      <c r="C368">
        <v>880</v>
      </c>
    </row>
    <row r="369" spans="1:3">
      <c r="A369" t="s">
        <v>510</v>
      </c>
      <c r="B369" t="s">
        <v>60</v>
      </c>
      <c r="C369">
        <v>881</v>
      </c>
    </row>
    <row r="370" spans="1:3">
      <c r="A370" t="s">
        <v>512</v>
      </c>
      <c r="B370" t="s">
        <v>60</v>
      </c>
      <c r="C370">
        <v>885</v>
      </c>
    </row>
    <row r="371" spans="1:3">
      <c r="A371" t="s">
        <v>513</v>
      </c>
      <c r="B371" t="s">
        <v>60</v>
      </c>
      <c r="C371">
        <v>886</v>
      </c>
    </row>
    <row r="372" spans="1:3">
      <c r="A372" t="s">
        <v>202</v>
      </c>
      <c r="B372" t="s">
        <v>60</v>
      </c>
      <c r="C372">
        <v>906</v>
      </c>
    </row>
    <row r="373" spans="1:3">
      <c r="A373" t="s">
        <v>202</v>
      </c>
      <c r="B373" t="s">
        <v>60</v>
      </c>
      <c r="C373">
        <v>907</v>
      </c>
    </row>
    <row r="374" spans="1:3">
      <c r="A374" t="s">
        <v>189</v>
      </c>
      <c r="B374" t="s">
        <v>60</v>
      </c>
      <c r="C374">
        <v>909</v>
      </c>
    </row>
    <row r="375" spans="1:3">
      <c r="A375" t="s">
        <v>514</v>
      </c>
      <c r="B375" t="s">
        <v>37</v>
      </c>
      <c r="C375">
        <v>1021</v>
      </c>
    </row>
    <row r="376" spans="1:3">
      <c r="A376" t="s">
        <v>514</v>
      </c>
      <c r="B376" t="s">
        <v>37</v>
      </c>
      <c r="C376">
        <v>1022</v>
      </c>
    </row>
    <row r="377" spans="1:3">
      <c r="A377" t="s">
        <v>514</v>
      </c>
      <c r="B377" t="s">
        <v>37</v>
      </c>
      <c r="C377">
        <v>1100</v>
      </c>
    </row>
    <row r="378" spans="1:3">
      <c r="A378" t="s">
        <v>515</v>
      </c>
      <c r="B378" t="s">
        <v>37</v>
      </c>
      <c r="C378">
        <v>1215</v>
      </c>
    </row>
    <row r="379" spans="1:3">
      <c r="A379" t="s">
        <v>516</v>
      </c>
      <c r="B379" t="s">
        <v>37</v>
      </c>
      <c r="C379">
        <v>1220</v>
      </c>
    </row>
    <row r="380" spans="1:3">
      <c r="A380" t="s">
        <v>517</v>
      </c>
      <c r="B380" t="s">
        <v>37</v>
      </c>
      <c r="C380">
        <v>1225</v>
      </c>
    </row>
    <row r="381" spans="1:3">
      <c r="A381" t="s">
        <v>518</v>
      </c>
      <c r="B381" t="s">
        <v>37</v>
      </c>
      <c r="C381">
        <v>1230</v>
      </c>
    </row>
    <row r="382" spans="1:3">
      <c r="A382" t="s">
        <v>519</v>
      </c>
      <c r="B382" t="s">
        <v>37</v>
      </c>
      <c r="C382">
        <v>1231</v>
      </c>
    </row>
    <row r="383" spans="1:3">
      <c r="A383" t="s">
        <v>519</v>
      </c>
      <c r="B383" t="s">
        <v>37</v>
      </c>
      <c r="C383">
        <v>1235</v>
      </c>
    </row>
    <row r="384" spans="1:3">
      <c r="A384" t="s">
        <v>520</v>
      </c>
      <c r="B384" t="s">
        <v>37</v>
      </c>
      <c r="C384">
        <v>1239</v>
      </c>
    </row>
    <row r="385" spans="1:3">
      <c r="A385" t="s">
        <v>520</v>
      </c>
      <c r="B385" t="s">
        <v>37</v>
      </c>
      <c r="C385">
        <v>1240</v>
      </c>
    </row>
    <row r="386" spans="1:3">
      <c r="A386" t="s">
        <v>514</v>
      </c>
      <c r="B386" t="s">
        <v>37</v>
      </c>
      <c r="C386">
        <v>1291</v>
      </c>
    </row>
    <row r="387" spans="1:3">
      <c r="A387" t="s">
        <v>521</v>
      </c>
      <c r="B387" t="s">
        <v>37</v>
      </c>
      <c r="C387">
        <v>1300</v>
      </c>
    </row>
    <row r="388" spans="1:3">
      <c r="A388" t="s">
        <v>522</v>
      </c>
      <c r="B388" t="s">
        <v>37</v>
      </c>
      <c r="C388">
        <v>1335</v>
      </c>
    </row>
    <row r="389" spans="1:3">
      <c r="A389" t="s">
        <v>523</v>
      </c>
      <c r="B389" t="s">
        <v>37</v>
      </c>
      <c r="C389">
        <v>1340</v>
      </c>
    </row>
    <row r="390" spans="1:3">
      <c r="A390" t="s">
        <v>524</v>
      </c>
      <c r="B390" t="s">
        <v>37</v>
      </c>
      <c r="C390">
        <v>1350</v>
      </c>
    </row>
    <row r="391" spans="1:3">
      <c r="A391" t="s">
        <v>525</v>
      </c>
      <c r="B391" t="s">
        <v>37</v>
      </c>
      <c r="C391">
        <v>1355</v>
      </c>
    </row>
    <row r="392" spans="1:3">
      <c r="A392" t="s">
        <v>526</v>
      </c>
      <c r="B392" t="s">
        <v>37</v>
      </c>
      <c r="C392">
        <v>1360</v>
      </c>
    </row>
    <row r="393" spans="1:3">
      <c r="A393" t="s">
        <v>527</v>
      </c>
      <c r="B393" t="s">
        <v>37</v>
      </c>
      <c r="C393">
        <v>1405</v>
      </c>
    </row>
    <row r="394" spans="1:3">
      <c r="A394" t="s">
        <v>528</v>
      </c>
      <c r="B394" t="s">
        <v>37</v>
      </c>
      <c r="C394">
        <v>1435</v>
      </c>
    </row>
    <row r="395" spans="1:3">
      <c r="A395" t="s">
        <v>319</v>
      </c>
      <c r="B395" t="s">
        <v>37</v>
      </c>
      <c r="C395">
        <v>1445</v>
      </c>
    </row>
    <row r="396" spans="1:3">
      <c r="A396" t="s">
        <v>529</v>
      </c>
      <c r="B396" t="s">
        <v>37</v>
      </c>
      <c r="C396">
        <v>1450</v>
      </c>
    </row>
    <row r="397" spans="1:3">
      <c r="A397" t="s">
        <v>530</v>
      </c>
      <c r="B397" t="s">
        <v>37</v>
      </c>
      <c r="C397">
        <v>1455</v>
      </c>
    </row>
    <row r="398" spans="1:3">
      <c r="A398" t="s">
        <v>531</v>
      </c>
      <c r="B398" t="s">
        <v>37</v>
      </c>
      <c r="C398">
        <v>1460</v>
      </c>
    </row>
    <row r="399" spans="1:3">
      <c r="A399" t="s">
        <v>532</v>
      </c>
      <c r="B399" t="s">
        <v>37</v>
      </c>
      <c r="C399">
        <v>1465</v>
      </c>
    </row>
    <row r="400" spans="1:3">
      <c r="A400" t="s">
        <v>533</v>
      </c>
      <c r="B400" t="s">
        <v>37</v>
      </c>
      <c r="C400">
        <v>1466</v>
      </c>
    </row>
    <row r="401" spans="1:3">
      <c r="A401" t="s">
        <v>534</v>
      </c>
      <c r="B401" t="s">
        <v>37</v>
      </c>
      <c r="C401">
        <v>1470</v>
      </c>
    </row>
    <row r="402" spans="1:3">
      <c r="A402" t="s">
        <v>535</v>
      </c>
      <c r="B402" t="s">
        <v>37</v>
      </c>
      <c r="C402">
        <v>1475</v>
      </c>
    </row>
    <row r="403" spans="1:3">
      <c r="A403" t="s">
        <v>536</v>
      </c>
      <c r="B403" t="s">
        <v>37</v>
      </c>
      <c r="C403">
        <v>1480</v>
      </c>
    </row>
    <row r="404" spans="1:3">
      <c r="A404" t="s">
        <v>537</v>
      </c>
      <c r="B404" t="s">
        <v>37</v>
      </c>
      <c r="C404">
        <v>1481</v>
      </c>
    </row>
    <row r="405" spans="1:3">
      <c r="A405" t="s">
        <v>538</v>
      </c>
      <c r="B405" t="s">
        <v>37</v>
      </c>
      <c r="C405">
        <v>1485</v>
      </c>
    </row>
    <row r="406" spans="1:3">
      <c r="A406" t="s">
        <v>539</v>
      </c>
      <c r="B406" t="s">
        <v>37</v>
      </c>
      <c r="C406">
        <v>1490</v>
      </c>
    </row>
    <row r="407" spans="1:3">
      <c r="A407" t="s">
        <v>540</v>
      </c>
      <c r="B407" t="s">
        <v>37</v>
      </c>
      <c r="C407">
        <v>1495</v>
      </c>
    </row>
    <row r="408" spans="1:3">
      <c r="A408" t="s">
        <v>541</v>
      </c>
      <c r="B408" t="s">
        <v>37</v>
      </c>
      <c r="C408">
        <v>1499</v>
      </c>
    </row>
    <row r="409" spans="1:3">
      <c r="A409" t="s">
        <v>542</v>
      </c>
      <c r="B409" t="s">
        <v>37</v>
      </c>
      <c r="C409">
        <v>1515</v>
      </c>
    </row>
    <row r="410" spans="1:3">
      <c r="A410" t="s">
        <v>543</v>
      </c>
      <c r="B410" t="s">
        <v>37</v>
      </c>
      <c r="C410">
        <v>1560</v>
      </c>
    </row>
    <row r="411" spans="1:3">
      <c r="A411" t="s">
        <v>544</v>
      </c>
      <c r="B411" t="s">
        <v>37</v>
      </c>
      <c r="C411">
        <v>1565</v>
      </c>
    </row>
    <row r="412" spans="1:3">
      <c r="A412" t="s">
        <v>545</v>
      </c>
      <c r="B412" t="s">
        <v>37</v>
      </c>
      <c r="C412">
        <v>1570</v>
      </c>
    </row>
    <row r="413" spans="1:3">
      <c r="A413" t="s">
        <v>546</v>
      </c>
      <c r="B413" t="s">
        <v>37</v>
      </c>
      <c r="C413">
        <v>1585</v>
      </c>
    </row>
    <row r="414" spans="1:3">
      <c r="A414" t="s">
        <v>547</v>
      </c>
      <c r="B414" t="s">
        <v>37</v>
      </c>
      <c r="C414">
        <v>1590</v>
      </c>
    </row>
    <row r="415" spans="1:3">
      <c r="A415" t="s">
        <v>548</v>
      </c>
      <c r="B415" t="s">
        <v>37</v>
      </c>
      <c r="C415">
        <v>1595</v>
      </c>
    </row>
    <row r="416" spans="1:3">
      <c r="A416" t="s">
        <v>549</v>
      </c>
      <c r="B416" t="s">
        <v>37</v>
      </c>
      <c r="C416">
        <v>1602</v>
      </c>
    </row>
    <row r="417" spans="1:3">
      <c r="A417" t="s">
        <v>550</v>
      </c>
      <c r="B417" t="s">
        <v>37</v>
      </c>
      <c r="C417">
        <v>1630</v>
      </c>
    </row>
    <row r="418" spans="1:3">
      <c r="A418" t="s">
        <v>551</v>
      </c>
      <c r="B418" t="s">
        <v>37</v>
      </c>
      <c r="C418">
        <v>1635</v>
      </c>
    </row>
    <row r="419" spans="1:3">
      <c r="A419" t="s">
        <v>552</v>
      </c>
      <c r="B419" t="s">
        <v>37</v>
      </c>
      <c r="C419">
        <v>1640</v>
      </c>
    </row>
    <row r="420" spans="1:3">
      <c r="A420" t="s">
        <v>553</v>
      </c>
      <c r="B420" t="s">
        <v>37</v>
      </c>
      <c r="C420">
        <v>1655</v>
      </c>
    </row>
    <row r="421" spans="1:3">
      <c r="A421" t="s">
        <v>554</v>
      </c>
      <c r="B421" t="s">
        <v>37</v>
      </c>
      <c r="C421">
        <v>1660</v>
      </c>
    </row>
    <row r="422" spans="1:3">
      <c r="A422" t="s">
        <v>555</v>
      </c>
      <c r="B422" t="s">
        <v>37</v>
      </c>
      <c r="C422">
        <v>1670</v>
      </c>
    </row>
    <row r="423" spans="1:3">
      <c r="A423" t="s">
        <v>556</v>
      </c>
      <c r="B423" t="s">
        <v>37</v>
      </c>
      <c r="C423">
        <v>1670</v>
      </c>
    </row>
    <row r="424" spans="1:3">
      <c r="A424" t="s">
        <v>557</v>
      </c>
      <c r="B424" t="s">
        <v>37</v>
      </c>
      <c r="C424">
        <v>1675</v>
      </c>
    </row>
    <row r="425" spans="1:3">
      <c r="A425" t="s">
        <v>558</v>
      </c>
      <c r="B425" t="s">
        <v>37</v>
      </c>
      <c r="C425">
        <v>1680</v>
      </c>
    </row>
    <row r="426" spans="1:3">
      <c r="A426" t="s">
        <v>559</v>
      </c>
      <c r="B426" t="s">
        <v>37</v>
      </c>
      <c r="C426">
        <v>1685</v>
      </c>
    </row>
    <row r="427" spans="1:3">
      <c r="A427" t="s">
        <v>560</v>
      </c>
      <c r="B427" t="s">
        <v>37</v>
      </c>
      <c r="C427">
        <v>1700</v>
      </c>
    </row>
    <row r="428" spans="1:3">
      <c r="A428" t="s">
        <v>561</v>
      </c>
      <c r="B428" t="s">
        <v>37</v>
      </c>
      <c r="C428">
        <v>1710</v>
      </c>
    </row>
    <row r="429" spans="1:3">
      <c r="A429" t="s">
        <v>562</v>
      </c>
      <c r="B429" t="s">
        <v>37</v>
      </c>
      <c r="C429">
        <v>1715</v>
      </c>
    </row>
    <row r="430" spans="1:3">
      <c r="A430" t="s">
        <v>563</v>
      </c>
      <c r="B430" t="s">
        <v>37</v>
      </c>
      <c r="C430">
        <v>1730</v>
      </c>
    </row>
    <row r="431" spans="1:3">
      <c r="A431" t="s">
        <v>564</v>
      </c>
      <c r="B431" t="s">
        <v>37</v>
      </c>
      <c r="C431">
        <v>1750</v>
      </c>
    </row>
    <row r="432" spans="1:3">
      <c r="A432" t="s">
        <v>565</v>
      </c>
      <c r="B432" t="s">
        <v>37</v>
      </c>
      <c r="C432">
        <v>1755</v>
      </c>
    </row>
    <row r="433" spans="1:3">
      <c r="A433" t="s">
        <v>566</v>
      </c>
      <c r="B433" t="s">
        <v>37</v>
      </c>
      <c r="C433">
        <v>1765</v>
      </c>
    </row>
    <row r="434" spans="1:3">
      <c r="A434" t="s">
        <v>567</v>
      </c>
      <c r="B434" t="s">
        <v>37</v>
      </c>
      <c r="C434">
        <v>1781</v>
      </c>
    </row>
    <row r="435" spans="1:3">
      <c r="A435" t="s">
        <v>568</v>
      </c>
      <c r="B435" t="s">
        <v>37</v>
      </c>
      <c r="C435">
        <v>1790</v>
      </c>
    </row>
    <row r="436" spans="1:3">
      <c r="A436" t="s">
        <v>569</v>
      </c>
      <c r="B436" t="s">
        <v>37</v>
      </c>
      <c r="C436">
        <v>1800</v>
      </c>
    </row>
    <row r="437" spans="1:3">
      <c r="A437" t="s">
        <v>570</v>
      </c>
      <c r="B437" t="s">
        <v>37</v>
      </c>
      <c r="C437">
        <v>1805</v>
      </c>
    </row>
    <row r="438" spans="1:3">
      <c r="A438" t="s">
        <v>571</v>
      </c>
      <c r="B438" t="s">
        <v>37</v>
      </c>
      <c r="C438">
        <v>1811</v>
      </c>
    </row>
    <row r="439" spans="1:3">
      <c r="A439" t="s">
        <v>572</v>
      </c>
      <c r="B439" t="s">
        <v>37</v>
      </c>
      <c r="C439">
        <v>1825</v>
      </c>
    </row>
    <row r="440" spans="1:3">
      <c r="A440" t="s">
        <v>573</v>
      </c>
      <c r="B440" t="s">
        <v>37</v>
      </c>
      <c r="C440">
        <v>1835</v>
      </c>
    </row>
    <row r="441" spans="1:3">
      <c r="A441" t="s">
        <v>574</v>
      </c>
      <c r="B441" t="s">
        <v>37</v>
      </c>
      <c r="C441">
        <v>1851</v>
      </c>
    </row>
    <row r="442" spans="1:3">
      <c r="A442" t="s">
        <v>575</v>
      </c>
      <c r="B442" t="s">
        <v>37</v>
      </c>
      <c r="C442">
        <v>1860</v>
      </c>
    </row>
    <row r="443" spans="1:3">
      <c r="A443" t="s">
        <v>576</v>
      </c>
      <c r="B443" t="s">
        <v>37</v>
      </c>
      <c r="C443">
        <v>1871</v>
      </c>
    </row>
    <row r="444" spans="1:3">
      <c r="A444" t="s">
        <v>577</v>
      </c>
      <c r="B444" t="s">
        <v>37</v>
      </c>
      <c r="C444">
        <v>1874</v>
      </c>
    </row>
    <row r="445" spans="1:3">
      <c r="A445" t="s">
        <v>577</v>
      </c>
      <c r="B445" t="s">
        <v>37</v>
      </c>
      <c r="C445">
        <v>1875</v>
      </c>
    </row>
    <row r="446" spans="1:3">
      <c r="A446" t="s">
        <v>578</v>
      </c>
      <c r="B446" t="s">
        <v>37</v>
      </c>
      <c r="C446">
        <v>1885</v>
      </c>
    </row>
    <row r="447" spans="1:3">
      <c r="A447" t="s">
        <v>579</v>
      </c>
      <c r="B447" t="s">
        <v>37</v>
      </c>
      <c r="C447">
        <v>1890</v>
      </c>
    </row>
    <row r="448" spans="1:3">
      <c r="A448" t="s">
        <v>580</v>
      </c>
      <c r="B448" t="s">
        <v>37</v>
      </c>
      <c r="C448">
        <v>1891</v>
      </c>
    </row>
    <row r="449" spans="1:3">
      <c r="A449" t="s">
        <v>581</v>
      </c>
      <c r="B449" t="s">
        <v>37</v>
      </c>
      <c r="C449">
        <v>2000</v>
      </c>
    </row>
    <row r="450" spans="1:3">
      <c r="A450" t="s">
        <v>582</v>
      </c>
      <c r="B450" t="s">
        <v>37</v>
      </c>
      <c r="C450">
        <v>2000</v>
      </c>
    </row>
    <row r="451" spans="1:3">
      <c r="A451" t="s">
        <v>520</v>
      </c>
      <c r="B451" t="s">
        <v>37</v>
      </c>
      <c r="C451">
        <v>2000</v>
      </c>
    </row>
    <row r="452" spans="1:3">
      <c r="A452" t="s">
        <v>583</v>
      </c>
      <c r="B452" t="s">
        <v>37</v>
      </c>
      <c r="C452">
        <v>2000</v>
      </c>
    </row>
    <row r="453" spans="1:3">
      <c r="A453" t="s">
        <v>584</v>
      </c>
      <c r="B453" t="s">
        <v>37</v>
      </c>
      <c r="C453">
        <v>2000</v>
      </c>
    </row>
    <row r="454" spans="1:3">
      <c r="A454" t="s">
        <v>514</v>
      </c>
      <c r="B454" t="s">
        <v>37</v>
      </c>
      <c r="C454">
        <v>2000</v>
      </c>
    </row>
    <row r="455" spans="1:3">
      <c r="A455" t="s">
        <v>519</v>
      </c>
      <c r="B455" t="s">
        <v>37</v>
      </c>
      <c r="C455">
        <v>2000</v>
      </c>
    </row>
    <row r="456" spans="1:3">
      <c r="A456" t="s">
        <v>585</v>
      </c>
      <c r="B456" t="s">
        <v>37</v>
      </c>
      <c r="C456">
        <v>2000</v>
      </c>
    </row>
    <row r="457" spans="1:3">
      <c r="A457" t="s">
        <v>514</v>
      </c>
      <c r="B457" t="s">
        <v>37</v>
      </c>
      <c r="C457">
        <v>2001</v>
      </c>
    </row>
    <row r="458" spans="1:3">
      <c r="A458" t="s">
        <v>586</v>
      </c>
      <c r="B458" t="s">
        <v>37</v>
      </c>
      <c r="C458">
        <v>2002</v>
      </c>
    </row>
    <row r="459" spans="1:3">
      <c r="A459" t="s">
        <v>587</v>
      </c>
      <c r="B459" t="s">
        <v>37</v>
      </c>
      <c r="C459">
        <v>2004</v>
      </c>
    </row>
    <row r="460" spans="1:3">
      <c r="A460" t="s">
        <v>588</v>
      </c>
      <c r="B460" t="s">
        <v>37</v>
      </c>
      <c r="C460">
        <v>2004</v>
      </c>
    </row>
    <row r="461" spans="1:3">
      <c r="A461" t="s">
        <v>589</v>
      </c>
      <c r="B461" t="s">
        <v>37</v>
      </c>
      <c r="C461">
        <v>2006</v>
      </c>
    </row>
    <row r="462" spans="1:3">
      <c r="A462" t="s">
        <v>590</v>
      </c>
      <c r="B462" t="s">
        <v>37</v>
      </c>
      <c r="C462">
        <v>2007</v>
      </c>
    </row>
    <row r="463" spans="1:3">
      <c r="A463" t="s">
        <v>591</v>
      </c>
      <c r="B463" t="s">
        <v>37</v>
      </c>
      <c r="C463">
        <v>2007</v>
      </c>
    </row>
    <row r="464" spans="1:3">
      <c r="A464" t="s">
        <v>592</v>
      </c>
      <c r="B464" t="s">
        <v>37</v>
      </c>
      <c r="C464">
        <v>2008</v>
      </c>
    </row>
    <row r="465" spans="1:3">
      <c r="A465" t="s">
        <v>593</v>
      </c>
      <c r="B465" t="s">
        <v>37</v>
      </c>
      <c r="C465">
        <v>2008</v>
      </c>
    </row>
    <row r="466" spans="1:3">
      <c r="A466" t="s">
        <v>594</v>
      </c>
      <c r="B466" t="s">
        <v>37</v>
      </c>
      <c r="C466">
        <v>2009</v>
      </c>
    </row>
    <row r="467" spans="1:3">
      <c r="A467" t="s">
        <v>521</v>
      </c>
      <c r="B467" t="s">
        <v>37</v>
      </c>
      <c r="C467">
        <v>2010</v>
      </c>
    </row>
    <row r="468" spans="1:3">
      <c r="A468" t="s">
        <v>595</v>
      </c>
      <c r="B468" t="s">
        <v>37</v>
      </c>
      <c r="C468">
        <v>2010</v>
      </c>
    </row>
    <row r="469" spans="1:3">
      <c r="A469" t="s">
        <v>596</v>
      </c>
      <c r="B469" t="s">
        <v>37</v>
      </c>
      <c r="C469">
        <v>2011</v>
      </c>
    </row>
    <row r="470" spans="1:3">
      <c r="A470" t="s">
        <v>522</v>
      </c>
      <c r="B470" t="s">
        <v>37</v>
      </c>
      <c r="C470">
        <v>2011</v>
      </c>
    </row>
    <row r="471" spans="1:3">
      <c r="A471" t="s">
        <v>597</v>
      </c>
      <c r="B471" t="s">
        <v>37</v>
      </c>
      <c r="C471">
        <v>2011</v>
      </c>
    </row>
    <row r="472" spans="1:3">
      <c r="A472" t="s">
        <v>598</v>
      </c>
      <c r="B472" t="s">
        <v>37</v>
      </c>
      <c r="C472">
        <v>2011</v>
      </c>
    </row>
    <row r="473" spans="1:3">
      <c r="A473" t="s">
        <v>599</v>
      </c>
      <c r="B473" t="s">
        <v>37</v>
      </c>
      <c r="C473">
        <v>2012</v>
      </c>
    </row>
    <row r="474" spans="1:3">
      <c r="A474" t="s">
        <v>528</v>
      </c>
      <c r="B474" t="s">
        <v>37</v>
      </c>
      <c r="C474">
        <v>2015</v>
      </c>
    </row>
    <row r="475" spans="1:3">
      <c r="A475" t="s">
        <v>600</v>
      </c>
      <c r="B475" t="s">
        <v>37</v>
      </c>
      <c r="C475">
        <v>2015</v>
      </c>
    </row>
    <row r="476" spans="1:3">
      <c r="A476" t="s">
        <v>601</v>
      </c>
      <c r="B476" t="s">
        <v>37</v>
      </c>
      <c r="C476">
        <v>2015</v>
      </c>
    </row>
    <row r="477" spans="1:3">
      <c r="A477" t="s">
        <v>602</v>
      </c>
      <c r="B477" t="s">
        <v>37</v>
      </c>
      <c r="C477">
        <v>2016</v>
      </c>
    </row>
    <row r="478" spans="1:3">
      <c r="A478" t="s">
        <v>603</v>
      </c>
      <c r="B478" t="s">
        <v>37</v>
      </c>
      <c r="C478">
        <v>2017</v>
      </c>
    </row>
    <row r="479" spans="1:3">
      <c r="A479" t="s">
        <v>604</v>
      </c>
      <c r="B479" t="s">
        <v>37</v>
      </c>
      <c r="C479">
        <v>2017</v>
      </c>
    </row>
    <row r="480" spans="1:3">
      <c r="A480" t="s">
        <v>605</v>
      </c>
      <c r="B480" t="s">
        <v>37</v>
      </c>
      <c r="C480">
        <v>2017</v>
      </c>
    </row>
    <row r="481" spans="1:3">
      <c r="A481" t="s">
        <v>606</v>
      </c>
      <c r="B481" t="s">
        <v>37</v>
      </c>
      <c r="C481">
        <v>2018</v>
      </c>
    </row>
    <row r="482" spans="1:3">
      <c r="A482" t="s">
        <v>319</v>
      </c>
      <c r="B482" t="s">
        <v>37</v>
      </c>
      <c r="C482">
        <v>2018</v>
      </c>
    </row>
    <row r="483" spans="1:3">
      <c r="A483" t="s">
        <v>607</v>
      </c>
      <c r="B483" t="s">
        <v>37</v>
      </c>
      <c r="C483">
        <v>2019</v>
      </c>
    </row>
    <row r="484" spans="1:3">
      <c r="A484" t="s">
        <v>530</v>
      </c>
      <c r="B484" t="s">
        <v>37</v>
      </c>
      <c r="C484">
        <v>2019</v>
      </c>
    </row>
    <row r="485" spans="1:3">
      <c r="A485" t="s">
        <v>531</v>
      </c>
      <c r="B485" t="s">
        <v>37</v>
      </c>
      <c r="C485">
        <v>2020</v>
      </c>
    </row>
    <row r="486" spans="1:3">
      <c r="A486" t="s">
        <v>608</v>
      </c>
      <c r="B486" t="s">
        <v>37</v>
      </c>
      <c r="C486">
        <v>2020</v>
      </c>
    </row>
    <row r="487" spans="1:3">
      <c r="A487" t="s">
        <v>609</v>
      </c>
      <c r="B487" t="s">
        <v>37</v>
      </c>
      <c r="C487">
        <v>2020</v>
      </c>
    </row>
    <row r="488" spans="1:3">
      <c r="A488" t="s">
        <v>610</v>
      </c>
      <c r="B488" t="s">
        <v>37</v>
      </c>
      <c r="C488">
        <v>2021</v>
      </c>
    </row>
    <row r="489" spans="1:3">
      <c r="A489" t="s">
        <v>611</v>
      </c>
      <c r="B489" t="s">
        <v>37</v>
      </c>
      <c r="C489">
        <v>2021</v>
      </c>
    </row>
    <row r="490" spans="1:3">
      <c r="A490" t="s">
        <v>612</v>
      </c>
      <c r="B490" t="s">
        <v>37</v>
      </c>
      <c r="C490">
        <v>2021</v>
      </c>
    </row>
    <row r="491" spans="1:3">
      <c r="A491" t="s">
        <v>525</v>
      </c>
      <c r="B491" t="s">
        <v>37</v>
      </c>
      <c r="C491">
        <v>2022</v>
      </c>
    </row>
    <row r="492" spans="1:3">
      <c r="A492" t="s">
        <v>613</v>
      </c>
      <c r="B492" t="s">
        <v>37</v>
      </c>
      <c r="C492">
        <v>2022</v>
      </c>
    </row>
    <row r="493" spans="1:3">
      <c r="A493" t="s">
        <v>614</v>
      </c>
      <c r="B493" t="s">
        <v>37</v>
      </c>
      <c r="C493">
        <v>2023</v>
      </c>
    </row>
    <row r="494" spans="1:3">
      <c r="A494" t="s">
        <v>615</v>
      </c>
      <c r="B494" t="s">
        <v>37</v>
      </c>
      <c r="C494">
        <v>2024</v>
      </c>
    </row>
    <row r="495" spans="1:3">
      <c r="A495" t="s">
        <v>616</v>
      </c>
      <c r="B495" t="s">
        <v>37</v>
      </c>
      <c r="C495">
        <v>2024</v>
      </c>
    </row>
    <row r="496" spans="1:3">
      <c r="A496" t="s">
        <v>524</v>
      </c>
      <c r="B496" t="s">
        <v>37</v>
      </c>
      <c r="C496">
        <v>2025</v>
      </c>
    </row>
    <row r="497" spans="1:3">
      <c r="A497" t="s">
        <v>617</v>
      </c>
      <c r="B497" t="s">
        <v>37</v>
      </c>
      <c r="C497">
        <v>2026</v>
      </c>
    </row>
    <row r="498" spans="1:3">
      <c r="A498" t="s">
        <v>618</v>
      </c>
      <c r="B498" t="s">
        <v>37</v>
      </c>
      <c r="C498">
        <v>2026</v>
      </c>
    </row>
    <row r="499" spans="1:3">
      <c r="A499" t="s">
        <v>619</v>
      </c>
      <c r="B499" t="s">
        <v>37</v>
      </c>
      <c r="C499">
        <v>2026</v>
      </c>
    </row>
    <row r="500" spans="1:3">
      <c r="A500" t="s">
        <v>620</v>
      </c>
      <c r="B500" t="s">
        <v>37</v>
      </c>
      <c r="C500">
        <v>2026</v>
      </c>
    </row>
    <row r="501" spans="1:3">
      <c r="A501" t="s">
        <v>621</v>
      </c>
      <c r="B501" t="s">
        <v>37</v>
      </c>
      <c r="C501">
        <v>2027</v>
      </c>
    </row>
    <row r="502" spans="1:3">
      <c r="A502" t="s">
        <v>622</v>
      </c>
      <c r="B502" t="s">
        <v>37</v>
      </c>
      <c r="C502">
        <v>2027</v>
      </c>
    </row>
    <row r="503" spans="1:3">
      <c r="A503" t="s">
        <v>623</v>
      </c>
      <c r="B503" t="s">
        <v>37</v>
      </c>
      <c r="C503">
        <v>2027</v>
      </c>
    </row>
    <row r="504" spans="1:3">
      <c r="A504" t="s">
        <v>624</v>
      </c>
      <c r="B504" t="s">
        <v>37</v>
      </c>
      <c r="C504">
        <v>2027</v>
      </c>
    </row>
    <row r="505" spans="1:3">
      <c r="A505" t="s">
        <v>526</v>
      </c>
      <c r="B505" t="s">
        <v>37</v>
      </c>
      <c r="C505">
        <v>2028</v>
      </c>
    </row>
    <row r="506" spans="1:3">
      <c r="A506" t="s">
        <v>625</v>
      </c>
      <c r="B506" t="s">
        <v>37</v>
      </c>
      <c r="C506">
        <v>2029</v>
      </c>
    </row>
    <row r="507" spans="1:3">
      <c r="A507" t="s">
        <v>626</v>
      </c>
      <c r="B507" t="s">
        <v>37</v>
      </c>
      <c r="C507">
        <v>2030</v>
      </c>
    </row>
    <row r="508" spans="1:3">
      <c r="A508" t="s">
        <v>627</v>
      </c>
      <c r="B508" t="s">
        <v>37</v>
      </c>
      <c r="C508">
        <v>2030</v>
      </c>
    </row>
    <row r="509" spans="1:3">
      <c r="A509" t="s">
        <v>628</v>
      </c>
      <c r="B509" t="s">
        <v>37</v>
      </c>
      <c r="C509">
        <v>2030</v>
      </c>
    </row>
    <row r="510" spans="1:3">
      <c r="A510" t="s">
        <v>629</v>
      </c>
      <c r="B510" t="s">
        <v>37</v>
      </c>
      <c r="C510">
        <v>2030</v>
      </c>
    </row>
    <row r="511" spans="1:3">
      <c r="A511" t="s">
        <v>630</v>
      </c>
      <c r="B511" t="s">
        <v>37</v>
      </c>
      <c r="C511">
        <v>2030</v>
      </c>
    </row>
    <row r="512" spans="1:3">
      <c r="A512" t="s">
        <v>631</v>
      </c>
      <c r="B512" t="s">
        <v>37</v>
      </c>
      <c r="C512">
        <v>2031</v>
      </c>
    </row>
    <row r="513" spans="1:3">
      <c r="A513" t="s">
        <v>632</v>
      </c>
      <c r="B513" t="s">
        <v>37</v>
      </c>
      <c r="C513">
        <v>2031</v>
      </c>
    </row>
    <row r="514" spans="1:3">
      <c r="A514" t="s">
        <v>633</v>
      </c>
      <c r="B514" t="s">
        <v>37</v>
      </c>
      <c r="C514">
        <v>2031</v>
      </c>
    </row>
    <row r="515" spans="1:3">
      <c r="A515" t="s">
        <v>634</v>
      </c>
      <c r="B515" t="s">
        <v>37</v>
      </c>
      <c r="C515">
        <v>2031</v>
      </c>
    </row>
    <row r="516" spans="1:3">
      <c r="A516" t="s">
        <v>635</v>
      </c>
      <c r="B516" t="s">
        <v>37</v>
      </c>
      <c r="C516">
        <v>2031</v>
      </c>
    </row>
    <row r="517" spans="1:3">
      <c r="A517" t="s">
        <v>636</v>
      </c>
      <c r="B517" t="s">
        <v>37</v>
      </c>
      <c r="C517">
        <v>2032</v>
      </c>
    </row>
    <row r="518" spans="1:3">
      <c r="A518" t="s">
        <v>637</v>
      </c>
      <c r="B518" t="s">
        <v>37</v>
      </c>
      <c r="C518">
        <v>2032</v>
      </c>
    </row>
    <row r="519" spans="1:3">
      <c r="A519" t="s">
        <v>532</v>
      </c>
      <c r="B519" t="s">
        <v>37</v>
      </c>
      <c r="C519">
        <v>2033</v>
      </c>
    </row>
    <row r="520" spans="1:3">
      <c r="A520" t="s">
        <v>638</v>
      </c>
      <c r="B520" t="s">
        <v>37</v>
      </c>
      <c r="C520">
        <v>2034</v>
      </c>
    </row>
    <row r="521" spans="1:3">
      <c r="A521" t="s">
        <v>639</v>
      </c>
      <c r="B521" t="s">
        <v>37</v>
      </c>
      <c r="C521">
        <v>2034</v>
      </c>
    </row>
    <row r="522" spans="1:3">
      <c r="A522" t="s">
        <v>640</v>
      </c>
      <c r="B522" t="s">
        <v>37</v>
      </c>
      <c r="C522">
        <v>2035</v>
      </c>
    </row>
    <row r="523" spans="1:3">
      <c r="A523" t="s">
        <v>641</v>
      </c>
      <c r="B523" t="s">
        <v>37</v>
      </c>
      <c r="C523">
        <v>2035</v>
      </c>
    </row>
    <row r="524" spans="1:3">
      <c r="A524" t="s">
        <v>642</v>
      </c>
      <c r="B524" t="s">
        <v>37</v>
      </c>
      <c r="C524">
        <v>2035</v>
      </c>
    </row>
    <row r="525" spans="1:3">
      <c r="A525" t="s">
        <v>643</v>
      </c>
      <c r="B525" t="s">
        <v>37</v>
      </c>
      <c r="C525">
        <v>2036</v>
      </c>
    </row>
    <row r="526" spans="1:3">
      <c r="A526" t="s">
        <v>644</v>
      </c>
      <c r="B526" t="s">
        <v>37</v>
      </c>
      <c r="C526">
        <v>2036</v>
      </c>
    </row>
    <row r="527" spans="1:3">
      <c r="A527" t="s">
        <v>645</v>
      </c>
      <c r="B527" t="s">
        <v>37</v>
      </c>
      <c r="C527">
        <v>2036</v>
      </c>
    </row>
    <row r="528" spans="1:3">
      <c r="A528" t="s">
        <v>646</v>
      </c>
      <c r="B528" t="s">
        <v>37</v>
      </c>
      <c r="C528">
        <v>2036</v>
      </c>
    </row>
    <row r="529" spans="1:3">
      <c r="A529" t="s">
        <v>647</v>
      </c>
      <c r="B529" t="s">
        <v>37</v>
      </c>
      <c r="C529">
        <v>2036</v>
      </c>
    </row>
    <row r="530" spans="1:3">
      <c r="A530" t="s">
        <v>648</v>
      </c>
      <c r="B530" t="s">
        <v>37</v>
      </c>
      <c r="C530">
        <v>2036</v>
      </c>
    </row>
    <row r="531" spans="1:3">
      <c r="A531" t="s">
        <v>649</v>
      </c>
      <c r="B531" t="s">
        <v>37</v>
      </c>
      <c r="C531">
        <v>2036</v>
      </c>
    </row>
    <row r="532" spans="1:3">
      <c r="A532" t="s">
        <v>650</v>
      </c>
      <c r="B532" t="s">
        <v>37</v>
      </c>
      <c r="C532">
        <v>2036</v>
      </c>
    </row>
    <row r="533" spans="1:3">
      <c r="A533" t="s">
        <v>651</v>
      </c>
      <c r="B533" t="s">
        <v>37</v>
      </c>
      <c r="C533">
        <v>2036</v>
      </c>
    </row>
    <row r="534" spans="1:3">
      <c r="A534" t="s">
        <v>652</v>
      </c>
      <c r="B534" t="s">
        <v>37</v>
      </c>
      <c r="C534">
        <v>2037</v>
      </c>
    </row>
    <row r="535" spans="1:3">
      <c r="A535" t="s">
        <v>653</v>
      </c>
      <c r="B535" t="s">
        <v>37</v>
      </c>
      <c r="C535">
        <v>2037</v>
      </c>
    </row>
    <row r="536" spans="1:3">
      <c r="A536" t="s">
        <v>654</v>
      </c>
      <c r="B536" t="s">
        <v>37</v>
      </c>
      <c r="C536">
        <v>2038</v>
      </c>
    </row>
    <row r="537" spans="1:3">
      <c r="A537" t="s">
        <v>655</v>
      </c>
      <c r="B537" t="s">
        <v>37</v>
      </c>
      <c r="C537">
        <v>2039</v>
      </c>
    </row>
    <row r="538" spans="1:3">
      <c r="A538" t="s">
        <v>656</v>
      </c>
      <c r="B538" t="s">
        <v>37</v>
      </c>
      <c r="C538">
        <v>2040</v>
      </c>
    </row>
    <row r="539" spans="1:3">
      <c r="A539" t="s">
        <v>657</v>
      </c>
      <c r="B539" t="s">
        <v>37</v>
      </c>
      <c r="C539">
        <v>2040</v>
      </c>
    </row>
    <row r="540" spans="1:3">
      <c r="A540" t="s">
        <v>658</v>
      </c>
      <c r="B540" t="s">
        <v>37</v>
      </c>
      <c r="C540">
        <v>2041</v>
      </c>
    </row>
    <row r="541" spans="1:3">
      <c r="A541" t="s">
        <v>659</v>
      </c>
      <c r="B541" t="s">
        <v>37</v>
      </c>
      <c r="C541">
        <v>2041</v>
      </c>
    </row>
    <row r="542" spans="1:3">
      <c r="A542" t="s">
        <v>660</v>
      </c>
      <c r="B542" t="s">
        <v>37</v>
      </c>
      <c r="C542">
        <v>2041</v>
      </c>
    </row>
    <row r="543" spans="1:3">
      <c r="A543" t="s">
        <v>661</v>
      </c>
      <c r="B543" t="s">
        <v>37</v>
      </c>
      <c r="C543">
        <v>2042</v>
      </c>
    </row>
    <row r="544" spans="1:3">
      <c r="A544" t="s">
        <v>662</v>
      </c>
      <c r="B544" t="s">
        <v>37</v>
      </c>
      <c r="C544">
        <v>2042</v>
      </c>
    </row>
    <row r="545" spans="1:3">
      <c r="A545" t="s">
        <v>663</v>
      </c>
      <c r="B545" t="s">
        <v>37</v>
      </c>
      <c r="C545">
        <v>2043</v>
      </c>
    </row>
    <row r="546" spans="1:3">
      <c r="A546" t="s">
        <v>664</v>
      </c>
      <c r="B546" t="s">
        <v>37</v>
      </c>
      <c r="C546">
        <v>2044</v>
      </c>
    </row>
    <row r="547" spans="1:3">
      <c r="A547" t="s">
        <v>665</v>
      </c>
      <c r="B547" t="s">
        <v>37</v>
      </c>
      <c r="C547">
        <v>2044</v>
      </c>
    </row>
    <row r="548" spans="1:3">
      <c r="A548" t="s">
        <v>666</v>
      </c>
      <c r="B548" t="s">
        <v>37</v>
      </c>
      <c r="C548">
        <v>2044</v>
      </c>
    </row>
    <row r="549" spans="1:3">
      <c r="A549" t="s">
        <v>667</v>
      </c>
      <c r="B549" t="s">
        <v>37</v>
      </c>
      <c r="C549">
        <v>2044</v>
      </c>
    </row>
    <row r="550" spans="1:3">
      <c r="A550" t="s">
        <v>668</v>
      </c>
      <c r="B550" t="s">
        <v>37</v>
      </c>
      <c r="C550">
        <v>2045</v>
      </c>
    </row>
    <row r="551" spans="1:3">
      <c r="A551" t="s">
        <v>669</v>
      </c>
      <c r="B551" t="s">
        <v>37</v>
      </c>
      <c r="C551">
        <v>2046</v>
      </c>
    </row>
    <row r="552" spans="1:3">
      <c r="A552" t="s">
        <v>670</v>
      </c>
      <c r="B552" t="s">
        <v>37</v>
      </c>
      <c r="C552">
        <v>2046</v>
      </c>
    </row>
    <row r="553" spans="1:3">
      <c r="A553" t="s">
        <v>671</v>
      </c>
      <c r="B553" t="s">
        <v>37</v>
      </c>
      <c r="C553">
        <v>2046</v>
      </c>
    </row>
    <row r="554" spans="1:3">
      <c r="A554" t="s">
        <v>672</v>
      </c>
      <c r="B554" t="s">
        <v>37</v>
      </c>
      <c r="C554">
        <v>2046</v>
      </c>
    </row>
    <row r="555" spans="1:3">
      <c r="A555" t="s">
        <v>673</v>
      </c>
      <c r="B555" t="s">
        <v>37</v>
      </c>
      <c r="C555">
        <v>2046</v>
      </c>
    </row>
    <row r="556" spans="1:3">
      <c r="A556" t="s">
        <v>674</v>
      </c>
      <c r="B556" t="s">
        <v>37</v>
      </c>
      <c r="C556">
        <v>2046</v>
      </c>
    </row>
    <row r="557" spans="1:3">
      <c r="A557" t="s">
        <v>675</v>
      </c>
      <c r="B557" t="s">
        <v>37</v>
      </c>
      <c r="C557">
        <v>2046</v>
      </c>
    </row>
    <row r="558" spans="1:3">
      <c r="A558" t="s">
        <v>534</v>
      </c>
      <c r="B558" t="s">
        <v>37</v>
      </c>
      <c r="C558">
        <v>2047</v>
      </c>
    </row>
    <row r="559" spans="1:3">
      <c r="A559" t="s">
        <v>676</v>
      </c>
      <c r="B559" t="s">
        <v>37</v>
      </c>
      <c r="C559">
        <v>2048</v>
      </c>
    </row>
    <row r="560" spans="1:3">
      <c r="A560" t="s">
        <v>677</v>
      </c>
      <c r="B560" t="s">
        <v>37</v>
      </c>
      <c r="C560">
        <v>2048</v>
      </c>
    </row>
    <row r="561" spans="1:3">
      <c r="A561" t="s">
        <v>678</v>
      </c>
      <c r="B561" t="s">
        <v>37</v>
      </c>
      <c r="C561">
        <v>2049</v>
      </c>
    </row>
    <row r="562" spans="1:3">
      <c r="A562" t="s">
        <v>679</v>
      </c>
      <c r="B562" t="s">
        <v>37</v>
      </c>
      <c r="C562">
        <v>2049</v>
      </c>
    </row>
    <row r="563" spans="1:3">
      <c r="A563" t="s">
        <v>680</v>
      </c>
      <c r="B563" t="s">
        <v>37</v>
      </c>
      <c r="C563">
        <v>2049</v>
      </c>
    </row>
    <row r="564" spans="1:3">
      <c r="A564" t="s">
        <v>529</v>
      </c>
      <c r="B564" t="s">
        <v>37</v>
      </c>
      <c r="C564">
        <v>2050</v>
      </c>
    </row>
    <row r="565" spans="1:3">
      <c r="A565" t="s">
        <v>681</v>
      </c>
      <c r="B565" t="s">
        <v>37</v>
      </c>
      <c r="C565">
        <v>2050</v>
      </c>
    </row>
    <row r="566" spans="1:3">
      <c r="A566" t="s">
        <v>533</v>
      </c>
      <c r="B566" t="s">
        <v>37</v>
      </c>
      <c r="C566">
        <v>2052</v>
      </c>
    </row>
    <row r="567" spans="1:3">
      <c r="A567" t="s">
        <v>682</v>
      </c>
      <c r="B567" t="s">
        <v>37</v>
      </c>
      <c r="C567">
        <v>2055</v>
      </c>
    </row>
    <row r="568" spans="1:3">
      <c r="A568" t="s">
        <v>683</v>
      </c>
      <c r="B568" t="s">
        <v>37</v>
      </c>
      <c r="C568">
        <v>2057</v>
      </c>
    </row>
    <row r="569" spans="1:3">
      <c r="A569" t="s">
        <v>682</v>
      </c>
      <c r="B569" t="s">
        <v>37</v>
      </c>
      <c r="C569">
        <v>2059</v>
      </c>
    </row>
    <row r="570" spans="1:3">
      <c r="A570" t="s">
        <v>684</v>
      </c>
      <c r="B570" t="s">
        <v>37</v>
      </c>
      <c r="C570">
        <v>2060</v>
      </c>
    </row>
    <row r="571" spans="1:3">
      <c r="A571" t="s">
        <v>685</v>
      </c>
      <c r="B571" t="s">
        <v>37</v>
      </c>
      <c r="C571">
        <v>2060</v>
      </c>
    </row>
    <row r="572" spans="1:3">
      <c r="A572" t="s">
        <v>686</v>
      </c>
      <c r="B572" t="s">
        <v>37</v>
      </c>
      <c r="C572">
        <v>2060</v>
      </c>
    </row>
    <row r="573" spans="1:3">
      <c r="A573" t="s">
        <v>687</v>
      </c>
      <c r="B573" t="s">
        <v>37</v>
      </c>
      <c r="C573">
        <v>2060</v>
      </c>
    </row>
    <row r="574" spans="1:3">
      <c r="A574" t="s">
        <v>682</v>
      </c>
      <c r="B574" t="s">
        <v>37</v>
      </c>
      <c r="C574">
        <v>2060</v>
      </c>
    </row>
    <row r="575" spans="1:3">
      <c r="A575" t="s">
        <v>688</v>
      </c>
      <c r="B575" t="s">
        <v>37</v>
      </c>
      <c r="C575">
        <v>2060</v>
      </c>
    </row>
    <row r="576" spans="1:3">
      <c r="A576" t="s">
        <v>689</v>
      </c>
      <c r="B576" t="s">
        <v>37</v>
      </c>
      <c r="C576">
        <v>2060</v>
      </c>
    </row>
    <row r="577" spans="1:3">
      <c r="A577" t="s">
        <v>690</v>
      </c>
      <c r="B577" t="s">
        <v>37</v>
      </c>
      <c r="C577">
        <v>2061</v>
      </c>
    </row>
    <row r="578" spans="1:3">
      <c r="A578" t="s">
        <v>544</v>
      </c>
      <c r="B578" t="s">
        <v>37</v>
      </c>
      <c r="C578">
        <v>2061</v>
      </c>
    </row>
    <row r="579" spans="1:3">
      <c r="A579" t="s">
        <v>691</v>
      </c>
      <c r="B579" t="s">
        <v>37</v>
      </c>
      <c r="C579">
        <v>2062</v>
      </c>
    </row>
    <row r="580" spans="1:3">
      <c r="A580" t="s">
        <v>543</v>
      </c>
      <c r="B580" t="s">
        <v>37</v>
      </c>
      <c r="C580">
        <v>2063</v>
      </c>
    </row>
    <row r="581" spans="1:3">
      <c r="A581" t="s">
        <v>545</v>
      </c>
      <c r="B581" t="s">
        <v>37</v>
      </c>
      <c r="C581">
        <v>2064</v>
      </c>
    </row>
    <row r="582" spans="1:3">
      <c r="A582" t="s">
        <v>546</v>
      </c>
      <c r="B582" t="s">
        <v>37</v>
      </c>
      <c r="C582">
        <v>2065</v>
      </c>
    </row>
    <row r="583" spans="1:3">
      <c r="A583" t="s">
        <v>692</v>
      </c>
      <c r="B583" t="s">
        <v>37</v>
      </c>
      <c r="C583">
        <v>2065</v>
      </c>
    </row>
    <row r="584" spans="1:3">
      <c r="A584" t="s">
        <v>693</v>
      </c>
      <c r="B584" t="s">
        <v>37</v>
      </c>
      <c r="C584">
        <v>2065</v>
      </c>
    </row>
    <row r="585" spans="1:3">
      <c r="A585" t="s">
        <v>694</v>
      </c>
      <c r="B585" t="s">
        <v>37</v>
      </c>
      <c r="C585">
        <v>2065</v>
      </c>
    </row>
    <row r="586" spans="1:3">
      <c r="A586" t="s">
        <v>695</v>
      </c>
      <c r="B586" t="s">
        <v>37</v>
      </c>
      <c r="C586">
        <v>2065</v>
      </c>
    </row>
    <row r="587" spans="1:3">
      <c r="A587" t="s">
        <v>547</v>
      </c>
      <c r="B587" t="s">
        <v>37</v>
      </c>
      <c r="C587">
        <v>2065</v>
      </c>
    </row>
    <row r="588" spans="1:3">
      <c r="A588" t="s">
        <v>696</v>
      </c>
      <c r="B588" t="s">
        <v>37</v>
      </c>
      <c r="C588">
        <v>2065</v>
      </c>
    </row>
    <row r="589" spans="1:3">
      <c r="A589" t="s">
        <v>548</v>
      </c>
      <c r="B589" t="s">
        <v>37</v>
      </c>
      <c r="C589">
        <v>2066</v>
      </c>
    </row>
    <row r="590" spans="1:3">
      <c r="A590" t="s">
        <v>549</v>
      </c>
      <c r="B590" t="s">
        <v>37</v>
      </c>
      <c r="C590">
        <v>2066</v>
      </c>
    </row>
    <row r="591" spans="1:3">
      <c r="A591" t="s">
        <v>697</v>
      </c>
      <c r="B591" t="s">
        <v>37</v>
      </c>
      <c r="C591">
        <v>2066</v>
      </c>
    </row>
    <row r="592" spans="1:3">
      <c r="A592" t="s">
        <v>698</v>
      </c>
      <c r="B592" t="s">
        <v>37</v>
      </c>
      <c r="C592">
        <v>2066</v>
      </c>
    </row>
    <row r="593" spans="1:3">
      <c r="A593" t="s">
        <v>699</v>
      </c>
      <c r="B593" t="s">
        <v>37</v>
      </c>
      <c r="C593">
        <v>2066</v>
      </c>
    </row>
    <row r="594" spans="1:3">
      <c r="A594" t="s">
        <v>700</v>
      </c>
      <c r="B594" t="s">
        <v>37</v>
      </c>
      <c r="C594">
        <v>2066</v>
      </c>
    </row>
    <row r="595" spans="1:3">
      <c r="A595" t="s">
        <v>701</v>
      </c>
      <c r="B595" t="s">
        <v>37</v>
      </c>
      <c r="C595">
        <v>2066</v>
      </c>
    </row>
    <row r="596" spans="1:3">
      <c r="A596" t="s">
        <v>702</v>
      </c>
      <c r="B596" t="s">
        <v>37</v>
      </c>
      <c r="C596">
        <v>2066</v>
      </c>
    </row>
    <row r="597" spans="1:3">
      <c r="A597" t="s">
        <v>683</v>
      </c>
      <c r="B597" t="s">
        <v>37</v>
      </c>
      <c r="C597">
        <v>2067</v>
      </c>
    </row>
    <row r="598" spans="1:3">
      <c r="A598" t="s">
        <v>703</v>
      </c>
      <c r="B598" t="s">
        <v>37</v>
      </c>
      <c r="C598">
        <v>2067</v>
      </c>
    </row>
    <row r="599" spans="1:3">
      <c r="A599" t="s">
        <v>704</v>
      </c>
      <c r="B599" t="s">
        <v>37</v>
      </c>
      <c r="C599">
        <v>2068</v>
      </c>
    </row>
    <row r="600" spans="1:3">
      <c r="A600" t="s">
        <v>705</v>
      </c>
      <c r="B600" t="s">
        <v>37</v>
      </c>
      <c r="C600">
        <v>2068</v>
      </c>
    </row>
    <row r="601" spans="1:3">
      <c r="A601" t="s">
        <v>706</v>
      </c>
      <c r="B601" t="s">
        <v>37</v>
      </c>
      <c r="C601">
        <v>2068</v>
      </c>
    </row>
    <row r="602" spans="1:3">
      <c r="A602" t="s">
        <v>707</v>
      </c>
      <c r="B602" t="s">
        <v>37</v>
      </c>
      <c r="C602">
        <v>2068</v>
      </c>
    </row>
    <row r="603" spans="1:3">
      <c r="A603" t="s">
        <v>708</v>
      </c>
      <c r="B603" t="s">
        <v>37</v>
      </c>
      <c r="C603">
        <v>2068</v>
      </c>
    </row>
    <row r="604" spans="1:3">
      <c r="A604" t="s">
        <v>709</v>
      </c>
      <c r="B604" t="s">
        <v>37</v>
      </c>
      <c r="C604">
        <v>2068</v>
      </c>
    </row>
    <row r="605" spans="1:3">
      <c r="A605" t="s">
        <v>710</v>
      </c>
      <c r="B605" t="s">
        <v>37</v>
      </c>
      <c r="C605">
        <v>2069</v>
      </c>
    </row>
    <row r="606" spans="1:3">
      <c r="A606" t="s">
        <v>711</v>
      </c>
      <c r="B606" t="s">
        <v>37</v>
      </c>
      <c r="C606">
        <v>2069</v>
      </c>
    </row>
    <row r="607" spans="1:3">
      <c r="A607" t="s">
        <v>712</v>
      </c>
      <c r="B607" t="s">
        <v>37</v>
      </c>
      <c r="C607">
        <v>2069</v>
      </c>
    </row>
    <row r="608" spans="1:3">
      <c r="A608" t="s">
        <v>713</v>
      </c>
      <c r="B608" t="s">
        <v>37</v>
      </c>
      <c r="C608">
        <v>2070</v>
      </c>
    </row>
    <row r="609" spans="1:3">
      <c r="A609" t="s">
        <v>714</v>
      </c>
      <c r="B609" t="s">
        <v>37</v>
      </c>
      <c r="C609">
        <v>2070</v>
      </c>
    </row>
    <row r="610" spans="1:3">
      <c r="A610" t="s">
        <v>715</v>
      </c>
      <c r="B610" t="s">
        <v>37</v>
      </c>
      <c r="C610">
        <v>2070</v>
      </c>
    </row>
    <row r="611" spans="1:3">
      <c r="A611" t="s">
        <v>716</v>
      </c>
      <c r="B611" t="s">
        <v>37</v>
      </c>
      <c r="C611">
        <v>2071</v>
      </c>
    </row>
    <row r="612" spans="1:3">
      <c r="A612" t="s">
        <v>717</v>
      </c>
      <c r="B612" t="s">
        <v>37</v>
      </c>
      <c r="C612">
        <v>2071</v>
      </c>
    </row>
    <row r="613" spans="1:3">
      <c r="A613" t="s">
        <v>718</v>
      </c>
      <c r="B613" t="s">
        <v>37</v>
      </c>
      <c r="C613">
        <v>2072</v>
      </c>
    </row>
    <row r="614" spans="1:3">
      <c r="A614" t="s">
        <v>719</v>
      </c>
      <c r="B614" t="s">
        <v>37</v>
      </c>
      <c r="C614">
        <v>2073</v>
      </c>
    </row>
    <row r="615" spans="1:3">
      <c r="A615" t="s">
        <v>720</v>
      </c>
      <c r="B615" t="s">
        <v>37</v>
      </c>
      <c r="C615">
        <v>2073</v>
      </c>
    </row>
    <row r="616" spans="1:3">
      <c r="A616" t="s">
        <v>721</v>
      </c>
      <c r="B616" t="s">
        <v>37</v>
      </c>
      <c r="C616">
        <v>2074</v>
      </c>
    </row>
    <row r="617" spans="1:3">
      <c r="A617" t="s">
        <v>722</v>
      </c>
      <c r="B617" t="s">
        <v>37</v>
      </c>
      <c r="C617">
        <v>2074</v>
      </c>
    </row>
    <row r="618" spans="1:3">
      <c r="A618" t="s">
        <v>723</v>
      </c>
      <c r="B618" t="s">
        <v>37</v>
      </c>
      <c r="C618">
        <v>2074</v>
      </c>
    </row>
    <row r="619" spans="1:3">
      <c r="A619" t="s">
        <v>724</v>
      </c>
      <c r="B619" t="s">
        <v>37</v>
      </c>
      <c r="C619">
        <v>2074</v>
      </c>
    </row>
    <row r="620" spans="1:3">
      <c r="A620" t="s">
        <v>725</v>
      </c>
      <c r="B620" t="s">
        <v>37</v>
      </c>
      <c r="C620">
        <v>2075</v>
      </c>
    </row>
    <row r="621" spans="1:3">
      <c r="A621" t="s">
        <v>726</v>
      </c>
      <c r="B621" t="s">
        <v>37</v>
      </c>
      <c r="C621">
        <v>2075</v>
      </c>
    </row>
    <row r="622" spans="1:3">
      <c r="A622" t="s">
        <v>727</v>
      </c>
      <c r="B622" t="s">
        <v>37</v>
      </c>
      <c r="C622">
        <v>2076</v>
      </c>
    </row>
    <row r="623" spans="1:3">
      <c r="A623" t="s">
        <v>728</v>
      </c>
      <c r="B623" t="s">
        <v>37</v>
      </c>
      <c r="C623">
        <v>2076</v>
      </c>
    </row>
    <row r="624" spans="1:3">
      <c r="A624" t="s">
        <v>729</v>
      </c>
      <c r="B624" t="s">
        <v>37</v>
      </c>
      <c r="C624">
        <v>2076</v>
      </c>
    </row>
    <row r="625" spans="1:3">
      <c r="A625" t="s">
        <v>730</v>
      </c>
      <c r="B625" t="s">
        <v>37</v>
      </c>
      <c r="C625">
        <v>2077</v>
      </c>
    </row>
    <row r="626" spans="1:3">
      <c r="A626" t="s">
        <v>550</v>
      </c>
      <c r="B626" t="s">
        <v>37</v>
      </c>
      <c r="C626">
        <v>2077</v>
      </c>
    </row>
    <row r="627" spans="1:3">
      <c r="A627" t="s">
        <v>731</v>
      </c>
      <c r="B627" t="s">
        <v>37</v>
      </c>
      <c r="C627">
        <v>2077</v>
      </c>
    </row>
    <row r="628" spans="1:3">
      <c r="A628" t="s">
        <v>732</v>
      </c>
      <c r="B628" t="s">
        <v>37</v>
      </c>
      <c r="C628">
        <v>2077</v>
      </c>
    </row>
    <row r="629" spans="1:3">
      <c r="A629" t="s">
        <v>733</v>
      </c>
      <c r="B629" t="s">
        <v>37</v>
      </c>
      <c r="C629">
        <v>2079</v>
      </c>
    </row>
    <row r="630" spans="1:3">
      <c r="A630" t="s">
        <v>734</v>
      </c>
      <c r="B630" t="s">
        <v>37</v>
      </c>
      <c r="C630">
        <v>2080</v>
      </c>
    </row>
    <row r="631" spans="1:3">
      <c r="A631" t="s">
        <v>735</v>
      </c>
      <c r="B631" t="s">
        <v>37</v>
      </c>
      <c r="C631">
        <v>2081</v>
      </c>
    </row>
    <row r="632" spans="1:3">
      <c r="A632" t="s">
        <v>736</v>
      </c>
      <c r="B632" t="s">
        <v>37</v>
      </c>
      <c r="C632">
        <v>2081</v>
      </c>
    </row>
    <row r="633" spans="1:3">
      <c r="A633" t="s">
        <v>737</v>
      </c>
      <c r="B633" t="s">
        <v>37</v>
      </c>
      <c r="C633">
        <v>2082</v>
      </c>
    </row>
    <row r="634" spans="1:3">
      <c r="A634" t="s">
        <v>738</v>
      </c>
      <c r="B634" t="s">
        <v>37</v>
      </c>
      <c r="C634">
        <v>2082</v>
      </c>
    </row>
    <row r="635" spans="1:3">
      <c r="A635" t="s">
        <v>739</v>
      </c>
      <c r="B635" t="s">
        <v>37</v>
      </c>
      <c r="C635">
        <v>2082</v>
      </c>
    </row>
    <row r="636" spans="1:3">
      <c r="A636" t="s">
        <v>740</v>
      </c>
      <c r="B636" t="s">
        <v>37</v>
      </c>
      <c r="C636">
        <v>2083</v>
      </c>
    </row>
    <row r="637" spans="1:3">
      <c r="A637" t="s">
        <v>741</v>
      </c>
      <c r="B637" t="s">
        <v>37</v>
      </c>
      <c r="C637">
        <v>2083</v>
      </c>
    </row>
    <row r="638" spans="1:3">
      <c r="A638" t="s">
        <v>742</v>
      </c>
      <c r="B638" t="s">
        <v>37</v>
      </c>
      <c r="C638">
        <v>2083</v>
      </c>
    </row>
    <row r="639" spans="1:3">
      <c r="A639" t="s">
        <v>743</v>
      </c>
      <c r="B639" t="s">
        <v>37</v>
      </c>
      <c r="C639">
        <v>2083</v>
      </c>
    </row>
    <row r="640" spans="1:3">
      <c r="A640" t="s">
        <v>744</v>
      </c>
      <c r="B640" t="s">
        <v>37</v>
      </c>
      <c r="C640">
        <v>2083</v>
      </c>
    </row>
    <row r="641" spans="1:3">
      <c r="A641" t="s">
        <v>745</v>
      </c>
      <c r="B641" t="s">
        <v>37</v>
      </c>
      <c r="C641">
        <v>2083</v>
      </c>
    </row>
    <row r="642" spans="1:3">
      <c r="A642" t="s">
        <v>746</v>
      </c>
      <c r="B642" t="s">
        <v>37</v>
      </c>
      <c r="C642">
        <v>2083</v>
      </c>
    </row>
    <row r="643" spans="1:3">
      <c r="A643" t="s">
        <v>747</v>
      </c>
      <c r="B643" t="s">
        <v>37</v>
      </c>
      <c r="C643">
        <v>2084</v>
      </c>
    </row>
    <row r="644" spans="1:3">
      <c r="A644" t="s">
        <v>748</v>
      </c>
      <c r="B644" t="s">
        <v>37</v>
      </c>
      <c r="C644">
        <v>2084</v>
      </c>
    </row>
    <row r="645" spans="1:3">
      <c r="A645" t="s">
        <v>749</v>
      </c>
      <c r="B645" t="s">
        <v>37</v>
      </c>
      <c r="C645">
        <v>2084</v>
      </c>
    </row>
    <row r="646" spans="1:3">
      <c r="A646" t="s">
        <v>750</v>
      </c>
      <c r="B646" t="s">
        <v>37</v>
      </c>
      <c r="C646">
        <v>2085</v>
      </c>
    </row>
    <row r="647" spans="1:3">
      <c r="A647" t="s">
        <v>751</v>
      </c>
      <c r="B647" t="s">
        <v>37</v>
      </c>
      <c r="C647">
        <v>2085</v>
      </c>
    </row>
    <row r="648" spans="1:3">
      <c r="A648" t="s">
        <v>752</v>
      </c>
      <c r="B648" t="s">
        <v>37</v>
      </c>
      <c r="C648">
        <v>2085</v>
      </c>
    </row>
    <row r="649" spans="1:3">
      <c r="A649" t="s">
        <v>552</v>
      </c>
      <c r="B649" t="s">
        <v>37</v>
      </c>
      <c r="C649">
        <v>2086</v>
      </c>
    </row>
    <row r="650" spans="1:3">
      <c r="A650" t="s">
        <v>753</v>
      </c>
      <c r="B650" t="s">
        <v>37</v>
      </c>
      <c r="C650">
        <v>2086</v>
      </c>
    </row>
    <row r="651" spans="1:3">
      <c r="A651" t="s">
        <v>754</v>
      </c>
      <c r="B651" t="s">
        <v>37</v>
      </c>
      <c r="C651">
        <v>2087</v>
      </c>
    </row>
    <row r="652" spans="1:3">
      <c r="A652" t="s">
        <v>755</v>
      </c>
      <c r="B652" t="s">
        <v>37</v>
      </c>
      <c r="C652">
        <v>2087</v>
      </c>
    </row>
    <row r="653" spans="1:3">
      <c r="A653" t="s">
        <v>756</v>
      </c>
      <c r="B653" t="s">
        <v>37</v>
      </c>
      <c r="C653">
        <v>2088</v>
      </c>
    </row>
    <row r="654" spans="1:3">
      <c r="A654" t="s">
        <v>757</v>
      </c>
      <c r="B654" t="s">
        <v>37</v>
      </c>
      <c r="C654">
        <v>2088</v>
      </c>
    </row>
    <row r="655" spans="1:3">
      <c r="A655" t="s">
        <v>758</v>
      </c>
      <c r="B655" t="s">
        <v>37</v>
      </c>
      <c r="C655">
        <v>2089</v>
      </c>
    </row>
    <row r="656" spans="1:3">
      <c r="A656" t="s">
        <v>759</v>
      </c>
      <c r="B656" t="s">
        <v>37</v>
      </c>
      <c r="C656">
        <v>2089</v>
      </c>
    </row>
    <row r="657" spans="1:3">
      <c r="A657" t="s">
        <v>760</v>
      </c>
      <c r="B657" t="s">
        <v>37</v>
      </c>
      <c r="C657">
        <v>2089</v>
      </c>
    </row>
    <row r="658" spans="1:3">
      <c r="A658" t="s">
        <v>761</v>
      </c>
      <c r="B658" t="s">
        <v>37</v>
      </c>
      <c r="C658">
        <v>2090</v>
      </c>
    </row>
    <row r="659" spans="1:3">
      <c r="A659" t="s">
        <v>762</v>
      </c>
      <c r="B659" t="s">
        <v>37</v>
      </c>
      <c r="C659">
        <v>2090</v>
      </c>
    </row>
    <row r="660" spans="1:3">
      <c r="A660" t="s">
        <v>763</v>
      </c>
      <c r="B660" t="s">
        <v>37</v>
      </c>
      <c r="C660">
        <v>2090</v>
      </c>
    </row>
    <row r="661" spans="1:3">
      <c r="A661" t="s">
        <v>764</v>
      </c>
      <c r="B661" t="s">
        <v>37</v>
      </c>
      <c r="C661">
        <v>2091</v>
      </c>
    </row>
    <row r="662" spans="1:3">
      <c r="A662" t="s">
        <v>765</v>
      </c>
      <c r="B662" t="s">
        <v>37</v>
      </c>
      <c r="C662">
        <v>2092</v>
      </c>
    </row>
    <row r="663" spans="1:3">
      <c r="A663" t="s">
        <v>766</v>
      </c>
      <c r="B663" t="s">
        <v>37</v>
      </c>
      <c r="C663">
        <v>2093</v>
      </c>
    </row>
    <row r="664" spans="1:3">
      <c r="A664" t="s">
        <v>767</v>
      </c>
      <c r="B664" t="s">
        <v>37</v>
      </c>
      <c r="C664">
        <v>2093</v>
      </c>
    </row>
    <row r="665" spans="1:3">
      <c r="A665" t="s">
        <v>768</v>
      </c>
      <c r="B665" t="s">
        <v>37</v>
      </c>
      <c r="C665">
        <v>2093</v>
      </c>
    </row>
    <row r="666" spans="1:3">
      <c r="A666" t="s">
        <v>769</v>
      </c>
      <c r="B666" t="s">
        <v>37</v>
      </c>
      <c r="C666">
        <v>2093</v>
      </c>
    </row>
    <row r="667" spans="1:3">
      <c r="A667" t="s">
        <v>770</v>
      </c>
      <c r="B667" t="s">
        <v>37</v>
      </c>
      <c r="C667">
        <v>2093</v>
      </c>
    </row>
    <row r="668" spans="1:3">
      <c r="A668" t="s">
        <v>771</v>
      </c>
      <c r="B668" t="s">
        <v>37</v>
      </c>
      <c r="C668">
        <v>2094</v>
      </c>
    </row>
    <row r="669" spans="1:3">
      <c r="A669" t="s">
        <v>553</v>
      </c>
      <c r="B669" t="s">
        <v>37</v>
      </c>
      <c r="C669">
        <v>2095</v>
      </c>
    </row>
    <row r="670" spans="1:3">
      <c r="A670" t="s">
        <v>772</v>
      </c>
      <c r="B670" t="s">
        <v>37</v>
      </c>
      <c r="C670">
        <v>2095</v>
      </c>
    </row>
    <row r="671" spans="1:3">
      <c r="A671" t="s">
        <v>773</v>
      </c>
      <c r="B671" t="s">
        <v>37</v>
      </c>
      <c r="C671">
        <v>2096</v>
      </c>
    </row>
    <row r="672" spans="1:3">
      <c r="A672" t="s">
        <v>774</v>
      </c>
      <c r="B672" t="s">
        <v>37</v>
      </c>
      <c r="C672">
        <v>2096</v>
      </c>
    </row>
    <row r="673" spans="1:3">
      <c r="A673" t="s">
        <v>775</v>
      </c>
      <c r="B673" t="s">
        <v>37</v>
      </c>
      <c r="C673">
        <v>2096</v>
      </c>
    </row>
    <row r="674" spans="1:3">
      <c r="A674" t="s">
        <v>776</v>
      </c>
      <c r="B674" t="s">
        <v>37</v>
      </c>
      <c r="C674">
        <v>2097</v>
      </c>
    </row>
    <row r="675" spans="1:3">
      <c r="A675" t="s">
        <v>777</v>
      </c>
      <c r="B675" t="s">
        <v>37</v>
      </c>
      <c r="C675">
        <v>2097</v>
      </c>
    </row>
    <row r="676" spans="1:3">
      <c r="A676" t="s">
        <v>778</v>
      </c>
      <c r="B676" t="s">
        <v>37</v>
      </c>
      <c r="C676">
        <v>2097</v>
      </c>
    </row>
    <row r="677" spans="1:3">
      <c r="A677" t="s">
        <v>779</v>
      </c>
      <c r="B677" t="s">
        <v>37</v>
      </c>
      <c r="C677">
        <v>2097</v>
      </c>
    </row>
    <row r="678" spans="1:3">
      <c r="A678" t="s">
        <v>780</v>
      </c>
      <c r="B678" t="s">
        <v>37</v>
      </c>
      <c r="C678">
        <v>2099</v>
      </c>
    </row>
    <row r="679" spans="1:3">
      <c r="A679" t="s">
        <v>781</v>
      </c>
      <c r="B679" t="s">
        <v>37</v>
      </c>
      <c r="C679">
        <v>2099</v>
      </c>
    </row>
    <row r="680" spans="1:3">
      <c r="A680" t="s">
        <v>782</v>
      </c>
      <c r="B680" t="s">
        <v>37</v>
      </c>
      <c r="C680">
        <v>2099</v>
      </c>
    </row>
    <row r="681" spans="1:3">
      <c r="A681" t="s">
        <v>783</v>
      </c>
      <c r="B681" t="s">
        <v>37</v>
      </c>
      <c r="C681">
        <v>2099</v>
      </c>
    </row>
    <row r="682" spans="1:3">
      <c r="A682" t="s">
        <v>784</v>
      </c>
      <c r="B682" t="s">
        <v>37</v>
      </c>
      <c r="C682">
        <v>2100</v>
      </c>
    </row>
    <row r="683" spans="1:3">
      <c r="A683" t="s">
        <v>785</v>
      </c>
      <c r="B683" t="s">
        <v>37</v>
      </c>
      <c r="C683">
        <v>2100</v>
      </c>
    </row>
    <row r="684" spans="1:3">
      <c r="A684" t="s">
        <v>786</v>
      </c>
      <c r="B684" t="s">
        <v>37</v>
      </c>
      <c r="C684">
        <v>2100</v>
      </c>
    </row>
    <row r="685" spans="1:3">
      <c r="A685" t="s">
        <v>787</v>
      </c>
      <c r="B685" t="s">
        <v>37</v>
      </c>
      <c r="C685">
        <v>2100</v>
      </c>
    </row>
    <row r="686" spans="1:3">
      <c r="A686" t="s">
        <v>788</v>
      </c>
      <c r="B686" t="s">
        <v>37</v>
      </c>
      <c r="C686">
        <v>2100</v>
      </c>
    </row>
    <row r="687" spans="1:3">
      <c r="A687" t="s">
        <v>789</v>
      </c>
      <c r="B687" t="s">
        <v>37</v>
      </c>
      <c r="C687">
        <v>2100</v>
      </c>
    </row>
    <row r="688" spans="1:3">
      <c r="A688" t="s">
        <v>790</v>
      </c>
      <c r="B688" t="s">
        <v>37</v>
      </c>
      <c r="C688">
        <v>2101</v>
      </c>
    </row>
    <row r="689" spans="1:3">
      <c r="A689" t="s">
        <v>791</v>
      </c>
      <c r="B689" t="s">
        <v>37</v>
      </c>
      <c r="C689">
        <v>2101</v>
      </c>
    </row>
    <row r="690" spans="1:3">
      <c r="A690" t="s">
        <v>792</v>
      </c>
      <c r="B690" t="s">
        <v>37</v>
      </c>
      <c r="C690">
        <v>2101</v>
      </c>
    </row>
    <row r="691" spans="1:3">
      <c r="A691" t="s">
        <v>793</v>
      </c>
      <c r="B691" t="s">
        <v>37</v>
      </c>
      <c r="C691">
        <v>2101</v>
      </c>
    </row>
    <row r="692" spans="1:3">
      <c r="A692" t="s">
        <v>794</v>
      </c>
      <c r="B692" t="s">
        <v>37</v>
      </c>
      <c r="C692">
        <v>2102</v>
      </c>
    </row>
    <row r="693" spans="1:3">
      <c r="A693" t="s">
        <v>795</v>
      </c>
      <c r="B693" t="s">
        <v>37</v>
      </c>
      <c r="C693">
        <v>2102</v>
      </c>
    </row>
    <row r="694" spans="1:3">
      <c r="A694" t="s">
        <v>796</v>
      </c>
      <c r="B694" t="s">
        <v>37</v>
      </c>
      <c r="C694">
        <v>2102</v>
      </c>
    </row>
    <row r="695" spans="1:3">
      <c r="A695" t="s">
        <v>554</v>
      </c>
      <c r="B695" t="s">
        <v>37</v>
      </c>
      <c r="C695">
        <v>2103</v>
      </c>
    </row>
    <row r="696" spans="1:3">
      <c r="A696" t="s">
        <v>190</v>
      </c>
      <c r="B696" t="s">
        <v>37</v>
      </c>
      <c r="C696">
        <v>2104</v>
      </c>
    </row>
    <row r="697" spans="1:3">
      <c r="A697" t="s">
        <v>797</v>
      </c>
      <c r="B697" t="s">
        <v>37</v>
      </c>
      <c r="C697">
        <v>2105</v>
      </c>
    </row>
    <row r="698" spans="1:3">
      <c r="A698" t="s">
        <v>798</v>
      </c>
      <c r="B698" t="s">
        <v>37</v>
      </c>
      <c r="C698">
        <v>2105</v>
      </c>
    </row>
    <row r="699" spans="1:3">
      <c r="A699" t="s">
        <v>799</v>
      </c>
      <c r="B699" t="s">
        <v>37</v>
      </c>
      <c r="C699">
        <v>2105</v>
      </c>
    </row>
    <row r="700" spans="1:3">
      <c r="A700" t="s">
        <v>800</v>
      </c>
      <c r="B700" t="s">
        <v>37</v>
      </c>
      <c r="C700">
        <v>2105</v>
      </c>
    </row>
    <row r="701" spans="1:3">
      <c r="A701" t="s">
        <v>801</v>
      </c>
      <c r="B701" t="s">
        <v>37</v>
      </c>
      <c r="C701">
        <v>2105</v>
      </c>
    </row>
    <row r="702" spans="1:3">
      <c r="A702" t="s">
        <v>802</v>
      </c>
      <c r="B702" t="s">
        <v>37</v>
      </c>
      <c r="C702">
        <v>2105</v>
      </c>
    </row>
    <row r="703" spans="1:3">
      <c r="A703" t="s">
        <v>803</v>
      </c>
      <c r="B703" t="s">
        <v>37</v>
      </c>
      <c r="C703">
        <v>2106</v>
      </c>
    </row>
    <row r="704" spans="1:3">
      <c r="A704" t="s">
        <v>804</v>
      </c>
      <c r="B704" t="s">
        <v>37</v>
      </c>
      <c r="C704">
        <v>2106</v>
      </c>
    </row>
    <row r="705" spans="1:3">
      <c r="A705" t="s">
        <v>805</v>
      </c>
      <c r="B705" t="s">
        <v>37</v>
      </c>
      <c r="C705">
        <v>2107</v>
      </c>
    </row>
    <row r="706" spans="1:3">
      <c r="A706" t="s">
        <v>806</v>
      </c>
      <c r="B706" t="s">
        <v>37</v>
      </c>
      <c r="C706">
        <v>2107</v>
      </c>
    </row>
    <row r="707" spans="1:3">
      <c r="A707" t="s">
        <v>807</v>
      </c>
      <c r="B707" t="s">
        <v>37</v>
      </c>
      <c r="C707">
        <v>2107</v>
      </c>
    </row>
    <row r="708" spans="1:3">
      <c r="A708" t="s">
        <v>808</v>
      </c>
      <c r="B708" t="s">
        <v>37</v>
      </c>
      <c r="C708">
        <v>2107</v>
      </c>
    </row>
    <row r="709" spans="1:3">
      <c r="A709" t="s">
        <v>809</v>
      </c>
      <c r="B709" t="s">
        <v>37</v>
      </c>
      <c r="C709">
        <v>2107</v>
      </c>
    </row>
    <row r="710" spans="1:3">
      <c r="A710" t="s">
        <v>810</v>
      </c>
      <c r="B710" t="s">
        <v>37</v>
      </c>
      <c r="C710">
        <v>2108</v>
      </c>
    </row>
    <row r="711" spans="1:3">
      <c r="A711" t="s">
        <v>811</v>
      </c>
      <c r="B711" t="s">
        <v>37</v>
      </c>
      <c r="C711">
        <v>2108</v>
      </c>
    </row>
    <row r="712" spans="1:3">
      <c r="A712" t="s">
        <v>812</v>
      </c>
      <c r="B712" t="s">
        <v>37</v>
      </c>
      <c r="C712">
        <v>2108</v>
      </c>
    </row>
    <row r="713" spans="1:3">
      <c r="A713" t="s">
        <v>813</v>
      </c>
      <c r="B713" t="s">
        <v>37</v>
      </c>
      <c r="C713">
        <v>2108</v>
      </c>
    </row>
    <row r="714" spans="1:3">
      <c r="A714" t="s">
        <v>814</v>
      </c>
      <c r="B714" t="s">
        <v>37</v>
      </c>
      <c r="C714">
        <v>2109</v>
      </c>
    </row>
    <row r="715" spans="1:3">
      <c r="A715" t="s">
        <v>815</v>
      </c>
      <c r="B715" t="s">
        <v>37</v>
      </c>
      <c r="C715">
        <v>2110</v>
      </c>
    </row>
    <row r="716" spans="1:3">
      <c r="A716" t="s">
        <v>816</v>
      </c>
      <c r="B716" t="s">
        <v>37</v>
      </c>
      <c r="C716">
        <v>2110</v>
      </c>
    </row>
    <row r="717" spans="1:3">
      <c r="A717" t="s">
        <v>817</v>
      </c>
      <c r="B717" t="s">
        <v>37</v>
      </c>
      <c r="C717">
        <v>2111</v>
      </c>
    </row>
    <row r="718" spans="1:3">
      <c r="A718" t="s">
        <v>557</v>
      </c>
      <c r="B718" t="s">
        <v>37</v>
      </c>
      <c r="C718">
        <v>2111</v>
      </c>
    </row>
    <row r="719" spans="1:3">
      <c r="A719" t="s">
        <v>818</v>
      </c>
      <c r="B719" t="s">
        <v>37</v>
      </c>
      <c r="C719">
        <v>2111</v>
      </c>
    </row>
    <row r="720" spans="1:3">
      <c r="A720" t="s">
        <v>819</v>
      </c>
      <c r="B720" t="s">
        <v>37</v>
      </c>
      <c r="C720">
        <v>2111</v>
      </c>
    </row>
    <row r="721" spans="1:3">
      <c r="A721" t="s">
        <v>820</v>
      </c>
      <c r="B721" t="s">
        <v>37</v>
      </c>
      <c r="C721">
        <v>2111</v>
      </c>
    </row>
    <row r="722" spans="1:3">
      <c r="A722" t="s">
        <v>821</v>
      </c>
      <c r="B722" t="s">
        <v>37</v>
      </c>
      <c r="C722">
        <v>2111</v>
      </c>
    </row>
    <row r="723" spans="1:3">
      <c r="A723" t="s">
        <v>822</v>
      </c>
      <c r="B723" t="s">
        <v>37</v>
      </c>
      <c r="C723">
        <v>2111</v>
      </c>
    </row>
    <row r="724" spans="1:3">
      <c r="A724" t="s">
        <v>823</v>
      </c>
      <c r="B724" t="s">
        <v>37</v>
      </c>
      <c r="C724">
        <v>2112</v>
      </c>
    </row>
    <row r="725" spans="1:3">
      <c r="A725" t="s">
        <v>824</v>
      </c>
      <c r="B725" t="s">
        <v>37</v>
      </c>
      <c r="C725">
        <v>2112</v>
      </c>
    </row>
    <row r="726" spans="1:3">
      <c r="A726" t="s">
        <v>558</v>
      </c>
      <c r="B726" t="s">
        <v>37</v>
      </c>
      <c r="C726">
        <v>2112</v>
      </c>
    </row>
    <row r="727" spans="1:3">
      <c r="A727" t="s">
        <v>825</v>
      </c>
      <c r="B727" t="s">
        <v>37</v>
      </c>
      <c r="C727">
        <v>2113</v>
      </c>
    </row>
    <row r="728" spans="1:3">
      <c r="A728" t="s">
        <v>826</v>
      </c>
      <c r="B728" t="s">
        <v>37</v>
      </c>
      <c r="C728">
        <v>2113</v>
      </c>
    </row>
    <row r="729" spans="1:3">
      <c r="A729" t="s">
        <v>827</v>
      </c>
      <c r="B729" t="s">
        <v>37</v>
      </c>
      <c r="C729">
        <v>2113</v>
      </c>
    </row>
    <row r="730" spans="1:3">
      <c r="A730" t="s">
        <v>828</v>
      </c>
      <c r="B730" t="s">
        <v>37</v>
      </c>
      <c r="C730">
        <v>2113</v>
      </c>
    </row>
    <row r="731" spans="1:3">
      <c r="A731" t="s">
        <v>555</v>
      </c>
      <c r="B731" t="s">
        <v>37</v>
      </c>
      <c r="C731">
        <v>2113</v>
      </c>
    </row>
    <row r="732" spans="1:3">
      <c r="A732" t="s">
        <v>829</v>
      </c>
      <c r="B732" t="s">
        <v>37</v>
      </c>
      <c r="C732">
        <v>2114</v>
      </c>
    </row>
    <row r="733" spans="1:3">
      <c r="A733" t="s">
        <v>830</v>
      </c>
      <c r="B733" t="s">
        <v>37</v>
      </c>
      <c r="C733">
        <v>2114</v>
      </c>
    </row>
    <row r="734" spans="1:3">
      <c r="A734" t="s">
        <v>831</v>
      </c>
      <c r="B734" t="s">
        <v>37</v>
      </c>
      <c r="C734">
        <v>2114</v>
      </c>
    </row>
    <row r="735" spans="1:3">
      <c r="A735" t="s">
        <v>832</v>
      </c>
      <c r="B735" t="s">
        <v>37</v>
      </c>
      <c r="C735">
        <v>2114</v>
      </c>
    </row>
    <row r="736" spans="1:3">
      <c r="A736" t="s">
        <v>559</v>
      </c>
      <c r="B736" t="s">
        <v>37</v>
      </c>
      <c r="C736">
        <v>2114</v>
      </c>
    </row>
    <row r="737" spans="1:3">
      <c r="A737" t="s">
        <v>560</v>
      </c>
      <c r="B737" t="s">
        <v>37</v>
      </c>
      <c r="C737">
        <v>2115</v>
      </c>
    </row>
    <row r="738" spans="1:3">
      <c r="A738" t="s">
        <v>833</v>
      </c>
      <c r="B738" t="s">
        <v>37</v>
      </c>
      <c r="C738">
        <v>2116</v>
      </c>
    </row>
    <row r="739" spans="1:3">
      <c r="A739" t="s">
        <v>834</v>
      </c>
      <c r="B739" t="s">
        <v>37</v>
      </c>
      <c r="C739">
        <v>2117</v>
      </c>
    </row>
    <row r="740" spans="1:3">
      <c r="A740" t="s">
        <v>835</v>
      </c>
      <c r="B740" t="s">
        <v>37</v>
      </c>
      <c r="C740">
        <v>2117</v>
      </c>
    </row>
    <row r="741" spans="1:3">
      <c r="A741" t="s">
        <v>836</v>
      </c>
      <c r="B741" t="s">
        <v>37</v>
      </c>
      <c r="C741">
        <v>2117</v>
      </c>
    </row>
    <row r="742" spans="1:3">
      <c r="A742" t="s">
        <v>837</v>
      </c>
      <c r="B742" t="s">
        <v>37</v>
      </c>
      <c r="C742">
        <v>2117</v>
      </c>
    </row>
    <row r="743" spans="1:3">
      <c r="A743" t="s">
        <v>838</v>
      </c>
      <c r="B743" t="s">
        <v>37</v>
      </c>
      <c r="C743">
        <v>2118</v>
      </c>
    </row>
    <row r="744" spans="1:3">
      <c r="A744" t="s">
        <v>839</v>
      </c>
      <c r="B744" t="s">
        <v>37</v>
      </c>
      <c r="C744">
        <v>2118</v>
      </c>
    </row>
    <row r="745" spans="1:3">
      <c r="A745" t="s">
        <v>840</v>
      </c>
      <c r="B745" t="s">
        <v>37</v>
      </c>
      <c r="C745">
        <v>2118</v>
      </c>
    </row>
    <row r="746" spans="1:3">
      <c r="A746" t="s">
        <v>841</v>
      </c>
      <c r="B746" t="s">
        <v>37</v>
      </c>
      <c r="C746">
        <v>2118</v>
      </c>
    </row>
    <row r="747" spans="1:3">
      <c r="A747" t="s">
        <v>842</v>
      </c>
      <c r="B747" t="s">
        <v>37</v>
      </c>
      <c r="C747">
        <v>2119</v>
      </c>
    </row>
    <row r="748" spans="1:3">
      <c r="A748" t="s">
        <v>843</v>
      </c>
      <c r="B748" t="s">
        <v>37</v>
      </c>
      <c r="C748">
        <v>2119</v>
      </c>
    </row>
    <row r="749" spans="1:3">
      <c r="A749" t="s">
        <v>562</v>
      </c>
      <c r="B749" t="s">
        <v>37</v>
      </c>
      <c r="C749">
        <v>2120</v>
      </c>
    </row>
    <row r="750" spans="1:3">
      <c r="A750" t="s">
        <v>844</v>
      </c>
      <c r="B750" t="s">
        <v>37</v>
      </c>
      <c r="C750">
        <v>2120</v>
      </c>
    </row>
    <row r="751" spans="1:3">
      <c r="A751" t="s">
        <v>845</v>
      </c>
      <c r="B751" t="s">
        <v>37</v>
      </c>
      <c r="C751">
        <v>2120</v>
      </c>
    </row>
    <row r="752" spans="1:3">
      <c r="A752" t="s">
        <v>561</v>
      </c>
      <c r="B752" t="s">
        <v>37</v>
      </c>
      <c r="C752">
        <v>2121</v>
      </c>
    </row>
    <row r="753" spans="1:3">
      <c r="A753" t="s">
        <v>846</v>
      </c>
      <c r="B753" t="s">
        <v>37</v>
      </c>
      <c r="C753">
        <v>2121</v>
      </c>
    </row>
    <row r="754" spans="1:3">
      <c r="A754" t="s">
        <v>847</v>
      </c>
      <c r="B754" t="s">
        <v>37</v>
      </c>
      <c r="C754">
        <v>2122</v>
      </c>
    </row>
    <row r="755" spans="1:3">
      <c r="A755" t="s">
        <v>848</v>
      </c>
      <c r="B755" t="s">
        <v>37</v>
      </c>
      <c r="C755">
        <v>2122</v>
      </c>
    </row>
    <row r="756" spans="1:3">
      <c r="A756" t="s">
        <v>849</v>
      </c>
      <c r="B756" t="s">
        <v>37</v>
      </c>
      <c r="C756">
        <v>2123</v>
      </c>
    </row>
    <row r="757" spans="1:3">
      <c r="A757" t="s">
        <v>849</v>
      </c>
      <c r="B757" t="s">
        <v>37</v>
      </c>
      <c r="C757">
        <v>2124</v>
      </c>
    </row>
    <row r="758" spans="1:3">
      <c r="A758" t="s">
        <v>850</v>
      </c>
      <c r="B758" t="s">
        <v>37</v>
      </c>
      <c r="C758">
        <v>2125</v>
      </c>
    </row>
    <row r="759" spans="1:3">
      <c r="A759" t="s">
        <v>851</v>
      </c>
      <c r="B759" t="s">
        <v>37</v>
      </c>
      <c r="C759">
        <v>2126</v>
      </c>
    </row>
    <row r="760" spans="1:3">
      <c r="A760" t="s">
        <v>852</v>
      </c>
      <c r="B760" t="s">
        <v>37</v>
      </c>
      <c r="C760">
        <v>2127</v>
      </c>
    </row>
    <row r="761" spans="1:3">
      <c r="A761" t="s">
        <v>853</v>
      </c>
      <c r="B761" t="s">
        <v>37</v>
      </c>
      <c r="C761">
        <v>2127</v>
      </c>
    </row>
    <row r="762" spans="1:3">
      <c r="A762" t="s">
        <v>854</v>
      </c>
      <c r="B762" t="s">
        <v>37</v>
      </c>
      <c r="C762">
        <v>2127</v>
      </c>
    </row>
    <row r="763" spans="1:3">
      <c r="A763" t="s">
        <v>571</v>
      </c>
      <c r="B763" t="s">
        <v>37</v>
      </c>
      <c r="C763">
        <v>2128</v>
      </c>
    </row>
    <row r="764" spans="1:3">
      <c r="A764" t="s">
        <v>855</v>
      </c>
      <c r="B764" t="s">
        <v>37</v>
      </c>
      <c r="C764">
        <v>2129</v>
      </c>
    </row>
    <row r="765" spans="1:3">
      <c r="A765" t="s">
        <v>856</v>
      </c>
      <c r="B765" t="s">
        <v>37</v>
      </c>
      <c r="C765">
        <v>2130</v>
      </c>
    </row>
    <row r="766" spans="1:3">
      <c r="A766" t="s">
        <v>569</v>
      </c>
      <c r="B766" t="s">
        <v>37</v>
      </c>
      <c r="C766">
        <v>2131</v>
      </c>
    </row>
    <row r="767" spans="1:3">
      <c r="A767" t="s">
        <v>857</v>
      </c>
      <c r="B767" t="s">
        <v>37</v>
      </c>
      <c r="C767">
        <v>2132</v>
      </c>
    </row>
    <row r="768" spans="1:3">
      <c r="A768" t="s">
        <v>858</v>
      </c>
      <c r="B768" t="s">
        <v>37</v>
      </c>
      <c r="C768">
        <v>2133</v>
      </c>
    </row>
    <row r="769" spans="1:3">
      <c r="A769" t="s">
        <v>859</v>
      </c>
      <c r="B769" t="s">
        <v>37</v>
      </c>
      <c r="C769">
        <v>2133</v>
      </c>
    </row>
    <row r="770" spans="1:3">
      <c r="A770" t="s">
        <v>570</v>
      </c>
      <c r="B770" t="s">
        <v>37</v>
      </c>
      <c r="C770">
        <v>2134</v>
      </c>
    </row>
    <row r="771" spans="1:3">
      <c r="A771" t="s">
        <v>860</v>
      </c>
      <c r="B771" t="s">
        <v>37</v>
      </c>
      <c r="C771">
        <v>2134</v>
      </c>
    </row>
    <row r="772" spans="1:3">
      <c r="A772" t="s">
        <v>861</v>
      </c>
      <c r="B772" t="s">
        <v>37</v>
      </c>
      <c r="C772">
        <v>2135</v>
      </c>
    </row>
    <row r="773" spans="1:3">
      <c r="A773" t="s">
        <v>862</v>
      </c>
      <c r="B773" t="s">
        <v>37</v>
      </c>
      <c r="C773">
        <v>2136</v>
      </c>
    </row>
    <row r="774" spans="1:3">
      <c r="A774" t="s">
        <v>863</v>
      </c>
      <c r="B774" t="s">
        <v>37</v>
      </c>
      <c r="C774">
        <v>2136</v>
      </c>
    </row>
    <row r="775" spans="1:3">
      <c r="A775" t="s">
        <v>864</v>
      </c>
      <c r="B775" t="s">
        <v>37</v>
      </c>
      <c r="C775">
        <v>2136</v>
      </c>
    </row>
    <row r="776" spans="1:3">
      <c r="A776" t="s">
        <v>865</v>
      </c>
      <c r="B776" t="s">
        <v>37</v>
      </c>
      <c r="C776">
        <v>2137</v>
      </c>
    </row>
    <row r="777" spans="1:3">
      <c r="A777" t="s">
        <v>866</v>
      </c>
      <c r="B777" t="s">
        <v>37</v>
      </c>
      <c r="C777">
        <v>2137</v>
      </c>
    </row>
    <row r="778" spans="1:3">
      <c r="A778" t="s">
        <v>867</v>
      </c>
      <c r="B778" t="s">
        <v>37</v>
      </c>
      <c r="C778">
        <v>2137</v>
      </c>
    </row>
    <row r="779" spans="1:3">
      <c r="A779" t="s">
        <v>868</v>
      </c>
      <c r="B779" t="s">
        <v>37</v>
      </c>
      <c r="C779">
        <v>2137</v>
      </c>
    </row>
    <row r="780" spans="1:3">
      <c r="A780" t="s">
        <v>869</v>
      </c>
      <c r="B780" t="s">
        <v>37</v>
      </c>
      <c r="C780">
        <v>2137</v>
      </c>
    </row>
    <row r="781" spans="1:3">
      <c r="A781" t="s">
        <v>870</v>
      </c>
      <c r="B781" t="s">
        <v>37</v>
      </c>
      <c r="C781">
        <v>2138</v>
      </c>
    </row>
    <row r="782" spans="1:3">
      <c r="A782" t="s">
        <v>871</v>
      </c>
      <c r="B782" t="s">
        <v>37</v>
      </c>
      <c r="C782">
        <v>2138</v>
      </c>
    </row>
    <row r="783" spans="1:3">
      <c r="A783" t="s">
        <v>872</v>
      </c>
      <c r="B783" t="s">
        <v>37</v>
      </c>
      <c r="C783">
        <v>2138</v>
      </c>
    </row>
    <row r="784" spans="1:3">
      <c r="A784" t="s">
        <v>873</v>
      </c>
      <c r="B784" t="s">
        <v>37</v>
      </c>
      <c r="C784">
        <v>2138</v>
      </c>
    </row>
    <row r="785" spans="1:3">
      <c r="A785" t="s">
        <v>874</v>
      </c>
      <c r="B785" t="s">
        <v>37</v>
      </c>
      <c r="C785">
        <v>2139</v>
      </c>
    </row>
    <row r="786" spans="1:3">
      <c r="A786" t="s">
        <v>875</v>
      </c>
      <c r="B786" t="s">
        <v>37</v>
      </c>
      <c r="C786">
        <v>2140</v>
      </c>
    </row>
    <row r="787" spans="1:3">
      <c r="A787" t="s">
        <v>876</v>
      </c>
      <c r="B787" t="s">
        <v>37</v>
      </c>
      <c r="C787">
        <v>2140</v>
      </c>
    </row>
    <row r="788" spans="1:3">
      <c r="A788" t="s">
        <v>877</v>
      </c>
      <c r="B788" t="s">
        <v>37</v>
      </c>
      <c r="C788">
        <v>2140</v>
      </c>
    </row>
    <row r="789" spans="1:3">
      <c r="A789" t="s">
        <v>878</v>
      </c>
      <c r="B789" t="s">
        <v>37</v>
      </c>
      <c r="C789">
        <v>2141</v>
      </c>
    </row>
    <row r="790" spans="1:3">
      <c r="A790" t="s">
        <v>572</v>
      </c>
      <c r="B790" t="s">
        <v>37</v>
      </c>
      <c r="C790">
        <v>2141</v>
      </c>
    </row>
    <row r="791" spans="1:3">
      <c r="A791" t="s">
        <v>879</v>
      </c>
      <c r="B791" t="s">
        <v>37</v>
      </c>
      <c r="C791">
        <v>2141</v>
      </c>
    </row>
    <row r="792" spans="1:3">
      <c r="A792" t="s">
        <v>880</v>
      </c>
      <c r="B792" t="s">
        <v>37</v>
      </c>
      <c r="C792">
        <v>2141</v>
      </c>
    </row>
    <row r="793" spans="1:3">
      <c r="A793" t="s">
        <v>881</v>
      </c>
      <c r="B793" t="s">
        <v>37</v>
      </c>
      <c r="C793">
        <v>2142</v>
      </c>
    </row>
    <row r="794" spans="1:3">
      <c r="A794" t="s">
        <v>882</v>
      </c>
      <c r="B794" t="s">
        <v>37</v>
      </c>
      <c r="C794">
        <v>2142</v>
      </c>
    </row>
    <row r="795" spans="1:3">
      <c r="A795" t="s">
        <v>883</v>
      </c>
      <c r="B795" t="s">
        <v>37</v>
      </c>
      <c r="C795">
        <v>2142</v>
      </c>
    </row>
    <row r="796" spans="1:3">
      <c r="A796" t="s">
        <v>884</v>
      </c>
      <c r="B796" t="s">
        <v>37</v>
      </c>
      <c r="C796">
        <v>2142</v>
      </c>
    </row>
    <row r="797" spans="1:3">
      <c r="A797" t="s">
        <v>885</v>
      </c>
      <c r="B797" t="s">
        <v>37</v>
      </c>
      <c r="C797">
        <v>2142</v>
      </c>
    </row>
    <row r="798" spans="1:3">
      <c r="A798" t="s">
        <v>886</v>
      </c>
      <c r="B798" t="s">
        <v>37</v>
      </c>
      <c r="C798">
        <v>2142</v>
      </c>
    </row>
    <row r="799" spans="1:3">
      <c r="A799" t="s">
        <v>887</v>
      </c>
      <c r="B799" t="s">
        <v>37</v>
      </c>
      <c r="C799">
        <v>2142</v>
      </c>
    </row>
    <row r="800" spans="1:3">
      <c r="A800" t="s">
        <v>888</v>
      </c>
      <c r="B800" t="s">
        <v>37</v>
      </c>
      <c r="C800">
        <v>2143</v>
      </c>
    </row>
    <row r="801" spans="1:3">
      <c r="A801" t="s">
        <v>889</v>
      </c>
      <c r="B801" t="s">
        <v>37</v>
      </c>
      <c r="C801">
        <v>2143</v>
      </c>
    </row>
    <row r="802" spans="1:3">
      <c r="A802" t="s">
        <v>890</v>
      </c>
      <c r="B802" t="s">
        <v>37</v>
      </c>
      <c r="C802">
        <v>2143</v>
      </c>
    </row>
    <row r="803" spans="1:3">
      <c r="A803" t="s">
        <v>891</v>
      </c>
      <c r="B803" t="s">
        <v>37</v>
      </c>
      <c r="C803">
        <v>2143</v>
      </c>
    </row>
    <row r="804" spans="1:3">
      <c r="A804" t="s">
        <v>573</v>
      </c>
      <c r="B804" t="s">
        <v>37</v>
      </c>
      <c r="C804">
        <v>2144</v>
      </c>
    </row>
    <row r="805" spans="1:3">
      <c r="A805" t="s">
        <v>892</v>
      </c>
      <c r="B805" t="s">
        <v>37</v>
      </c>
      <c r="C805">
        <v>2145</v>
      </c>
    </row>
    <row r="806" spans="1:3">
      <c r="A806" t="s">
        <v>323</v>
      </c>
      <c r="B806" t="s">
        <v>37</v>
      </c>
      <c r="C806">
        <v>2145</v>
      </c>
    </row>
    <row r="807" spans="1:3">
      <c r="A807" t="s">
        <v>893</v>
      </c>
      <c r="B807" t="s">
        <v>37</v>
      </c>
      <c r="C807">
        <v>2145</v>
      </c>
    </row>
    <row r="808" spans="1:3">
      <c r="A808" t="s">
        <v>894</v>
      </c>
      <c r="B808" t="s">
        <v>37</v>
      </c>
      <c r="C808">
        <v>2145</v>
      </c>
    </row>
    <row r="809" spans="1:3">
      <c r="A809" t="s">
        <v>895</v>
      </c>
      <c r="B809" t="s">
        <v>37</v>
      </c>
      <c r="C809">
        <v>2145</v>
      </c>
    </row>
    <row r="810" spans="1:3">
      <c r="A810" t="s">
        <v>896</v>
      </c>
      <c r="B810" t="s">
        <v>37</v>
      </c>
      <c r="C810">
        <v>2145</v>
      </c>
    </row>
    <row r="811" spans="1:3">
      <c r="A811" t="s">
        <v>897</v>
      </c>
      <c r="B811" t="s">
        <v>37</v>
      </c>
      <c r="C811">
        <v>2145</v>
      </c>
    </row>
    <row r="812" spans="1:3">
      <c r="A812" t="s">
        <v>898</v>
      </c>
      <c r="B812" t="s">
        <v>37</v>
      </c>
      <c r="C812">
        <v>2145</v>
      </c>
    </row>
    <row r="813" spans="1:3">
      <c r="A813" t="s">
        <v>899</v>
      </c>
      <c r="B813" t="s">
        <v>37</v>
      </c>
      <c r="C813">
        <v>2145</v>
      </c>
    </row>
    <row r="814" spans="1:3">
      <c r="A814" t="s">
        <v>900</v>
      </c>
      <c r="B814" t="s">
        <v>37</v>
      </c>
      <c r="C814">
        <v>2146</v>
      </c>
    </row>
    <row r="815" spans="1:3">
      <c r="A815" t="s">
        <v>901</v>
      </c>
      <c r="B815" t="s">
        <v>37</v>
      </c>
      <c r="C815">
        <v>2146</v>
      </c>
    </row>
    <row r="816" spans="1:3">
      <c r="A816" t="s">
        <v>902</v>
      </c>
      <c r="B816" t="s">
        <v>37</v>
      </c>
      <c r="C816">
        <v>2146</v>
      </c>
    </row>
    <row r="817" spans="1:3">
      <c r="A817" t="s">
        <v>903</v>
      </c>
      <c r="B817" t="s">
        <v>37</v>
      </c>
      <c r="C817">
        <v>2147</v>
      </c>
    </row>
    <row r="818" spans="1:3">
      <c r="A818" t="s">
        <v>904</v>
      </c>
      <c r="B818" t="s">
        <v>37</v>
      </c>
      <c r="C818">
        <v>2147</v>
      </c>
    </row>
    <row r="819" spans="1:3">
      <c r="A819" t="s">
        <v>563</v>
      </c>
      <c r="B819" t="s">
        <v>37</v>
      </c>
      <c r="C819">
        <v>2147</v>
      </c>
    </row>
    <row r="820" spans="1:3">
      <c r="A820" t="s">
        <v>905</v>
      </c>
      <c r="B820" t="s">
        <v>37</v>
      </c>
      <c r="C820">
        <v>2147</v>
      </c>
    </row>
    <row r="821" spans="1:3">
      <c r="A821" t="s">
        <v>906</v>
      </c>
      <c r="B821" t="s">
        <v>37</v>
      </c>
      <c r="C821">
        <v>2148</v>
      </c>
    </row>
    <row r="822" spans="1:3">
      <c r="A822" t="s">
        <v>907</v>
      </c>
      <c r="B822" t="s">
        <v>37</v>
      </c>
      <c r="C822">
        <v>2148</v>
      </c>
    </row>
    <row r="823" spans="1:3">
      <c r="A823" t="s">
        <v>908</v>
      </c>
      <c r="B823" t="s">
        <v>37</v>
      </c>
      <c r="C823">
        <v>2148</v>
      </c>
    </row>
    <row r="824" spans="1:3">
      <c r="A824" t="s">
        <v>909</v>
      </c>
      <c r="B824" t="s">
        <v>37</v>
      </c>
      <c r="C824">
        <v>2148</v>
      </c>
    </row>
    <row r="825" spans="1:3">
      <c r="A825" t="s">
        <v>910</v>
      </c>
      <c r="B825" t="s">
        <v>37</v>
      </c>
      <c r="C825">
        <v>2148</v>
      </c>
    </row>
    <row r="826" spans="1:3">
      <c r="A826" t="s">
        <v>911</v>
      </c>
      <c r="B826" t="s">
        <v>37</v>
      </c>
      <c r="C826">
        <v>2148</v>
      </c>
    </row>
    <row r="827" spans="1:3">
      <c r="A827" t="s">
        <v>912</v>
      </c>
      <c r="B827" t="s">
        <v>37</v>
      </c>
      <c r="C827">
        <v>2148</v>
      </c>
    </row>
    <row r="828" spans="1:3">
      <c r="A828" t="s">
        <v>913</v>
      </c>
      <c r="B828" t="s">
        <v>37</v>
      </c>
      <c r="C828">
        <v>2150</v>
      </c>
    </row>
    <row r="829" spans="1:3">
      <c r="A829" t="s">
        <v>849</v>
      </c>
      <c r="B829" t="s">
        <v>37</v>
      </c>
      <c r="C829">
        <v>2150</v>
      </c>
    </row>
    <row r="830" spans="1:3">
      <c r="A830" t="s">
        <v>914</v>
      </c>
      <c r="B830" t="s">
        <v>37</v>
      </c>
      <c r="C830">
        <v>2150</v>
      </c>
    </row>
    <row r="831" spans="1:3">
      <c r="A831" t="s">
        <v>564</v>
      </c>
      <c r="B831" t="s">
        <v>37</v>
      </c>
      <c r="C831">
        <v>2151</v>
      </c>
    </row>
    <row r="832" spans="1:3">
      <c r="A832" t="s">
        <v>915</v>
      </c>
      <c r="B832" t="s">
        <v>37</v>
      </c>
      <c r="C832">
        <v>2151</v>
      </c>
    </row>
    <row r="833" spans="1:3">
      <c r="A833" t="s">
        <v>916</v>
      </c>
      <c r="B833" t="s">
        <v>37</v>
      </c>
      <c r="C833">
        <v>2152</v>
      </c>
    </row>
    <row r="834" spans="1:3">
      <c r="A834" t="s">
        <v>565</v>
      </c>
      <c r="B834" t="s">
        <v>37</v>
      </c>
      <c r="C834">
        <v>2153</v>
      </c>
    </row>
    <row r="835" spans="1:3">
      <c r="A835" t="s">
        <v>917</v>
      </c>
      <c r="B835" t="s">
        <v>37</v>
      </c>
      <c r="C835">
        <v>2153</v>
      </c>
    </row>
    <row r="836" spans="1:3">
      <c r="A836" t="s">
        <v>918</v>
      </c>
      <c r="B836" t="s">
        <v>37</v>
      </c>
      <c r="C836">
        <v>2153</v>
      </c>
    </row>
    <row r="837" spans="1:3">
      <c r="A837" t="s">
        <v>919</v>
      </c>
      <c r="B837" t="s">
        <v>37</v>
      </c>
      <c r="C837">
        <v>2153</v>
      </c>
    </row>
    <row r="838" spans="1:3">
      <c r="A838" t="s">
        <v>566</v>
      </c>
      <c r="B838" t="s">
        <v>37</v>
      </c>
      <c r="C838">
        <v>2154</v>
      </c>
    </row>
    <row r="839" spans="1:3">
      <c r="A839" t="s">
        <v>920</v>
      </c>
      <c r="B839" t="s">
        <v>37</v>
      </c>
      <c r="C839">
        <v>2155</v>
      </c>
    </row>
    <row r="840" spans="1:3">
      <c r="A840" t="s">
        <v>921</v>
      </c>
      <c r="B840" t="s">
        <v>37</v>
      </c>
      <c r="C840">
        <v>2155</v>
      </c>
    </row>
    <row r="841" spans="1:3">
      <c r="A841" t="s">
        <v>922</v>
      </c>
      <c r="B841" t="s">
        <v>37</v>
      </c>
      <c r="C841">
        <v>2155</v>
      </c>
    </row>
    <row r="842" spans="1:3">
      <c r="A842" t="s">
        <v>923</v>
      </c>
      <c r="B842" t="s">
        <v>37</v>
      </c>
      <c r="C842">
        <v>2155</v>
      </c>
    </row>
    <row r="843" spans="1:3">
      <c r="A843" t="s">
        <v>924</v>
      </c>
      <c r="B843" t="s">
        <v>37</v>
      </c>
      <c r="C843">
        <v>2155</v>
      </c>
    </row>
    <row r="844" spans="1:3">
      <c r="A844" t="s">
        <v>925</v>
      </c>
      <c r="B844" t="s">
        <v>37</v>
      </c>
      <c r="C844">
        <v>2156</v>
      </c>
    </row>
    <row r="845" spans="1:3">
      <c r="A845" t="s">
        <v>926</v>
      </c>
      <c r="B845" t="s">
        <v>37</v>
      </c>
      <c r="C845">
        <v>2156</v>
      </c>
    </row>
    <row r="846" spans="1:3">
      <c r="A846" t="s">
        <v>927</v>
      </c>
      <c r="B846" t="s">
        <v>37</v>
      </c>
      <c r="C846">
        <v>2156</v>
      </c>
    </row>
    <row r="847" spans="1:3">
      <c r="A847" t="s">
        <v>928</v>
      </c>
      <c r="B847" t="s">
        <v>37</v>
      </c>
      <c r="C847">
        <v>2157</v>
      </c>
    </row>
    <row r="848" spans="1:3">
      <c r="A848" t="s">
        <v>929</v>
      </c>
      <c r="B848" t="s">
        <v>37</v>
      </c>
      <c r="C848">
        <v>2157</v>
      </c>
    </row>
    <row r="849" spans="1:3">
      <c r="A849" t="s">
        <v>930</v>
      </c>
      <c r="B849" t="s">
        <v>37</v>
      </c>
      <c r="C849">
        <v>2157</v>
      </c>
    </row>
    <row r="850" spans="1:3">
      <c r="A850" t="s">
        <v>931</v>
      </c>
      <c r="B850" t="s">
        <v>37</v>
      </c>
      <c r="C850">
        <v>2158</v>
      </c>
    </row>
    <row r="851" spans="1:3">
      <c r="A851" t="s">
        <v>932</v>
      </c>
      <c r="B851" t="s">
        <v>37</v>
      </c>
      <c r="C851">
        <v>2158</v>
      </c>
    </row>
    <row r="852" spans="1:3">
      <c r="A852" t="s">
        <v>933</v>
      </c>
      <c r="B852" t="s">
        <v>37</v>
      </c>
      <c r="C852">
        <v>2158</v>
      </c>
    </row>
    <row r="853" spans="1:3">
      <c r="A853" t="s">
        <v>934</v>
      </c>
      <c r="B853" t="s">
        <v>37</v>
      </c>
      <c r="C853">
        <v>2158</v>
      </c>
    </row>
    <row r="854" spans="1:3">
      <c r="A854" t="s">
        <v>935</v>
      </c>
      <c r="B854" t="s">
        <v>37</v>
      </c>
      <c r="C854">
        <v>2159</v>
      </c>
    </row>
    <row r="855" spans="1:3">
      <c r="A855" t="s">
        <v>936</v>
      </c>
      <c r="B855" t="s">
        <v>37</v>
      </c>
      <c r="C855">
        <v>2159</v>
      </c>
    </row>
    <row r="856" spans="1:3">
      <c r="A856" t="s">
        <v>937</v>
      </c>
      <c r="B856" t="s">
        <v>37</v>
      </c>
      <c r="C856">
        <v>2159</v>
      </c>
    </row>
    <row r="857" spans="1:3">
      <c r="A857" t="s">
        <v>938</v>
      </c>
      <c r="B857" t="s">
        <v>37</v>
      </c>
      <c r="C857">
        <v>2159</v>
      </c>
    </row>
    <row r="858" spans="1:3">
      <c r="A858" t="s">
        <v>939</v>
      </c>
      <c r="B858" t="s">
        <v>37</v>
      </c>
      <c r="C858">
        <v>2160</v>
      </c>
    </row>
    <row r="859" spans="1:3">
      <c r="A859" t="s">
        <v>940</v>
      </c>
      <c r="B859" t="s">
        <v>37</v>
      </c>
      <c r="C859">
        <v>2160</v>
      </c>
    </row>
    <row r="860" spans="1:3">
      <c r="A860" t="s">
        <v>941</v>
      </c>
      <c r="B860" t="s">
        <v>37</v>
      </c>
      <c r="C860">
        <v>2161</v>
      </c>
    </row>
    <row r="861" spans="1:3">
      <c r="A861" t="s">
        <v>942</v>
      </c>
      <c r="B861" t="s">
        <v>37</v>
      </c>
      <c r="C861">
        <v>2161</v>
      </c>
    </row>
    <row r="862" spans="1:3">
      <c r="A862" t="s">
        <v>943</v>
      </c>
      <c r="B862" t="s">
        <v>37</v>
      </c>
      <c r="C862">
        <v>2161</v>
      </c>
    </row>
    <row r="863" spans="1:3">
      <c r="A863" t="s">
        <v>944</v>
      </c>
      <c r="B863" t="s">
        <v>37</v>
      </c>
      <c r="C863">
        <v>2161</v>
      </c>
    </row>
    <row r="864" spans="1:3">
      <c r="A864" t="s">
        <v>945</v>
      </c>
      <c r="B864" t="s">
        <v>37</v>
      </c>
      <c r="C864">
        <v>2162</v>
      </c>
    </row>
    <row r="865" spans="1:3">
      <c r="A865" t="s">
        <v>946</v>
      </c>
      <c r="B865" t="s">
        <v>37</v>
      </c>
      <c r="C865">
        <v>2162</v>
      </c>
    </row>
    <row r="866" spans="1:3">
      <c r="A866" t="s">
        <v>947</v>
      </c>
      <c r="B866" t="s">
        <v>37</v>
      </c>
      <c r="C866">
        <v>2163</v>
      </c>
    </row>
    <row r="867" spans="1:3">
      <c r="A867" t="s">
        <v>342</v>
      </c>
      <c r="B867" t="s">
        <v>37</v>
      </c>
      <c r="C867">
        <v>2163</v>
      </c>
    </row>
    <row r="868" spans="1:3">
      <c r="A868" t="s">
        <v>948</v>
      </c>
      <c r="B868" t="s">
        <v>37</v>
      </c>
      <c r="C868">
        <v>2163</v>
      </c>
    </row>
    <row r="869" spans="1:3">
      <c r="A869" t="s">
        <v>949</v>
      </c>
      <c r="B869" t="s">
        <v>37</v>
      </c>
      <c r="C869">
        <v>2164</v>
      </c>
    </row>
    <row r="870" spans="1:3">
      <c r="A870" t="s">
        <v>950</v>
      </c>
      <c r="B870" t="s">
        <v>37</v>
      </c>
      <c r="C870">
        <v>2164</v>
      </c>
    </row>
    <row r="871" spans="1:3">
      <c r="A871" t="s">
        <v>951</v>
      </c>
      <c r="B871" t="s">
        <v>37</v>
      </c>
      <c r="C871">
        <v>2164</v>
      </c>
    </row>
    <row r="872" spans="1:3">
      <c r="A872" t="s">
        <v>952</v>
      </c>
      <c r="B872" t="s">
        <v>37</v>
      </c>
      <c r="C872">
        <v>2164</v>
      </c>
    </row>
    <row r="873" spans="1:3">
      <c r="A873" t="s">
        <v>953</v>
      </c>
      <c r="B873" t="s">
        <v>37</v>
      </c>
      <c r="C873">
        <v>2164</v>
      </c>
    </row>
    <row r="874" spans="1:3">
      <c r="A874" t="s">
        <v>575</v>
      </c>
      <c r="B874" t="s">
        <v>37</v>
      </c>
      <c r="C874">
        <v>2165</v>
      </c>
    </row>
    <row r="875" spans="1:3">
      <c r="A875" t="s">
        <v>954</v>
      </c>
      <c r="B875" t="s">
        <v>37</v>
      </c>
      <c r="C875">
        <v>2165</v>
      </c>
    </row>
    <row r="876" spans="1:3">
      <c r="A876" t="s">
        <v>955</v>
      </c>
      <c r="B876" t="s">
        <v>37</v>
      </c>
      <c r="C876">
        <v>2165</v>
      </c>
    </row>
    <row r="877" spans="1:3">
      <c r="A877" t="s">
        <v>956</v>
      </c>
      <c r="B877" t="s">
        <v>37</v>
      </c>
      <c r="C877">
        <v>2165</v>
      </c>
    </row>
    <row r="878" spans="1:3">
      <c r="A878" t="s">
        <v>957</v>
      </c>
      <c r="B878" t="s">
        <v>37</v>
      </c>
      <c r="C878">
        <v>2166</v>
      </c>
    </row>
    <row r="879" spans="1:3">
      <c r="A879" t="s">
        <v>958</v>
      </c>
      <c r="B879" t="s">
        <v>37</v>
      </c>
      <c r="C879">
        <v>2166</v>
      </c>
    </row>
    <row r="880" spans="1:3">
      <c r="A880" t="s">
        <v>959</v>
      </c>
      <c r="B880" t="s">
        <v>37</v>
      </c>
      <c r="C880">
        <v>2166</v>
      </c>
    </row>
    <row r="881" spans="1:3">
      <c r="A881" t="s">
        <v>960</v>
      </c>
      <c r="B881" t="s">
        <v>37</v>
      </c>
      <c r="C881">
        <v>2166</v>
      </c>
    </row>
    <row r="882" spans="1:3">
      <c r="A882" t="s">
        <v>961</v>
      </c>
      <c r="B882" t="s">
        <v>37</v>
      </c>
      <c r="C882">
        <v>2166</v>
      </c>
    </row>
    <row r="883" spans="1:3">
      <c r="A883" t="s">
        <v>962</v>
      </c>
      <c r="B883" t="s">
        <v>37</v>
      </c>
      <c r="C883">
        <v>2167</v>
      </c>
    </row>
    <row r="884" spans="1:3">
      <c r="A884" t="s">
        <v>963</v>
      </c>
      <c r="B884" t="s">
        <v>37</v>
      </c>
      <c r="C884">
        <v>2168</v>
      </c>
    </row>
    <row r="885" spans="1:3">
      <c r="A885" t="s">
        <v>964</v>
      </c>
      <c r="B885" t="s">
        <v>37</v>
      </c>
      <c r="C885">
        <v>2168</v>
      </c>
    </row>
    <row r="886" spans="1:3">
      <c r="A886" t="s">
        <v>965</v>
      </c>
      <c r="B886" t="s">
        <v>37</v>
      </c>
      <c r="C886">
        <v>2168</v>
      </c>
    </row>
    <row r="887" spans="1:3">
      <c r="A887" t="s">
        <v>966</v>
      </c>
      <c r="B887" t="s">
        <v>37</v>
      </c>
      <c r="C887">
        <v>2168</v>
      </c>
    </row>
    <row r="888" spans="1:3">
      <c r="A888" t="s">
        <v>967</v>
      </c>
      <c r="B888" t="s">
        <v>37</v>
      </c>
      <c r="C888">
        <v>2168</v>
      </c>
    </row>
    <row r="889" spans="1:3">
      <c r="A889" t="s">
        <v>968</v>
      </c>
      <c r="B889" t="s">
        <v>37</v>
      </c>
      <c r="C889">
        <v>2168</v>
      </c>
    </row>
    <row r="890" spans="1:3">
      <c r="A890" t="s">
        <v>969</v>
      </c>
      <c r="B890" t="s">
        <v>37</v>
      </c>
      <c r="C890">
        <v>2168</v>
      </c>
    </row>
    <row r="891" spans="1:3">
      <c r="A891" t="s">
        <v>970</v>
      </c>
      <c r="B891" t="s">
        <v>37</v>
      </c>
      <c r="C891">
        <v>2168</v>
      </c>
    </row>
    <row r="892" spans="1:3">
      <c r="A892" t="s">
        <v>971</v>
      </c>
      <c r="B892" t="s">
        <v>37</v>
      </c>
      <c r="C892">
        <v>2170</v>
      </c>
    </row>
    <row r="893" spans="1:3">
      <c r="A893" t="s">
        <v>972</v>
      </c>
      <c r="B893" t="s">
        <v>37</v>
      </c>
      <c r="C893">
        <v>2170</v>
      </c>
    </row>
    <row r="894" spans="1:3">
      <c r="A894" t="s">
        <v>973</v>
      </c>
      <c r="B894" t="s">
        <v>37</v>
      </c>
      <c r="C894">
        <v>2170</v>
      </c>
    </row>
    <row r="895" spans="1:3">
      <c r="A895" t="s">
        <v>974</v>
      </c>
      <c r="B895" t="s">
        <v>37</v>
      </c>
      <c r="C895">
        <v>2170</v>
      </c>
    </row>
    <row r="896" spans="1:3">
      <c r="A896" t="s">
        <v>576</v>
      </c>
      <c r="B896" t="s">
        <v>37</v>
      </c>
      <c r="C896">
        <v>2170</v>
      </c>
    </row>
    <row r="897" spans="1:3">
      <c r="A897" t="s">
        <v>975</v>
      </c>
      <c r="B897" t="s">
        <v>37</v>
      </c>
      <c r="C897">
        <v>2170</v>
      </c>
    </row>
    <row r="898" spans="1:3">
      <c r="A898" t="s">
        <v>976</v>
      </c>
      <c r="B898" t="s">
        <v>37</v>
      </c>
      <c r="C898">
        <v>2170</v>
      </c>
    </row>
    <row r="899" spans="1:3">
      <c r="A899" t="s">
        <v>977</v>
      </c>
      <c r="B899" t="s">
        <v>37</v>
      </c>
      <c r="C899">
        <v>2170</v>
      </c>
    </row>
    <row r="900" spans="1:3">
      <c r="A900" t="s">
        <v>577</v>
      </c>
      <c r="B900" t="s">
        <v>37</v>
      </c>
      <c r="C900">
        <v>2170</v>
      </c>
    </row>
    <row r="901" spans="1:3">
      <c r="A901" t="s">
        <v>978</v>
      </c>
      <c r="B901" t="s">
        <v>37</v>
      </c>
      <c r="C901">
        <v>2170</v>
      </c>
    </row>
    <row r="902" spans="1:3">
      <c r="A902" t="s">
        <v>979</v>
      </c>
      <c r="B902" t="s">
        <v>37</v>
      </c>
      <c r="C902">
        <v>2170</v>
      </c>
    </row>
    <row r="903" spans="1:3">
      <c r="A903" t="s">
        <v>980</v>
      </c>
      <c r="B903" t="s">
        <v>37</v>
      </c>
      <c r="C903">
        <v>2170</v>
      </c>
    </row>
    <row r="904" spans="1:3">
      <c r="A904" t="s">
        <v>981</v>
      </c>
      <c r="B904" t="s">
        <v>37</v>
      </c>
      <c r="C904">
        <v>2171</v>
      </c>
    </row>
    <row r="905" spans="1:3">
      <c r="A905" t="s">
        <v>982</v>
      </c>
      <c r="B905" t="s">
        <v>37</v>
      </c>
      <c r="C905">
        <v>2171</v>
      </c>
    </row>
    <row r="906" spans="1:3">
      <c r="A906" t="s">
        <v>983</v>
      </c>
      <c r="B906" t="s">
        <v>37</v>
      </c>
      <c r="C906">
        <v>2171</v>
      </c>
    </row>
    <row r="907" spans="1:3">
      <c r="A907" t="s">
        <v>984</v>
      </c>
      <c r="B907" t="s">
        <v>37</v>
      </c>
      <c r="C907">
        <v>2171</v>
      </c>
    </row>
    <row r="908" spans="1:3">
      <c r="A908" t="s">
        <v>985</v>
      </c>
      <c r="B908" t="s">
        <v>37</v>
      </c>
      <c r="C908">
        <v>2171</v>
      </c>
    </row>
    <row r="909" spans="1:3">
      <c r="A909" t="s">
        <v>986</v>
      </c>
      <c r="B909" t="s">
        <v>37</v>
      </c>
      <c r="C909">
        <v>2171</v>
      </c>
    </row>
    <row r="910" spans="1:3">
      <c r="A910" t="s">
        <v>987</v>
      </c>
      <c r="B910" t="s">
        <v>37</v>
      </c>
      <c r="C910">
        <v>2171</v>
      </c>
    </row>
    <row r="911" spans="1:3">
      <c r="A911" t="s">
        <v>988</v>
      </c>
      <c r="B911" t="s">
        <v>37</v>
      </c>
      <c r="C911">
        <v>2171</v>
      </c>
    </row>
    <row r="912" spans="1:3">
      <c r="A912" t="s">
        <v>989</v>
      </c>
      <c r="B912" t="s">
        <v>37</v>
      </c>
      <c r="C912">
        <v>2172</v>
      </c>
    </row>
    <row r="913" spans="1:3">
      <c r="A913" t="s">
        <v>990</v>
      </c>
      <c r="B913" t="s">
        <v>37</v>
      </c>
      <c r="C913">
        <v>2172</v>
      </c>
    </row>
    <row r="914" spans="1:3">
      <c r="A914" t="s">
        <v>991</v>
      </c>
      <c r="B914" t="s">
        <v>37</v>
      </c>
      <c r="C914">
        <v>2172</v>
      </c>
    </row>
    <row r="915" spans="1:3">
      <c r="A915" t="s">
        <v>992</v>
      </c>
      <c r="B915" t="s">
        <v>37</v>
      </c>
      <c r="C915">
        <v>2173</v>
      </c>
    </row>
    <row r="916" spans="1:3">
      <c r="A916" t="s">
        <v>993</v>
      </c>
      <c r="B916" t="s">
        <v>37</v>
      </c>
      <c r="C916">
        <v>2173</v>
      </c>
    </row>
    <row r="917" spans="1:3">
      <c r="A917" t="s">
        <v>994</v>
      </c>
      <c r="B917" t="s">
        <v>37</v>
      </c>
      <c r="C917">
        <v>2174</v>
      </c>
    </row>
    <row r="918" spans="1:3">
      <c r="A918" t="s">
        <v>995</v>
      </c>
      <c r="B918" t="s">
        <v>37</v>
      </c>
      <c r="C918">
        <v>2175</v>
      </c>
    </row>
    <row r="919" spans="1:3">
      <c r="A919" t="s">
        <v>996</v>
      </c>
      <c r="B919" t="s">
        <v>37</v>
      </c>
      <c r="C919">
        <v>2176</v>
      </c>
    </row>
    <row r="920" spans="1:3">
      <c r="A920" t="s">
        <v>997</v>
      </c>
      <c r="B920" t="s">
        <v>37</v>
      </c>
      <c r="C920">
        <v>2176</v>
      </c>
    </row>
    <row r="921" spans="1:3">
      <c r="A921" t="s">
        <v>998</v>
      </c>
      <c r="B921" t="s">
        <v>37</v>
      </c>
      <c r="C921">
        <v>2176</v>
      </c>
    </row>
    <row r="922" spans="1:3">
      <c r="A922" t="s">
        <v>999</v>
      </c>
      <c r="B922" t="s">
        <v>37</v>
      </c>
      <c r="C922">
        <v>2176</v>
      </c>
    </row>
    <row r="923" spans="1:3">
      <c r="A923" t="s">
        <v>1000</v>
      </c>
      <c r="B923" t="s">
        <v>37</v>
      </c>
      <c r="C923">
        <v>2176</v>
      </c>
    </row>
    <row r="924" spans="1:3">
      <c r="A924" t="s">
        <v>1001</v>
      </c>
      <c r="B924" t="s">
        <v>37</v>
      </c>
      <c r="C924">
        <v>2176</v>
      </c>
    </row>
    <row r="925" spans="1:3">
      <c r="A925" t="s">
        <v>1002</v>
      </c>
      <c r="B925" t="s">
        <v>37</v>
      </c>
      <c r="C925">
        <v>2176</v>
      </c>
    </row>
    <row r="926" spans="1:3">
      <c r="A926" t="s">
        <v>1003</v>
      </c>
      <c r="B926" t="s">
        <v>37</v>
      </c>
      <c r="C926">
        <v>2177</v>
      </c>
    </row>
    <row r="927" spans="1:3">
      <c r="A927" t="s">
        <v>1004</v>
      </c>
      <c r="B927" t="s">
        <v>37</v>
      </c>
      <c r="C927">
        <v>2177</v>
      </c>
    </row>
    <row r="928" spans="1:3">
      <c r="A928" t="s">
        <v>1005</v>
      </c>
      <c r="B928" t="s">
        <v>37</v>
      </c>
      <c r="C928">
        <v>2178</v>
      </c>
    </row>
    <row r="929" spans="1:3">
      <c r="A929" t="s">
        <v>1006</v>
      </c>
      <c r="B929" t="s">
        <v>37</v>
      </c>
      <c r="C929">
        <v>2178</v>
      </c>
    </row>
    <row r="930" spans="1:3">
      <c r="A930" t="s">
        <v>1007</v>
      </c>
      <c r="B930" t="s">
        <v>37</v>
      </c>
      <c r="C930">
        <v>2178</v>
      </c>
    </row>
    <row r="931" spans="1:3">
      <c r="A931" t="s">
        <v>1008</v>
      </c>
      <c r="B931" t="s">
        <v>37</v>
      </c>
      <c r="C931">
        <v>2179</v>
      </c>
    </row>
    <row r="932" spans="1:3">
      <c r="A932" t="s">
        <v>1009</v>
      </c>
      <c r="B932" t="s">
        <v>37</v>
      </c>
      <c r="C932">
        <v>2179</v>
      </c>
    </row>
    <row r="933" spans="1:3">
      <c r="A933" t="s">
        <v>527</v>
      </c>
      <c r="B933" t="s">
        <v>37</v>
      </c>
      <c r="C933">
        <v>2190</v>
      </c>
    </row>
    <row r="934" spans="1:3">
      <c r="A934" t="s">
        <v>1010</v>
      </c>
      <c r="B934" t="s">
        <v>37</v>
      </c>
      <c r="C934">
        <v>2190</v>
      </c>
    </row>
    <row r="935" spans="1:3">
      <c r="A935" t="s">
        <v>1011</v>
      </c>
      <c r="B935" t="s">
        <v>37</v>
      </c>
      <c r="C935">
        <v>2190</v>
      </c>
    </row>
    <row r="936" spans="1:3">
      <c r="A936" t="s">
        <v>1012</v>
      </c>
      <c r="B936" t="s">
        <v>37</v>
      </c>
      <c r="C936">
        <v>2191</v>
      </c>
    </row>
    <row r="937" spans="1:3">
      <c r="A937" t="s">
        <v>1013</v>
      </c>
      <c r="B937" t="s">
        <v>37</v>
      </c>
      <c r="C937">
        <v>2192</v>
      </c>
    </row>
    <row r="938" spans="1:3">
      <c r="A938" t="s">
        <v>1014</v>
      </c>
      <c r="B938" t="s">
        <v>37</v>
      </c>
      <c r="C938">
        <v>2193</v>
      </c>
    </row>
    <row r="939" spans="1:3">
      <c r="A939" t="s">
        <v>1015</v>
      </c>
      <c r="B939" t="s">
        <v>37</v>
      </c>
      <c r="C939">
        <v>2193</v>
      </c>
    </row>
    <row r="940" spans="1:3">
      <c r="A940" t="s">
        <v>1016</v>
      </c>
      <c r="B940" t="s">
        <v>37</v>
      </c>
      <c r="C940">
        <v>2193</v>
      </c>
    </row>
    <row r="941" spans="1:3">
      <c r="A941" t="s">
        <v>1017</v>
      </c>
      <c r="B941" t="s">
        <v>37</v>
      </c>
      <c r="C941">
        <v>2194</v>
      </c>
    </row>
    <row r="942" spans="1:3">
      <c r="A942" t="s">
        <v>1018</v>
      </c>
      <c r="B942" t="s">
        <v>37</v>
      </c>
      <c r="C942">
        <v>2195</v>
      </c>
    </row>
    <row r="943" spans="1:3">
      <c r="A943" t="s">
        <v>1019</v>
      </c>
      <c r="B943" t="s">
        <v>37</v>
      </c>
      <c r="C943">
        <v>2195</v>
      </c>
    </row>
    <row r="944" spans="1:3">
      <c r="A944" t="s">
        <v>1020</v>
      </c>
      <c r="B944" t="s">
        <v>37</v>
      </c>
      <c r="C944">
        <v>2195</v>
      </c>
    </row>
    <row r="945" spans="1:3">
      <c r="A945" t="s">
        <v>1021</v>
      </c>
      <c r="B945" t="s">
        <v>37</v>
      </c>
      <c r="C945">
        <v>2196</v>
      </c>
    </row>
    <row r="946" spans="1:3">
      <c r="A946" t="s">
        <v>1022</v>
      </c>
      <c r="B946" t="s">
        <v>37</v>
      </c>
      <c r="C946">
        <v>2196</v>
      </c>
    </row>
    <row r="947" spans="1:3">
      <c r="A947" t="s">
        <v>1023</v>
      </c>
      <c r="B947" t="s">
        <v>37</v>
      </c>
      <c r="C947">
        <v>2197</v>
      </c>
    </row>
    <row r="948" spans="1:3">
      <c r="A948" t="s">
        <v>1024</v>
      </c>
      <c r="B948" t="s">
        <v>37</v>
      </c>
      <c r="C948">
        <v>2198</v>
      </c>
    </row>
    <row r="949" spans="1:3">
      <c r="A949" t="s">
        <v>1025</v>
      </c>
      <c r="B949" t="s">
        <v>37</v>
      </c>
      <c r="C949">
        <v>2199</v>
      </c>
    </row>
    <row r="950" spans="1:3">
      <c r="A950" t="s">
        <v>1026</v>
      </c>
      <c r="B950" t="s">
        <v>37</v>
      </c>
      <c r="C950">
        <v>2199</v>
      </c>
    </row>
    <row r="951" spans="1:3">
      <c r="A951" t="s">
        <v>578</v>
      </c>
      <c r="B951" t="s">
        <v>37</v>
      </c>
      <c r="C951">
        <v>2200</v>
      </c>
    </row>
    <row r="952" spans="1:3">
      <c r="A952" t="s">
        <v>1027</v>
      </c>
      <c r="B952" t="s">
        <v>37</v>
      </c>
      <c r="C952">
        <v>2200</v>
      </c>
    </row>
    <row r="953" spans="1:3">
      <c r="A953" t="s">
        <v>1028</v>
      </c>
      <c r="B953" t="s">
        <v>37</v>
      </c>
      <c r="C953">
        <v>2200</v>
      </c>
    </row>
    <row r="954" spans="1:3">
      <c r="A954" t="s">
        <v>1029</v>
      </c>
      <c r="B954" t="s">
        <v>37</v>
      </c>
      <c r="C954">
        <v>2200</v>
      </c>
    </row>
    <row r="955" spans="1:3">
      <c r="A955" t="s">
        <v>1030</v>
      </c>
      <c r="B955" t="s">
        <v>37</v>
      </c>
      <c r="C955">
        <v>2200</v>
      </c>
    </row>
    <row r="956" spans="1:3">
      <c r="A956" t="s">
        <v>1031</v>
      </c>
      <c r="B956" t="s">
        <v>37</v>
      </c>
      <c r="C956">
        <v>2200</v>
      </c>
    </row>
    <row r="957" spans="1:3">
      <c r="A957" t="s">
        <v>1011</v>
      </c>
      <c r="B957" t="s">
        <v>37</v>
      </c>
      <c r="C957">
        <v>2200</v>
      </c>
    </row>
    <row r="958" spans="1:3">
      <c r="A958" t="s">
        <v>1032</v>
      </c>
      <c r="B958" t="s">
        <v>37</v>
      </c>
      <c r="C958">
        <v>2203</v>
      </c>
    </row>
    <row r="959" spans="1:3">
      <c r="A959" t="s">
        <v>535</v>
      </c>
      <c r="B959" t="s">
        <v>37</v>
      </c>
      <c r="C959">
        <v>2204</v>
      </c>
    </row>
    <row r="960" spans="1:3">
      <c r="A960" t="s">
        <v>1033</v>
      </c>
      <c r="B960" t="s">
        <v>37</v>
      </c>
      <c r="C960">
        <v>2204</v>
      </c>
    </row>
    <row r="961" spans="1:3">
      <c r="A961" t="s">
        <v>1034</v>
      </c>
      <c r="B961" t="s">
        <v>37</v>
      </c>
      <c r="C961">
        <v>2204</v>
      </c>
    </row>
    <row r="962" spans="1:3">
      <c r="A962" t="s">
        <v>1035</v>
      </c>
      <c r="B962" t="s">
        <v>37</v>
      </c>
      <c r="C962">
        <v>2205</v>
      </c>
    </row>
    <row r="963" spans="1:3">
      <c r="A963" t="s">
        <v>1036</v>
      </c>
      <c r="B963" t="s">
        <v>37</v>
      </c>
      <c r="C963">
        <v>2205</v>
      </c>
    </row>
    <row r="964" spans="1:3">
      <c r="A964" t="s">
        <v>1037</v>
      </c>
      <c r="B964" t="s">
        <v>37</v>
      </c>
      <c r="C964">
        <v>2205</v>
      </c>
    </row>
    <row r="965" spans="1:3">
      <c r="A965" t="s">
        <v>1038</v>
      </c>
      <c r="B965" t="s">
        <v>37</v>
      </c>
      <c r="C965">
        <v>2206</v>
      </c>
    </row>
    <row r="966" spans="1:3">
      <c r="A966" t="s">
        <v>1039</v>
      </c>
      <c r="B966" t="s">
        <v>37</v>
      </c>
      <c r="C966">
        <v>2206</v>
      </c>
    </row>
    <row r="967" spans="1:3">
      <c r="A967" t="s">
        <v>1040</v>
      </c>
      <c r="B967" t="s">
        <v>37</v>
      </c>
      <c r="C967">
        <v>2207</v>
      </c>
    </row>
    <row r="968" spans="1:3">
      <c r="A968" t="s">
        <v>1041</v>
      </c>
      <c r="B968" t="s">
        <v>37</v>
      </c>
      <c r="C968">
        <v>2207</v>
      </c>
    </row>
    <row r="969" spans="1:3">
      <c r="A969" t="s">
        <v>1042</v>
      </c>
      <c r="B969" t="s">
        <v>37</v>
      </c>
      <c r="C969">
        <v>2207</v>
      </c>
    </row>
    <row r="970" spans="1:3">
      <c r="A970" t="s">
        <v>1043</v>
      </c>
      <c r="B970" t="s">
        <v>37</v>
      </c>
      <c r="C970">
        <v>2207</v>
      </c>
    </row>
    <row r="971" spans="1:3">
      <c r="A971" t="s">
        <v>1044</v>
      </c>
      <c r="B971" t="s">
        <v>37</v>
      </c>
      <c r="C971">
        <v>2207</v>
      </c>
    </row>
    <row r="972" spans="1:3">
      <c r="A972" t="s">
        <v>536</v>
      </c>
      <c r="B972" t="s">
        <v>37</v>
      </c>
      <c r="C972">
        <v>2208</v>
      </c>
    </row>
    <row r="973" spans="1:3">
      <c r="A973" t="s">
        <v>1045</v>
      </c>
      <c r="B973" t="s">
        <v>37</v>
      </c>
      <c r="C973">
        <v>2208</v>
      </c>
    </row>
    <row r="974" spans="1:3">
      <c r="A974" t="s">
        <v>1046</v>
      </c>
      <c r="B974" t="s">
        <v>37</v>
      </c>
      <c r="C974">
        <v>2208</v>
      </c>
    </row>
    <row r="975" spans="1:3">
      <c r="A975" t="s">
        <v>1047</v>
      </c>
      <c r="B975" t="s">
        <v>37</v>
      </c>
      <c r="C975">
        <v>2209</v>
      </c>
    </row>
    <row r="976" spans="1:3">
      <c r="A976" t="s">
        <v>1048</v>
      </c>
      <c r="B976" t="s">
        <v>37</v>
      </c>
      <c r="C976">
        <v>2209</v>
      </c>
    </row>
    <row r="977" spans="1:3">
      <c r="A977" t="s">
        <v>1049</v>
      </c>
      <c r="B977" t="s">
        <v>37</v>
      </c>
      <c r="C977">
        <v>2210</v>
      </c>
    </row>
    <row r="978" spans="1:3">
      <c r="A978" t="s">
        <v>1050</v>
      </c>
      <c r="B978" t="s">
        <v>37</v>
      </c>
      <c r="C978">
        <v>2210</v>
      </c>
    </row>
    <row r="979" spans="1:3">
      <c r="A979" t="s">
        <v>1051</v>
      </c>
      <c r="B979" t="s">
        <v>37</v>
      </c>
      <c r="C979">
        <v>2210</v>
      </c>
    </row>
    <row r="980" spans="1:3">
      <c r="A980" t="s">
        <v>1052</v>
      </c>
      <c r="B980" t="s">
        <v>37</v>
      </c>
      <c r="C980">
        <v>2210</v>
      </c>
    </row>
    <row r="981" spans="1:3">
      <c r="A981" t="s">
        <v>1053</v>
      </c>
      <c r="B981" t="s">
        <v>37</v>
      </c>
      <c r="C981">
        <v>2210</v>
      </c>
    </row>
    <row r="982" spans="1:3">
      <c r="A982" t="s">
        <v>1054</v>
      </c>
      <c r="B982" t="s">
        <v>37</v>
      </c>
      <c r="C982">
        <v>2211</v>
      </c>
    </row>
    <row r="983" spans="1:3">
      <c r="A983" t="s">
        <v>1055</v>
      </c>
      <c r="B983" t="s">
        <v>37</v>
      </c>
      <c r="C983">
        <v>2211</v>
      </c>
    </row>
    <row r="984" spans="1:3">
      <c r="A984" t="s">
        <v>1056</v>
      </c>
      <c r="B984" t="s">
        <v>37</v>
      </c>
      <c r="C984">
        <v>2212</v>
      </c>
    </row>
    <row r="985" spans="1:3">
      <c r="A985" t="s">
        <v>1057</v>
      </c>
      <c r="B985" t="s">
        <v>37</v>
      </c>
      <c r="C985">
        <v>2212</v>
      </c>
    </row>
    <row r="986" spans="1:3">
      <c r="A986" t="s">
        <v>1058</v>
      </c>
      <c r="B986" t="s">
        <v>37</v>
      </c>
      <c r="C986">
        <v>2212</v>
      </c>
    </row>
    <row r="987" spans="1:3">
      <c r="A987" t="s">
        <v>1059</v>
      </c>
      <c r="B987" t="s">
        <v>37</v>
      </c>
      <c r="C987">
        <v>2213</v>
      </c>
    </row>
    <row r="988" spans="1:3">
      <c r="A988" t="s">
        <v>1060</v>
      </c>
      <c r="B988" t="s">
        <v>37</v>
      </c>
      <c r="C988">
        <v>2213</v>
      </c>
    </row>
    <row r="989" spans="1:3">
      <c r="A989" t="s">
        <v>1061</v>
      </c>
      <c r="B989" t="s">
        <v>37</v>
      </c>
      <c r="C989">
        <v>2213</v>
      </c>
    </row>
    <row r="990" spans="1:3">
      <c r="A990" t="s">
        <v>580</v>
      </c>
      <c r="B990" t="s">
        <v>37</v>
      </c>
      <c r="C990">
        <v>2214</v>
      </c>
    </row>
    <row r="991" spans="1:3">
      <c r="A991" t="s">
        <v>1062</v>
      </c>
      <c r="B991" t="s">
        <v>37</v>
      </c>
      <c r="C991">
        <v>2216</v>
      </c>
    </row>
    <row r="992" spans="1:3">
      <c r="A992" t="s">
        <v>1063</v>
      </c>
      <c r="B992" t="s">
        <v>37</v>
      </c>
      <c r="C992">
        <v>2216</v>
      </c>
    </row>
    <row r="993" spans="1:3">
      <c r="A993" t="s">
        <v>1064</v>
      </c>
      <c r="B993" t="s">
        <v>37</v>
      </c>
      <c r="C993">
        <v>2216</v>
      </c>
    </row>
    <row r="994" spans="1:3">
      <c r="A994" t="s">
        <v>1065</v>
      </c>
      <c r="B994" t="s">
        <v>37</v>
      </c>
      <c r="C994">
        <v>2216</v>
      </c>
    </row>
    <row r="995" spans="1:3">
      <c r="A995" t="s">
        <v>1066</v>
      </c>
      <c r="B995" t="s">
        <v>37</v>
      </c>
      <c r="C995">
        <v>2216</v>
      </c>
    </row>
    <row r="996" spans="1:3">
      <c r="A996" t="s">
        <v>1067</v>
      </c>
      <c r="B996" t="s">
        <v>37</v>
      </c>
      <c r="C996">
        <v>2217</v>
      </c>
    </row>
    <row r="997" spans="1:3">
      <c r="A997" t="s">
        <v>538</v>
      </c>
      <c r="B997" t="s">
        <v>37</v>
      </c>
      <c r="C997">
        <v>2217</v>
      </c>
    </row>
    <row r="998" spans="1:3">
      <c r="A998" t="s">
        <v>1068</v>
      </c>
      <c r="B998" t="s">
        <v>37</v>
      </c>
      <c r="C998">
        <v>2217</v>
      </c>
    </row>
    <row r="999" spans="1:3">
      <c r="A999" t="s">
        <v>1069</v>
      </c>
      <c r="B999" t="s">
        <v>37</v>
      </c>
      <c r="C999">
        <v>2217</v>
      </c>
    </row>
    <row r="1000" spans="1:3">
      <c r="A1000" t="s">
        <v>1070</v>
      </c>
      <c r="B1000" t="s">
        <v>37</v>
      </c>
      <c r="C1000">
        <v>2217</v>
      </c>
    </row>
    <row r="1001" spans="1:3">
      <c r="A1001" t="s">
        <v>1071</v>
      </c>
      <c r="B1001" t="s">
        <v>37</v>
      </c>
      <c r="C1001">
        <v>2217</v>
      </c>
    </row>
    <row r="1002" spans="1:3">
      <c r="A1002" t="s">
        <v>1072</v>
      </c>
      <c r="B1002" t="s">
        <v>37</v>
      </c>
      <c r="C1002">
        <v>2218</v>
      </c>
    </row>
    <row r="1003" spans="1:3">
      <c r="A1003" t="s">
        <v>1073</v>
      </c>
      <c r="B1003" t="s">
        <v>37</v>
      </c>
      <c r="C1003">
        <v>2218</v>
      </c>
    </row>
    <row r="1004" spans="1:3">
      <c r="A1004" t="s">
        <v>1074</v>
      </c>
      <c r="B1004" t="s">
        <v>37</v>
      </c>
      <c r="C1004">
        <v>2219</v>
      </c>
    </row>
    <row r="1005" spans="1:3">
      <c r="A1005" t="s">
        <v>1075</v>
      </c>
      <c r="B1005" t="s">
        <v>37</v>
      </c>
      <c r="C1005">
        <v>2219</v>
      </c>
    </row>
    <row r="1006" spans="1:3">
      <c r="A1006" t="s">
        <v>1076</v>
      </c>
      <c r="B1006" t="s">
        <v>37</v>
      </c>
      <c r="C1006">
        <v>2219</v>
      </c>
    </row>
    <row r="1007" spans="1:3">
      <c r="A1007" t="s">
        <v>1077</v>
      </c>
      <c r="B1007" t="s">
        <v>37</v>
      </c>
      <c r="C1007">
        <v>2220</v>
      </c>
    </row>
    <row r="1008" spans="1:3">
      <c r="A1008" t="s">
        <v>1078</v>
      </c>
      <c r="B1008" t="s">
        <v>37</v>
      </c>
      <c r="C1008">
        <v>2220</v>
      </c>
    </row>
    <row r="1009" spans="1:3">
      <c r="A1009" t="s">
        <v>1079</v>
      </c>
      <c r="B1009" t="s">
        <v>37</v>
      </c>
      <c r="C1009">
        <v>2220</v>
      </c>
    </row>
    <row r="1010" spans="1:3">
      <c r="A1010" t="s">
        <v>1080</v>
      </c>
      <c r="B1010" t="s">
        <v>37</v>
      </c>
      <c r="C1010">
        <v>2221</v>
      </c>
    </row>
    <row r="1011" spans="1:3">
      <c r="A1011" t="s">
        <v>1081</v>
      </c>
      <c r="B1011" t="s">
        <v>37</v>
      </c>
      <c r="C1011">
        <v>2221</v>
      </c>
    </row>
    <row r="1012" spans="1:3">
      <c r="A1012" t="s">
        <v>1082</v>
      </c>
      <c r="B1012" t="s">
        <v>37</v>
      </c>
      <c r="C1012">
        <v>2221</v>
      </c>
    </row>
    <row r="1013" spans="1:3">
      <c r="A1013" t="s">
        <v>1083</v>
      </c>
      <c r="B1013" t="s">
        <v>37</v>
      </c>
      <c r="C1013">
        <v>2221</v>
      </c>
    </row>
    <row r="1014" spans="1:3">
      <c r="A1014" t="s">
        <v>1084</v>
      </c>
      <c r="B1014" t="s">
        <v>37</v>
      </c>
      <c r="C1014">
        <v>2221</v>
      </c>
    </row>
    <row r="1015" spans="1:3">
      <c r="A1015" t="s">
        <v>1085</v>
      </c>
      <c r="B1015" t="s">
        <v>37</v>
      </c>
      <c r="C1015">
        <v>2222</v>
      </c>
    </row>
    <row r="1016" spans="1:3">
      <c r="A1016" t="s">
        <v>1086</v>
      </c>
      <c r="B1016" t="s">
        <v>37</v>
      </c>
      <c r="C1016">
        <v>2223</v>
      </c>
    </row>
    <row r="1017" spans="1:3">
      <c r="A1017" t="s">
        <v>1087</v>
      </c>
      <c r="B1017" t="s">
        <v>37</v>
      </c>
      <c r="C1017">
        <v>2223</v>
      </c>
    </row>
    <row r="1018" spans="1:3">
      <c r="A1018" t="s">
        <v>1088</v>
      </c>
      <c r="B1018" t="s">
        <v>37</v>
      </c>
      <c r="C1018">
        <v>2224</v>
      </c>
    </row>
    <row r="1019" spans="1:3">
      <c r="A1019" t="s">
        <v>1089</v>
      </c>
      <c r="B1019" t="s">
        <v>37</v>
      </c>
      <c r="C1019">
        <v>2224</v>
      </c>
    </row>
    <row r="1020" spans="1:3">
      <c r="A1020" t="s">
        <v>1090</v>
      </c>
      <c r="B1020" t="s">
        <v>37</v>
      </c>
      <c r="C1020">
        <v>2224</v>
      </c>
    </row>
    <row r="1021" spans="1:3">
      <c r="A1021" t="s">
        <v>1091</v>
      </c>
      <c r="B1021" t="s">
        <v>37</v>
      </c>
      <c r="C1021">
        <v>2224</v>
      </c>
    </row>
    <row r="1022" spans="1:3">
      <c r="A1022" t="s">
        <v>1092</v>
      </c>
      <c r="B1022" t="s">
        <v>37</v>
      </c>
      <c r="C1022">
        <v>2225</v>
      </c>
    </row>
    <row r="1023" spans="1:3">
      <c r="A1023" t="s">
        <v>1093</v>
      </c>
      <c r="B1023" t="s">
        <v>37</v>
      </c>
      <c r="C1023">
        <v>2226</v>
      </c>
    </row>
    <row r="1024" spans="1:3">
      <c r="A1024" t="s">
        <v>1094</v>
      </c>
      <c r="B1024" t="s">
        <v>37</v>
      </c>
      <c r="C1024">
        <v>2226</v>
      </c>
    </row>
    <row r="1025" spans="1:3">
      <c r="A1025" t="s">
        <v>1095</v>
      </c>
      <c r="B1025" t="s">
        <v>37</v>
      </c>
      <c r="C1025">
        <v>2226</v>
      </c>
    </row>
    <row r="1026" spans="1:3">
      <c r="A1026" t="s">
        <v>1096</v>
      </c>
      <c r="B1026" t="s">
        <v>37</v>
      </c>
      <c r="C1026">
        <v>2227</v>
      </c>
    </row>
    <row r="1027" spans="1:3">
      <c r="A1027" t="s">
        <v>1097</v>
      </c>
      <c r="B1027" t="s">
        <v>37</v>
      </c>
      <c r="C1027">
        <v>2227</v>
      </c>
    </row>
    <row r="1028" spans="1:3">
      <c r="A1028" t="s">
        <v>539</v>
      </c>
      <c r="B1028" t="s">
        <v>37</v>
      </c>
      <c r="C1028">
        <v>2228</v>
      </c>
    </row>
    <row r="1029" spans="1:3">
      <c r="A1029" t="s">
        <v>1098</v>
      </c>
      <c r="B1029" t="s">
        <v>37</v>
      </c>
      <c r="C1029">
        <v>2228</v>
      </c>
    </row>
    <row r="1030" spans="1:3">
      <c r="A1030" t="s">
        <v>540</v>
      </c>
      <c r="B1030" t="s">
        <v>37</v>
      </c>
      <c r="C1030">
        <v>2229</v>
      </c>
    </row>
    <row r="1031" spans="1:3">
      <c r="A1031" t="s">
        <v>1099</v>
      </c>
      <c r="B1031" t="s">
        <v>37</v>
      </c>
      <c r="C1031">
        <v>2229</v>
      </c>
    </row>
    <row r="1032" spans="1:3">
      <c r="A1032" t="s">
        <v>1100</v>
      </c>
      <c r="B1032" t="s">
        <v>37</v>
      </c>
      <c r="C1032">
        <v>2229</v>
      </c>
    </row>
    <row r="1033" spans="1:3">
      <c r="A1033" t="s">
        <v>1101</v>
      </c>
      <c r="B1033" t="s">
        <v>37</v>
      </c>
      <c r="C1033">
        <v>2229</v>
      </c>
    </row>
    <row r="1034" spans="1:3">
      <c r="A1034" t="s">
        <v>1102</v>
      </c>
      <c r="B1034" t="s">
        <v>37</v>
      </c>
      <c r="C1034">
        <v>2229</v>
      </c>
    </row>
    <row r="1035" spans="1:3">
      <c r="A1035" t="s">
        <v>1103</v>
      </c>
      <c r="B1035" t="s">
        <v>37</v>
      </c>
      <c r="C1035">
        <v>2229</v>
      </c>
    </row>
    <row r="1036" spans="1:3">
      <c r="A1036" t="s">
        <v>1104</v>
      </c>
      <c r="B1036" t="s">
        <v>37</v>
      </c>
      <c r="C1036">
        <v>2230</v>
      </c>
    </row>
    <row r="1037" spans="1:3">
      <c r="A1037" t="s">
        <v>1105</v>
      </c>
      <c r="B1037" t="s">
        <v>37</v>
      </c>
      <c r="C1037">
        <v>2230</v>
      </c>
    </row>
    <row r="1038" spans="1:3">
      <c r="A1038" t="s">
        <v>1106</v>
      </c>
      <c r="B1038" t="s">
        <v>37</v>
      </c>
      <c r="C1038">
        <v>2230</v>
      </c>
    </row>
    <row r="1039" spans="1:3">
      <c r="A1039" t="s">
        <v>1107</v>
      </c>
      <c r="B1039" t="s">
        <v>37</v>
      </c>
      <c r="C1039">
        <v>2230</v>
      </c>
    </row>
    <row r="1040" spans="1:3">
      <c r="A1040" t="s">
        <v>1108</v>
      </c>
      <c r="B1040" t="s">
        <v>37</v>
      </c>
      <c r="C1040">
        <v>2230</v>
      </c>
    </row>
    <row r="1041" spans="1:3">
      <c r="A1041" t="s">
        <v>1109</v>
      </c>
      <c r="B1041" t="s">
        <v>37</v>
      </c>
      <c r="C1041">
        <v>2230</v>
      </c>
    </row>
    <row r="1042" spans="1:3">
      <c r="A1042" t="s">
        <v>1110</v>
      </c>
      <c r="B1042" t="s">
        <v>37</v>
      </c>
      <c r="C1042">
        <v>2231</v>
      </c>
    </row>
    <row r="1043" spans="1:3">
      <c r="A1043" t="s">
        <v>1111</v>
      </c>
      <c r="B1043" t="s">
        <v>37</v>
      </c>
      <c r="C1043">
        <v>2232</v>
      </c>
    </row>
    <row r="1044" spans="1:3">
      <c r="A1044" t="s">
        <v>1112</v>
      </c>
      <c r="B1044" t="s">
        <v>37</v>
      </c>
      <c r="C1044">
        <v>2232</v>
      </c>
    </row>
    <row r="1045" spans="1:3">
      <c r="A1045" t="s">
        <v>1113</v>
      </c>
      <c r="B1045" t="s">
        <v>37</v>
      </c>
      <c r="C1045">
        <v>2232</v>
      </c>
    </row>
    <row r="1046" spans="1:3">
      <c r="A1046" t="s">
        <v>1114</v>
      </c>
      <c r="B1046" t="s">
        <v>37</v>
      </c>
      <c r="C1046">
        <v>2232</v>
      </c>
    </row>
    <row r="1047" spans="1:3">
      <c r="A1047" t="s">
        <v>1115</v>
      </c>
      <c r="B1047" t="s">
        <v>37</v>
      </c>
      <c r="C1047">
        <v>2232</v>
      </c>
    </row>
    <row r="1048" spans="1:3">
      <c r="A1048" t="s">
        <v>1116</v>
      </c>
      <c r="B1048" t="s">
        <v>37</v>
      </c>
      <c r="C1048">
        <v>2232</v>
      </c>
    </row>
    <row r="1049" spans="1:3">
      <c r="A1049" t="s">
        <v>541</v>
      </c>
      <c r="B1049" t="s">
        <v>37</v>
      </c>
      <c r="C1049">
        <v>2232</v>
      </c>
    </row>
    <row r="1050" spans="1:3">
      <c r="A1050" t="s">
        <v>1117</v>
      </c>
      <c r="B1050" t="s">
        <v>37</v>
      </c>
      <c r="C1050">
        <v>2232</v>
      </c>
    </row>
    <row r="1051" spans="1:3">
      <c r="A1051" t="s">
        <v>1118</v>
      </c>
      <c r="B1051" t="s">
        <v>37</v>
      </c>
      <c r="C1051">
        <v>2233</v>
      </c>
    </row>
    <row r="1052" spans="1:3">
      <c r="A1052" t="s">
        <v>1119</v>
      </c>
      <c r="B1052" t="s">
        <v>37</v>
      </c>
      <c r="C1052">
        <v>2233</v>
      </c>
    </row>
    <row r="1053" spans="1:3">
      <c r="A1053" t="s">
        <v>1120</v>
      </c>
      <c r="B1053" t="s">
        <v>37</v>
      </c>
      <c r="C1053">
        <v>2233</v>
      </c>
    </row>
    <row r="1054" spans="1:3">
      <c r="A1054" t="s">
        <v>1121</v>
      </c>
      <c r="B1054" t="s">
        <v>37</v>
      </c>
      <c r="C1054">
        <v>2233</v>
      </c>
    </row>
    <row r="1055" spans="1:3">
      <c r="A1055" t="s">
        <v>1122</v>
      </c>
      <c r="B1055" t="s">
        <v>37</v>
      </c>
      <c r="C1055">
        <v>2233</v>
      </c>
    </row>
    <row r="1056" spans="1:3">
      <c r="A1056" t="s">
        <v>1123</v>
      </c>
      <c r="B1056" t="s">
        <v>37</v>
      </c>
      <c r="C1056">
        <v>2234</v>
      </c>
    </row>
    <row r="1057" spans="1:3">
      <c r="A1057" t="s">
        <v>1124</v>
      </c>
      <c r="B1057" t="s">
        <v>37</v>
      </c>
      <c r="C1057">
        <v>2234</v>
      </c>
    </row>
    <row r="1058" spans="1:3">
      <c r="A1058" t="s">
        <v>1125</v>
      </c>
      <c r="B1058" t="s">
        <v>37</v>
      </c>
      <c r="C1058">
        <v>2234</v>
      </c>
    </row>
    <row r="1059" spans="1:3">
      <c r="A1059" t="s">
        <v>1126</v>
      </c>
      <c r="B1059" t="s">
        <v>37</v>
      </c>
      <c r="C1059">
        <v>2234</v>
      </c>
    </row>
    <row r="1060" spans="1:3">
      <c r="A1060" t="s">
        <v>1127</v>
      </c>
      <c r="B1060" t="s">
        <v>37</v>
      </c>
      <c r="C1060">
        <v>2234</v>
      </c>
    </row>
    <row r="1061" spans="1:3">
      <c r="A1061" t="s">
        <v>1128</v>
      </c>
      <c r="B1061" t="s">
        <v>37</v>
      </c>
      <c r="C1061">
        <v>2234</v>
      </c>
    </row>
    <row r="1062" spans="1:3">
      <c r="A1062" t="s">
        <v>1129</v>
      </c>
      <c r="B1062" t="s">
        <v>37</v>
      </c>
      <c r="C1062">
        <v>2234</v>
      </c>
    </row>
    <row r="1063" spans="1:3">
      <c r="A1063" t="s">
        <v>1130</v>
      </c>
      <c r="B1063" t="s">
        <v>37</v>
      </c>
      <c r="C1063">
        <v>2250</v>
      </c>
    </row>
    <row r="1064" spans="1:3">
      <c r="A1064" t="s">
        <v>1131</v>
      </c>
      <c r="B1064" t="s">
        <v>37</v>
      </c>
      <c r="C1064">
        <v>2250</v>
      </c>
    </row>
    <row r="1065" spans="1:3">
      <c r="A1065" t="s">
        <v>1132</v>
      </c>
      <c r="B1065" t="s">
        <v>37</v>
      </c>
      <c r="C1065">
        <v>2250</v>
      </c>
    </row>
    <row r="1066" spans="1:3">
      <c r="A1066" t="s">
        <v>1133</v>
      </c>
      <c r="B1066" t="s">
        <v>37</v>
      </c>
      <c r="C1066">
        <v>2250</v>
      </c>
    </row>
    <row r="1067" spans="1:3">
      <c r="A1067" t="s">
        <v>1134</v>
      </c>
      <c r="B1067" t="s">
        <v>37</v>
      </c>
      <c r="C1067">
        <v>2250</v>
      </c>
    </row>
    <row r="1068" spans="1:3">
      <c r="A1068" t="s">
        <v>1135</v>
      </c>
      <c r="B1068" t="s">
        <v>37</v>
      </c>
      <c r="C1068">
        <v>2250</v>
      </c>
    </row>
    <row r="1069" spans="1:3">
      <c r="A1069" t="s">
        <v>1136</v>
      </c>
      <c r="B1069" t="s">
        <v>37</v>
      </c>
      <c r="C1069">
        <v>2250</v>
      </c>
    </row>
    <row r="1070" spans="1:3">
      <c r="A1070" t="s">
        <v>1137</v>
      </c>
      <c r="B1070" t="s">
        <v>37</v>
      </c>
      <c r="C1070">
        <v>2250</v>
      </c>
    </row>
    <row r="1071" spans="1:3">
      <c r="A1071" t="s">
        <v>1138</v>
      </c>
      <c r="B1071" t="s">
        <v>37</v>
      </c>
      <c r="C1071">
        <v>2250</v>
      </c>
    </row>
    <row r="1072" spans="1:3">
      <c r="A1072" t="s">
        <v>1139</v>
      </c>
      <c r="B1072" t="s">
        <v>37</v>
      </c>
      <c r="C1072">
        <v>2250</v>
      </c>
    </row>
    <row r="1073" spans="1:3">
      <c r="A1073" t="s">
        <v>1140</v>
      </c>
      <c r="B1073" t="s">
        <v>37</v>
      </c>
      <c r="C1073">
        <v>2250</v>
      </c>
    </row>
    <row r="1074" spans="1:3">
      <c r="A1074" t="s">
        <v>1141</v>
      </c>
      <c r="B1074" t="s">
        <v>37</v>
      </c>
      <c r="C1074">
        <v>2250</v>
      </c>
    </row>
    <row r="1075" spans="1:3">
      <c r="A1075" t="s">
        <v>1142</v>
      </c>
      <c r="B1075" t="s">
        <v>37</v>
      </c>
      <c r="C1075">
        <v>2250</v>
      </c>
    </row>
    <row r="1076" spans="1:3">
      <c r="A1076" t="s">
        <v>1143</v>
      </c>
      <c r="B1076" t="s">
        <v>37</v>
      </c>
      <c r="C1076">
        <v>2250</v>
      </c>
    </row>
    <row r="1077" spans="1:3">
      <c r="A1077" t="s">
        <v>1144</v>
      </c>
      <c r="B1077" t="s">
        <v>37</v>
      </c>
      <c r="C1077">
        <v>2250</v>
      </c>
    </row>
    <row r="1078" spans="1:3">
      <c r="A1078" t="s">
        <v>1145</v>
      </c>
      <c r="B1078" t="s">
        <v>37</v>
      </c>
      <c r="C1078">
        <v>2250</v>
      </c>
    </row>
    <row r="1079" spans="1:3">
      <c r="A1079" t="s">
        <v>1146</v>
      </c>
      <c r="B1079" t="s">
        <v>37</v>
      </c>
      <c r="C1079">
        <v>2250</v>
      </c>
    </row>
    <row r="1080" spans="1:3">
      <c r="A1080" t="s">
        <v>1147</v>
      </c>
      <c r="B1080" t="s">
        <v>37</v>
      </c>
      <c r="C1080">
        <v>2250</v>
      </c>
    </row>
    <row r="1081" spans="1:3">
      <c r="A1081" t="s">
        <v>1148</v>
      </c>
      <c r="B1081" t="s">
        <v>37</v>
      </c>
      <c r="C1081">
        <v>2250</v>
      </c>
    </row>
    <row r="1082" spans="1:3">
      <c r="A1082" t="s">
        <v>1149</v>
      </c>
      <c r="B1082" t="s">
        <v>37</v>
      </c>
      <c r="C1082">
        <v>2250</v>
      </c>
    </row>
    <row r="1083" spans="1:3">
      <c r="A1083" t="s">
        <v>1150</v>
      </c>
      <c r="B1083" t="s">
        <v>37</v>
      </c>
      <c r="C1083">
        <v>2250</v>
      </c>
    </row>
    <row r="1084" spans="1:3">
      <c r="A1084" t="s">
        <v>1151</v>
      </c>
      <c r="B1084" t="s">
        <v>37</v>
      </c>
      <c r="C1084">
        <v>2250</v>
      </c>
    </row>
    <row r="1085" spans="1:3">
      <c r="A1085" t="s">
        <v>1152</v>
      </c>
      <c r="B1085" t="s">
        <v>37</v>
      </c>
      <c r="C1085">
        <v>2250</v>
      </c>
    </row>
    <row r="1086" spans="1:3">
      <c r="A1086" t="s">
        <v>1153</v>
      </c>
      <c r="B1086" t="s">
        <v>37</v>
      </c>
      <c r="C1086">
        <v>2250</v>
      </c>
    </row>
    <row r="1087" spans="1:3">
      <c r="A1087" t="s">
        <v>1154</v>
      </c>
      <c r="B1087" t="s">
        <v>37</v>
      </c>
      <c r="C1087">
        <v>2250</v>
      </c>
    </row>
    <row r="1088" spans="1:3">
      <c r="A1088" t="s">
        <v>1155</v>
      </c>
      <c r="B1088" t="s">
        <v>37</v>
      </c>
      <c r="C1088">
        <v>2250</v>
      </c>
    </row>
    <row r="1089" spans="1:3">
      <c r="A1089" t="s">
        <v>1156</v>
      </c>
      <c r="B1089" t="s">
        <v>37</v>
      </c>
      <c r="C1089">
        <v>2250</v>
      </c>
    </row>
    <row r="1090" spans="1:3">
      <c r="A1090" t="s">
        <v>1157</v>
      </c>
      <c r="B1090" t="s">
        <v>37</v>
      </c>
      <c r="C1090">
        <v>2250</v>
      </c>
    </row>
    <row r="1091" spans="1:3">
      <c r="A1091" t="s">
        <v>1158</v>
      </c>
      <c r="B1091" t="s">
        <v>37</v>
      </c>
      <c r="C1091">
        <v>2250</v>
      </c>
    </row>
    <row r="1092" spans="1:3">
      <c r="A1092" t="s">
        <v>1159</v>
      </c>
      <c r="B1092" t="s">
        <v>37</v>
      </c>
      <c r="C1092">
        <v>2250</v>
      </c>
    </row>
    <row r="1093" spans="1:3">
      <c r="A1093" t="s">
        <v>1160</v>
      </c>
      <c r="B1093" t="s">
        <v>37</v>
      </c>
      <c r="C1093">
        <v>2250</v>
      </c>
    </row>
    <row r="1094" spans="1:3">
      <c r="A1094" t="s">
        <v>1161</v>
      </c>
      <c r="B1094" t="s">
        <v>37</v>
      </c>
      <c r="C1094">
        <v>2250</v>
      </c>
    </row>
    <row r="1095" spans="1:3">
      <c r="A1095" t="s">
        <v>1162</v>
      </c>
      <c r="B1095" t="s">
        <v>37</v>
      </c>
      <c r="C1095">
        <v>2250</v>
      </c>
    </row>
    <row r="1096" spans="1:3">
      <c r="A1096" t="s">
        <v>1163</v>
      </c>
      <c r="B1096" t="s">
        <v>37</v>
      </c>
      <c r="C1096">
        <v>2250</v>
      </c>
    </row>
    <row r="1097" spans="1:3">
      <c r="A1097" t="s">
        <v>1164</v>
      </c>
      <c r="B1097" t="s">
        <v>37</v>
      </c>
      <c r="C1097">
        <v>2251</v>
      </c>
    </row>
    <row r="1098" spans="1:3">
      <c r="A1098" t="s">
        <v>1165</v>
      </c>
      <c r="B1098" t="s">
        <v>37</v>
      </c>
      <c r="C1098">
        <v>2251</v>
      </c>
    </row>
    <row r="1099" spans="1:3">
      <c r="A1099" t="s">
        <v>1166</v>
      </c>
      <c r="B1099" t="s">
        <v>37</v>
      </c>
      <c r="C1099">
        <v>2251</v>
      </c>
    </row>
    <row r="1100" spans="1:3">
      <c r="A1100" t="s">
        <v>1167</v>
      </c>
      <c r="B1100" t="s">
        <v>37</v>
      </c>
      <c r="C1100">
        <v>2251</v>
      </c>
    </row>
    <row r="1101" spans="1:3">
      <c r="A1101" t="s">
        <v>1168</v>
      </c>
      <c r="B1101" t="s">
        <v>37</v>
      </c>
      <c r="C1101">
        <v>2251</v>
      </c>
    </row>
    <row r="1102" spans="1:3">
      <c r="A1102" t="s">
        <v>1169</v>
      </c>
      <c r="B1102" t="s">
        <v>37</v>
      </c>
      <c r="C1102">
        <v>2251</v>
      </c>
    </row>
    <row r="1103" spans="1:3">
      <c r="A1103" t="s">
        <v>1170</v>
      </c>
      <c r="B1103" t="s">
        <v>37</v>
      </c>
      <c r="C1103">
        <v>2251</v>
      </c>
    </row>
    <row r="1104" spans="1:3">
      <c r="A1104" t="s">
        <v>1171</v>
      </c>
      <c r="B1104" t="s">
        <v>37</v>
      </c>
      <c r="C1104">
        <v>2251</v>
      </c>
    </row>
    <row r="1105" spans="1:3">
      <c r="A1105" t="s">
        <v>1172</v>
      </c>
      <c r="B1105" t="s">
        <v>37</v>
      </c>
      <c r="C1105">
        <v>2251</v>
      </c>
    </row>
    <row r="1106" spans="1:3">
      <c r="A1106" t="s">
        <v>1173</v>
      </c>
      <c r="B1106" t="s">
        <v>37</v>
      </c>
      <c r="C1106">
        <v>2251</v>
      </c>
    </row>
    <row r="1107" spans="1:3">
      <c r="A1107" t="s">
        <v>1174</v>
      </c>
      <c r="B1107" t="s">
        <v>37</v>
      </c>
      <c r="C1107">
        <v>2251</v>
      </c>
    </row>
    <row r="1108" spans="1:3">
      <c r="A1108" t="s">
        <v>1175</v>
      </c>
      <c r="B1108" t="s">
        <v>37</v>
      </c>
      <c r="C1108">
        <v>2251</v>
      </c>
    </row>
    <row r="1109" spans="1:3">
      <c r="A1109" t="s">
        <v>1176</v>
      </c>
      <c r="B1109" t="s">
        <v>37</v>
      </c>
      <c r="C1109">
        <v>2252</v>
      </c>
    </row>
    <row r="1110" spans="1:3">
      <c r="A1110" t="s">
        <v>1177</v>
      </c>
      <c r="B1110" t="s">
        <v>37</v>
      </c>
      <c r="C1110">
        <v>2256</v>
      </c>
    </row>
    <row r="1111" spans="1:3">
      <c r="A1111" t="s">
        <v>1178</v>
      </c>
      <c r="B1111" t="s">
        <v>37</v>
      </c>
      <c r="C1111">
        <v>2256</v>
      </c>
    </row>
    <row r="1112" spans="1:3">
      <c r="A1112" t="s">
        <v>1179</v>
      </c>
      <c r="B1112" t="s">
        <v>37</v>
      </c>
      <c r="C1112">
        <v>2256</v>
      </c>
    </row>
    <row r="1113" spans="1:3">
      <c r="A1113" t="s">
        <v>1180</v>
      </c>
      <c r="B1113" t="s">
        <v>37</v>
      </c>
      <c r="C1113">
        <v>2256</v>
      </c>
    </row>
    <row r="1114" spans="1:3">
      <c r="A1114" t="s">
        <v>1181</v>
      </c>
      <c r="B1114" t="s">
        <v>37</v>
      </c>
      <c r="C1114">
        <v>2256</v>
      </c>
    </row>
    <row r="1115" spans="1:3">
      <c r="A1115" t="s">
        <v>1182</v>
      </c>
      <c r="B1115" t="s">
        <v>37</v>
      </c>
      <c r="C1115">
        <v>2256</v>
      </c>
    </row>
    <row r="1116" spans="1:3">
      <c r="A1116" t="s">
        <v>1183</v>
      </c>
      <c r="B1116" t="s">
        <v>37</v>
      </c>
      <c r="C1116">
        <v>2256</v>
      </c>
    </row>
    <row r="1117" spans="1:3">
      <c r="A1117" t="s">
        <v>1184</v>
      </c>
      <c r="B1117" t="s">
        <v>37</v>
      </c>
      <c r="C1117">
        <v>2256</v>
      </c>
    </row>
    <row r="1118" spans="1:3">
      <c r="A1118" t="s">
        <v>1185</v>
      </c>
      <c r="B1118" t="s">
        <v>37</v>
      </c>
      <c r="C1118">
        <v>2256</v>
      </c>
    </row>
    <row r="1119" spans="1:3">
      <c r="A1119" t="s">
        <v>1186</v>
      </c>
      <c r="B1119" t="s">
        <v>37</v>
      </c>
      <c r="C1119">
        <v>2256</v>
      </c>
    </row>
    <row r="1120" spans="1:3">
      <c r="A1120" t="s">
        <v>1187</v>
      </c>
      <c r="B1120" t="s">
        <v>37</v>
      </c>
      <c r="C1120">
        <v>2257</v>
      </c>
    </row>
    <row r="1121" spans="1:3">
      <c r="A1121" t="s">
        <v>1188</v>
      </c>
      <c r="B1121" t="s">
        <v>37</v>
      </c>
      <c r="C1121">
        <v>2257</v>
      </c>
    </row>
    <row r="1122" spans="1:3">
      <c r="A1122" t="s">
        <v>1189</v>
      </c>
      <c r="B1122" t="s">
        <v>37</v>
      </c>
      <c r="C1122">
        <v>2257</v>
      </c>
    </row>
    <row r="1123" spans="1:3">
      <c r="A1123" t="s">
        <v>1190</v>
      </c>
      <c r="B1123" t="s">
        <v>37</v>
      </c>
      <c r="C1123">
        <v>2257</v>
      </c>
    </row>
    <row r="1124" spans="1:3">
      <c r="A1124" t="s">
        <v>1191</v>
      </c>
      <c r="B1124" t="s">
        <v>37</v>
      </c>
      <c r="C1124">
        <v>2257</v>
      </c>
    </row>
    <row r="1125" spans="1:3">
      <c r="A1125" t="s">
        <v>1192</v>
      </c>
      <c r="B1125" t="s">
        <v>37</v>
      </c>
      <c r="C1125">
        <v>2257</v>
      </c>
    </row>
    <row r="1126" spans="1:3">
      <c r="A1126" t="s">
        <v>1193</v>
      </c>
      <c r="B1126" t="s">
        <v>37</v>
      </c>
      <c r="C1126">
        <v>2257</v>
      </c>
    </row>
    <row r="1127" spans="1:3">
      <c r="A1127" t="s">
        <v>1194</v>
      </c>
      <c r="B1127" t="s">
        <v>37</v>
      </c>
      <c r="C1127">
        <v>2257</v>
      </c>
    </row>
    <row r="1128" spans="1:3">
      <c r="A1128" t="s">
        <v>1195</v>
      </c>
      <c r="B1128" t="s">
        <v>37</v>
      </c>
      <c r="C1128">
        <v>2257</v>
      </c>
    </row>
    <row r="1129" spans="1:3">
      <c r="A1129" t="s">
        <v>1196</v>
      </c>
      <c r="B1129" t="s">
        <v>37</v>
      </c>
      <c r="C1129">
        <v>2257</v>
      </c>
    </row>
    <row r="1130" spans="1:3">
      <c r="A1130" t="s">
        <v>1197</v>
      </c>
      <c r="B1130" t="s">
        <v>37</v>
      </c>
      <c r="C1130">
        <v>2257</v>
      </c>
    </row>
    <row r="1131" spans="1:3">
      <c r="A1131" t="s">
        <v>1198</v>
      </c>
      <c r="B1131" t="s">
        <v>37</v>
      </c>
      <c r="C1131">
        <v>2257</v>
      </c>
    </row>
    <row r="1132" spans="1:3">
      <c r="A1132" t="s">
        <v>1199</v>
      </c>
      <c r="B1132" t="s">
        <v>37</v>
      </c>
      <c r="C1132">
        <v>2258</v>
      </c>
    </row>
    <row r="1133" spans="1:3">
      <c r="A1133" t="s">
        <v>1200</v>
      </c>
      <c r="B1133" t="s">
        <v>37</v>
      </c>
      <c r="C1133">
        <v>2258</v>
      </c>
    </row>
    <row r="1134" spans="1:3">
      <c r="A1134" t="s">
        <v>1201</v>
      </c>
      <c r="B1134" t="s">
        <v>37</v>
      </c>
      <c r="C1134">
        <v>2258</v>
      </c>
    </row>
    <row r="1135" spans="1:3">
      <c r="A1135" t="s">
        <v>1202</v>
      </c>
      <c r="B1135" t="s">
        <v>37</v>
      </c>
      <c r="C1135">
        <v>2258</v>
      </c>
    </row>
    <row r="1136" spans="1:3">
      <c r="A1136" t="s">
        <v>1203</v>
      </c>
      <c r="B1136" t="s">
        <v>37</v>
      </c>
      <c r="C1136">
        <v>2258</v>
      </c>
    </row>
    <row r="1137" spans="1:3">
      <c r="A1137" t="s">
        <v>1204</v>
      </c>
      <c r="B1137" t="s">
        <v>37</v>
      </c>
      <c r="C1137">
        <v>2259</v>
      </c>
    </row>
    <row r="1138" spans="1:3">
      <c r="A1138" t="s">
        <v>1205</v>
      </c>
      <c r="B1138" t="s">
        <v>37</v>
      </c>
      <c r="C1138">
        <v>2259</v>
      </c>
    </row>
    <row r="1139" spans="1:3">
      <c r="A1139" t="s">
        <v>1206</v>
      </c>
      <c r="B1139" t="s">
        <v>37</v>
      </c>
      <c r="C1139">
        <v>2259</v>
      </c>
    </row>
    <row r="1140" spans="1:3">
      <c r="A1140" t="s">
        <v>1207</v>
      </c>
      <c r="B1140" t="s">
        <v>37</v>
      </c>
      <c r="C1140">
        <v>2259</v>
      </c>
    </row>
    <row r="1141" spans="1:3">
      <c r="A1141" t="s">
        <v>1208</v>
      </c>
      <c r="B1141" t="s">
        <v>37</v>
      </c>
      <c r="C1141">
        <v>2259</v>
      </c>
    </row>
    <row r="1142" spans="1:3">
      <c r="A1142" t="s">
        <v>1209</v>
      </c>
      <c r="B1142" t="s">
        <v>37</v>
      </c>
      <c r="C1142">
        <v>2259</v>
      </c>
    </row>
    <row r="1143" spans="1:3">
      <c r="A1143" t="s">
        <v>1210</v>
      </c>
      <c r="B1143" t="s">
        <v>37</v>
      </c>
      <c r="C1143">
        <v>2259</v>
      </c>
    </row>
    <row r="1144" spans="1:3">
      <c r="A1144" t="s">
        <v>1211</v>
      </c>
      <c r="B1144" t="s">
        <v>37</v>
      </c>
      <c r="C1144">
        <v>2259</v>
      </c>
    </row>
    <row r="1145" spans="1:3">
      <c r="A1145" t="s">
        <v>1212</v>
      </c>
      <c r="B1145" t="s">
        <v>37</v>
      </c>
      <c r="C1145">
        <v>2259</v>
      </c>
    </row>
    <row r="1146" spans="1:3">
      <c r="A1146" t="s">
        <v>1213</v>
      </c>
      <c r="B1146" t="s">
        <v>37</v>
      </c>
      <c r="C1146">
        <v>2259</v>
      </c>
    </row>
    <row r="1147" spans="1:3">
      <c r="A1147" t="s">
        <v>1214</v>
      </c>
      <c r="B1147" t="s">
        <v>37</v>
      </c>
      <c r="C1147">
        <v>2259</v>
      </c>
    </row>
    <row r="1148" spans="1:3">
      <c r="A1148" t="s">
        <v>1215</v>
      </c>
      <c r="B1148" t="s">
        <v>37</v>
      </c>
      <c r="C1148">
        <v>2259</v>
      </c>
    </row>
    <row r="1149" spans="1:3">
      <c r="A1149" t="s">
        <v>1216</v>
      </c>
      <c r="B1149" t="s">
        <v>37</v>
      </c>
      <c r="C1149">
        <v>2259</v>
      </c>
    </row>
    <row r="1150" spans="1:3">
      <c r="A1150" t="s">
        <v>1217</v>
      </c>
      <c r="B1150" t="s">
        <v>37</v>
      </c>
      <c r="C1150">
        <v>2259</v>
      </c>
    </row>
    <row r="1151" spans="1:3">
      <c r="A1151" t="s">
        <v>1218</v>
      </c>
      <c r="B1151" t="s">
        <v>37</v>
      </c>
      <c r="C1151">
        <v>2259</v>
      </c>
    </row>
    <row r="1152" spans="1:3">
      <c r="A1152" t="s">
        <v>1219</v>
      </c>
      <c r="B1152" t="s">
        <v>37</v>
      </c>
      <c r="C1152">
        <v>2259</v>
      </c>
    </row>
    <row r="1153" spans="1:3">
      <c r="A1153" t="s">
        <v>1220</v>
      </c>
      <c r="B1153" t="s">
        <v>37</v>
      </c>
      <c r="C1153">
        <v>2259</v>
      </c>
    </row>
    <row r="1154" spans="1:3">
      <c r="A1154" t="s">
        <v>1221</v>
      </c>
      <c r="B1154" t="s">
        <v>37</v>
      </c>
      <c r="C1154">
        <v>2259</v>
      </c>
    </row>
    <row r="1155" spans="1:3">
      <c r="A1155" t="s">
        <v>1222</v>
      </c>
      <c r="B1155" t="s">
        <v>37</v>
      </c>
      <c r="C1155">
        <v>2259</v>
      </c>
    </row>
    <row r="1156" spans="1:3">
      <c r="A1156" t="s">
        <v>1223</v>
      </c>
      <c r="B1156" t="s">
        <v>37</v>
      </c>
      <c r="C1156">
        <v>2259</v>
      </c>
    </row>
    <row r="1157" spans="1:3">
      <c r="A1157" t="s">
        <v>1224</v>
      </c>
      <c r="B1157" t="s">
        <v>37</v>
      </c>
      <c r="C1157">
        <v>2259</v>
      </c>
    </row>
    <row r="1158" spans="1:3">
      <c r="A1158" t="s">
        <v>1225</v>
      </c>
      <c r="B1158" t="s">
        <v>37</v>
      </c>
      <c r="C1158">
        <v>2259</v>
      </c>
    </row>
    <row r="1159" spans="1:3">
      <c r="A1159" t="s">
        <v>1226</v>
      </c>
      <c r="B1159" t="s">
        <v>37</v>
      </c>
      <c r="C1159">
        <v>2259</v>
      </c>
    </row>
    <row r="1160" spans="1:3">
      <c r="A1160" t="s">
        <v>1227</v>
      </c>
      <c r="B1160" t="s">
        <v>37</v>
      </c>
      <c r="C1160">
        <v>2259</v>
      </c>
    </row>
    <row r="1161" spans="1:3">
      <c r="A1161" t="s">
        <v>1228</v>
      </c>
      <c r="B1161" t="s">
        <v>37</v>
      </c>
      <c r="C1161">
        <v>2259</v>
      </c>
    </row>
    <row r="1162" spans="1:3">
      <c r="A1162" t="s">
        <v>1229</v>
      </c>
      <c r="B1162" t="s">
        <v>37</v>
      </c>
      <c r="C1162">
        <v>2259</v>
      </c>
    </row>
    <row r="1163" spans="1:3">
      <c r="A1163" t="s">
        <v>1230</v>
      </c>
      <c r="B1163" t="s">
        <v>37</v>
      </c>
      <c r="C1163">
        <v>2259</v>
      </c>
    </row>
    <row r="1164" spans="1:3">
      <c r="A1164" t="s">
        <v>1231</v>
      </c>
      <c r="B1164" t="s">
        <v>37</v>
      </c>
      <c r="C1164">
        <v>2259</v>
      </c>
    </row>
    <row r="1165" spans="1:3">
      <c r="A1165" t="s">
        <v>1232</v>
      </c>
      <c r="B1165" t="s">
        <v>37</v>
      </c>
      <c r="C1165">
        <v>2259</v>
      </c>
    </row>
    <row r="1166" spans="1:3">
      <c r="A1166" t="s">
        <v>1233</v>
      </c>
      <c r="B1166" t="s">
        <v>37</v>
      </c>
      <c r="C1166">
        <v>2259</v>
      </c>
    </row>
    <row r="1167" spans="1:3">
      <c r="A1167" t="s">
        <v>1234</v>
      </c>
      <c r="B1167" t="s">
        <v>37</v>
      </c>
      <c r="C1167">
        <v>2259</v>
      </c>
    </row>
    <row r="1168" spans="1:3">
      <c r="A1168" t="s">
        <v>1235</v>
      </c>
      <c r="B1168" t="s">
        <v>37</v>
      </c>
      <c r="C1168">
        <v>2259</v>
      </c>
    </row>
    <row r="1169" spans="1:3">
      <c r="A1169" t="s">
        <v>1236</v>
      </c>
      <c r="B1169" t="s">
        <v>37</v>
      </c>
      <c r="C1169">
        <v>2259</v>
      </c>
    </row>
    <row r="1170" spans="1:3">
      <c r="A1170" t="s">
        <v>1237</v>
      </c>
      <c r="B1170" t="s">
        <v>37</v>
      </c>
      <c r="C1170">
        <v>2259</v>
      </c>
    </row>
    <row r="1171" spans="1:3">
      <c r="A1171" t="s">
        <v>1238</v>
      </c>
      <c r="B1171" t="s">
        <v>37</v>
      </c>
      <c r="C1171">
        <v>2259</v>
      </c>
    </row>
    <row r="1172" spans="1:3">
      <c r="A1172" t="s">
        <v>1239</v>
      </c>
      <c r="B1172" t="s">
        <v>37</v>
      </c>
      <c r="C1172">
        <v>2259</v>
      </c>
    </row>
    <row r="1173" spans="1:3">
      <c r="A1173" t="s">
        <v>1240</v>
      </c>
      <c r="B1173" t="s">
        <v>37</v>
      </c>
      <c r="C1173">
        <v>2259</v>
      </c>
    </row>
    <row r="1174" spans="1:3">
      <c r="A1174" t="s">
        <v>1241</v>
      </c>
      <c r="B1174" t="s">
        <v>37</v>
      </c>
      <c r="C1174">
        <v>2259</v>
      </c>
    </row>
    <row r="1175" spans="1:3">
      <c r="A1175" t="s">
        <v>1242</v>
      </c>
      <c r="B1175" t="s">
        <v>37</v>
      </c>
      <c r="C1175">
        <v>2259</v>
      </c>
    </row>
    <row r="1176" spans="1:3">
      <c r="A1176" t="s">
        <v>1243</v>
      </c>
      <c r="B1176" t="s">
        <v>37</v>
      </c>
      <c r="C1176">
        <v>2259</v>
      </c>
    </row>
    <row r="1177" spans="1:3">
      <c r="A1177" t="s">
        <v>1244</v>
      </c>
      <c r="B1177" t="s">
        <v>37</v>
      </c>
      <c r="C1177">
        <v>2259</v>
      </c>
    </row>
    <row r="1178" spans="1:3">
      <c r="A1178" t="s">
        <v>1245</v>
      </c>
      <c r="B1178" t="s">
        <v>37</v>
      </c>
      <c r="C1178">
        <v>2259</v>
      </c>
    </row>
    <row r="1179" spans="1:3">
      <c r="A1179" t="s">
        <v>1246</v>
      </c>
      <c r="B1179" t="s">
        <v>37</v>
      </c>
      <c r="C1179">
        <v>2260</v>
      </c>
    </row>
    <row r="1180" spans="1:3">
      <c r="A1180" t="s">
        <v>1247</v>
      </c>
      <c r="B1180" t="s">
        <v>37</v>
      </c>
      <c r="C1180">
        <v>2260</v>
      </c>
    </row>
    <row r="1181" spans="1:3">
      <c r="A1181" t="s">
        <v>1248</v>
      </c>
      <c r="B1181" t="s">
        <v>37</v>
      </c>
      <c r="C1181">
        <v>2260</v>
      </c>
    </row>
    <row r="1182" spans="1:3">
      <c r="A1182" t="s">
        <v>1249</v>
      </c>
      <c r="B1182" t="s">
        <v>37</v>
      </c>
      <c r="C1182">
        <v>2260</v>
      </c>
    </row>
    <row r="1183" spans="1:3">
      <c r="A1183" t="s">
        <v>1250</v>
      </c>
      <c r="B1183" t="s">
        <v>37</v>
      </c>
      <c r="C1183">
        <v>2260</v>
      </c>
    </row>
    <row r="1184" spans="1:3">
      <c r="A1184" t="s">
        <v>1251</v>
      </c>
      <c r="B1184" t="s">
        <v>37</v>
      </c>
      <c r="C1184">
        <v>2261</v>
      </c>
    </row>
    <row r="1185" spans="1:3">
      <c r="A1185" t="s">
        <v>1252</v>
      </c>
      <c r="B1185" t="s">
        <v>37</v>
      </c>
      <c r="C1185">
        <v>2261</v>
      </c>
    </row>
    <row r="1186" spans="1:3">
      <c r="A1186" t="s">
        <v>1253</v>
      </c>
      <c r="B1186" t="s">
        <v>37</v>
      </c>
      <c r="C1186">
        <v>2261</v>
      </c>
    </row>
    <row r="1187" spans="1:3">
      <c r="A1187" t="s">
        <v>1254</v>
      </c>
      <c r="B1187" t="s">
        <v>37</v>
      </c>
      <c r="C1187">
        <v>2261</v>
      </c>
    </row>
    <row r="1188" spans="1:3">
      <c r="A1188" t="s">
        <v>1255</v>
      </c>
      <c r="B1188" t="s">
        <v>37</v>
      </c>
      <c r="C1188">
        <v>2261</v>
      </c>
    </row>
    <row r="1189" spans="1:3">
      <c r="A1189" t="s">
        <v>1256</v>
      </c>
      <c r="B1189" t="s">
        <v>37</v>
      </c>
      <c r="C1189">
        <v>2261</v>
      </c>
    </row>
    <row r="1190" spans="1:3">
      <c r="A1190" t="s">
        <v>1257</v>
      </c>
      <c r="B1190" t="s">
        <v>37</v>
      </c>
      <c r="C1190">
        <v>2261</v>
      </c>
    </row>
    <row r="1191" spans="1:3">
      <c r="A1191" t="s">
        <v>1258</v>
      </c>
      <c r="B1191" t="s">
        <v>37</v>
      </c>
      <c r="C1191">
        <v>2261</v>
      </c>
    </row>
    <row r="1192" spans="1:3">
      <c r="A1192" t="s">
        <v>1259</v>
      </c>
      <c r="B1192" t="s">
        <v>37</v>
      </c>
      <c r="C1192">
        <v>2261</v>
      </c>
    </row>
    <row r="1193" spans="1:3">
      <c r="A1193" t="s">
        <v>1260</v>
      </c>
      <c r="B1193" t="s">
        <v>37</v>
      </c>
      <c r="C1193">
        <v>2261</v>
      </c>
    </row>
    <row r="1194" spans="1:3">
      <c r="A1194" t="s">
        <v>1261</v>
      </c>
      <c r="B1194" t="s">
        <v>37</v>
      </c>
      <c r="C1194">
        <v>2261</v>
      </c>
    </row>
    <row r="1195" spans="1:3">
      <c r="A1195" t="s">
        <v>1262</v>
      </c>
      <c r="B1195" t="s">
        <v>37</v>
      </c>
      <c r="C1195">
        <v>2261</v>
      </c>
    </row>
    <row r="1196" spans="1:3">
      <c r="A1196" t="s">
        <v>1263</v>
      </c>
      <c r="B1196" t="s">
        <v>37</v>
      </c>
      <c r="C1196">
        <v>2261</v>
      </c>
    </row>
    <row r="1197" spans="1:3">
      <c r="A1197" t="s">
        <v>1264</v>
      </c>
      <c r="B1197" t="s">
        <v>37</v>
      </c>
      <c r="C1197">
        <v>2261</v>
      </c>
    </row>
    <row r="1198" spans="1:3">
      <c r="A1198" t="s">
        <v>1265</v>
      </c>
      <c r="B1198" t="s">
        <v>37</v>
      </c>
      <c r="C1198">
        <v>2261</v>
      </c>
    </row>
    <row r="1199" spans="1:3">
      <c r="A1199" t="s">
        <v>1266</v>
      </c>
      <c r="B1199" t="s">
        <v>37</v>
      </c>
      <c r="C1199">
        <v>2262</v>
      </c>
    </row>
    <row r="1200" spans="1:3">
      <c r="A1200" t="s">
        <v>1267</v>
      </c>
      <c r="B1200" t="s">
        <v>37</v>
      </c>
      <c r="C1200">
        <v>2262</v>
      </c>
    </row>
    <row r="1201" spans="1:3">
      <c r="A1201" t="s">
        <v>1268</v>
      </c>
      <c r="B1201" t="s">
        <v>37</v>
      </c>
      <c r="C1201">
        <v>2262</v>
      </c>
    </row>
    <row r="1202" spans="1:3">
      <c r="A1202" t="s">
        <v>1269</v>
      </c>
      <c r="B1202" t="s">
        <v>37</v>
      </c>
      <c r="C1202">
        <v>2262</v>
      </c>
    </row>
    <row r="1203" spans="1:3">
      <c r="A1203" t="s">
        <v>1270</v>
      </c>
      <c r="B1203" t="s">
        <v>37</v>
      </c>
      <c r="C1203">
        <v>2262</v>
      </c>
    </row>
    <row r="1204" spans="1:3">
      <c r="A1204" t="s">
        <v>1271</v>
      </c>
      <c r="B1204" t="s">
        <v>37</v>
      </c>
      <c r="C1204">
        <v>2262</v>
      </c>
    </row>
    <row r="1205" spans="1:3">
      <c r="A1205" t="s">
        <v>1272</v>
      </c>
      <c r="B1205" t="s">
        <v>37</v>
      </c>
      <c r="C1205">
        <v>2262</v>
      </c>
    </row>
    <row r="1206" spans="1:3">
      <c r="A1206" t="s">
        <v>1273</v>
      </c>
      <c r="B1206" t="s">
        <v>37</v>
      </c>
      <c r="C1206">
        <v>2262</v>
      </c>
    </row>
    <row r="1207" spans="1:3">
      <c r="A1207" t="s">
        <v>1274</v>
      </c>
      <c r="B1207" t="s">
        <v>37</v>
      </c>
      <c r="C1207">
        <v>2262</v>
      </c>
    </row>
    <row r="1208" spans="1:3">
      <c r="A1208" t="s">
        <v>1275</v>
      </c>
      <c r="B1208" t="s">
        <v>37</v>
      </c>
      <c r="C1208">
        <v>2263</v>
      </c>
    </row>
    <row r="1209" spans="1:3">
      <c r="A1209" t="s">
        <v>1276</v>
      </c>
      <c r="B1209" t="s">
        <v>37</v>
      </c>
      <c r="C1209">
        <v>2263</v>
      </c>
    </row>
    <row r="1210" spans="1:3">
      <c r="A1210" t="s">
        <v>1277</v>
      </c>
      <c r="B1210" t="s">
        <v>37</v>
      </c>
      <c r="C1210">
        <v>2263</v>
      </c>
    </row>
    <row r="1211" spans="1:3">
      <c r="A1211" t="s">
        <v>1278</v>
      </c>
      <c r="B1211" t="s">
        <v>37</v>
      </c>
      <c r="C1211">
        <v>2263</v>
      </c>
    </row>
    <row r="1212" spans="1:3">
      <c r="A1212" t="s">
        <v>1279</v>
      </c>
      <c r="B1212" t="s">
        <v>37</v>
      </c>
      <c r="C1212">
        <v>2263</v>
      </c>
    </row>
    <row r="1213" spans="1:3">
      <c r="A1213" t="s">
        <v>1280</v>
      </c>
      <c r="B1213" t="s">
        <v>37</v>
      </c>
      <c r="C1213">
        <v>2263</v>
      </c>
    </row>
    <row r="1214" spans="1:3">
      <c r="A1214" t="s">
        <v>1281</v>
      </c>
      <c r="B1214" t="s">
        <v>37</v>
      </c>
      <c r="C1214">
        <v>2263</v>
      </c>
    </row>
    <row r="1215" spans="1:3">
      <c r="A1215" t="s">
        <v>1282</v>
      </c>
      <c r="B1215" t="s">
        <v>37</v>
      </c>
      <c r="C1215">
        <v>2264</v>
      </c>
    </row>
    <row r="1216" spans="1:3">
      <c r="A1216" t="s">
        <v>1283</v>
      </c>
      <c r="B1216" t="s">
        <v>37</v>
      </c>
      <c r="C1216">
        <v>2264</v>
      </c>
    </row>
    <row r="1217" spans="1:3">
      <c r="A1217" t="s">
        <v>1284</v>
      </c>
      <c r="B1217" t="s">
        <v>37</v>
      </c>
      <c r="C1217">
        <v>2264</v>
      </c>
    </row>
    <row r="1218" spans="1:3">
      <c r="A1218" t="s">
        <v>1285</v>
      </c>
      <c r="B1218" t="s">
        <v>37</v>
      </c>
      <c r="C1218">
        <v>2264</v>
      </c>
    </row>
    <row r="1219" spans="1:3">
      <c r="A1219" t="s">
        <v>1286</v>
      </c>
      <c r="B1219" t="s">
        <v>37</v>
      </c>
      <c r="C1219">
        <v>2264</v>
      </c>
    </row>
    <row r="1220" spans="1:3">
      <c r="A1220" t="s">
        <v>1287</v>
      </c>
      <c r="B1220" t="s">
        <v>37</v>
      </c>
      <c r="C1220">
        <v>2264</v>
      </c>
    </row>
    <row r="1221" spans="1:3">
      <c r="A1221" t="s">
        <v>1288</v>
      </c>
      <c r="B1221" t="s">
        <v>37</v>
      </c>
      <c r="C1221">
        <v>2264</v>
      </c>
    </row>
    <row r="1222" spans="1:3">
      <c r="A1222" t="s">
        <v>1289</v>
      </c>
      <c r="B1222" t="s">
        <v>37</v>
      </c>
      <c r="C1222">
        <v>2264</v>
      </c>
    </row>
    <row r="1223" spans="1:3">
      <c r="A1223" t="s">
        <v>1290</v>
      </c>
      <c r="B1223" t="s">
        <v>37</v>
      </c>
      <c r="C1223">
        <v>2264</v>
      </c>
    </row>
    <row r="1224" spans="1:3">
      <c r="A1224" t="s">
        <v>1291</v>
      </c>
      <c r="B1224" t="s">
        <v>37</v>
      </c>
      <c r="C1224">
        <v>2264</v>
      </c>
    </row>
    <row r="1225" spans="1:3">
      <c r="A1225" t="s">
        <v>571</v>
      </c>
      <c r="B1225" t="s">
        <v>37</v>
      </c>
      <c r="C1225">
        <v>2264</v>
      </c>
    </row>
    <row r="1226" spans="1:3">
      <c r="A1226" t="s">
        <v>1292</v>
      </c>
      <c r="B1226" t="s">
        <v>37</v>
      </c>
      <c r="C1226">
        <v>2264</v>
      </c>
    </row>
    <row r="1227" spans="1:3">
      <c r="A1227" t="s">
        <v>1293</v>
      </c>
      <c r="B1227" t="s">
        <v>37</v>
      </c>
      <c r="C1227">
        <v>2264</v>
      </c>
    </row>
    <row r="1228" spans="1:3">
      <c r="A1228" t="s">
        <v>1294</v>
      </c>
      <c r="B1228" t="s">
        <v>37</v>
      </c>
      <c r="C1228">
        <v>2264</v>
      </c>
    </row>
    <row r="1229" spans="1:3">
      <c r="A1229" t="s">
        <v>1295</v>
      </c>
      <c r="B1229" t="s">
        <v>37</v>
      </c>
      <c r="C1229">
        <v>2265</v>
      </c>
    </row>
    <row r="1230" spans="1:3">
      <c r="A1230" t="s">
        <v>1296</v>
      </c>
      <c r="B1230" t="s">
        <v>37</v>
      </c>
      <c r="C1230">
        <v>2265</v>
      </c>
    </row>
    <row r="1231" spans="1:3">
      <c r="A1231" t="s">
        <v>1297</v>
      </c>
      <c r="B1231" t="s">
        <v>37</v>
      </c>
      <c r="C1231">
        <v>2267</v>
      </c>
    </row>
    <row r="1232" spans="1:3">
      <c r="A1232" t="s">
        <v>1298</v>
      </c>
      <c r="B1232" t="s">
        <v>37</v>
      </c>
      <c r="C1232">
        <v>2278</v>
      </c>
    </row>
    <row r="1233" spans="1:3">
      <c r="A1233" t="s">
        <v>1299</v>
      </c>
      <c r="B1233" t="s">
        <v>37</v>
      </c>
      <c r="C1233">
        <v>2278</v>
      </c>
    </row>
    <row r="1234" spans="1:3">
      <c r="A1234" t="s">
        <v>1300</v>
      </c>
      <c r="B1234" t="s">
        <v>37</v>
      </c>
      <c r="C1234">
        <v>2278</v>
      </c>
    </row>
    <row r="1235" spans="1:3">
      <c r="A1235" t="s">
        <v>1301</v>
      </c>
      <c r="B1235" t="s">
        <v>37</v>
      </c>
      <c r="C1235">
        <v>2280</v>
      </c>
    </row>
    <row r="1236" spans="1:3">
      <c r="A1236" t="s">
        <v>1302</v>
      </c>
      <c r="B1236" t="s">
        <v>37</v>
      </c>
      <c r="C1236">
        <v>2280</v>
      </c>
    </row>
    <row r="1237" spans="1:3">
      <c r="A1237" t="s">
        <v>1303</v>
      </c>
      <c r="B1237" t="s">
        <v>37</v>
      </c>
      <c r="C1237">
        <v>2280</v>
      </c>
    </row>
    <row r="1238" spans="1:3">
      <c r="A1238" t="s">
        <v>1304</v>
      </c>
      <c r="B1238" t="s">
        <v>37</v>
      </c>
      <c r="C1238">
        <v>2280</v>
      </c>
    </row>
    <row r="1239" spans="1:3">
      <c r="A1239" t="s">
        <v>1305</v>
      </c>
      <c r="B1239" t="s">
        <v>37</v>
      </c>
      <c r="C1239">
        <v>2280</v>
      </c>
    </row>
    <row r="1240" spans="1:3">
      <c r="A1240" t="s">
        <v>1306</v>
      </c>
      <c r="B1240" t="s">
        <v>37</v>
      </c>
      <c r="C1240">
        <v>2280</v>
      </c>
    </row>
    <row r="1241" spans="1:3">
      <c r="A1241" t="s">
        <v>1307</v>
      </c>
      <c r="B1241" t="s">
        <v>37</v>
      </c>
      <c r="C1241">
        <v>2280</v>
      </c>
    </row>
    <row r="1242" spans="1:3">
      <c r="A1242" t="s">
        <v>1308</v>
      </c>
      <c r="B1242" t="s">
        <v>37</v>
      </c>
      <c r="C1242">
        <v>2280</v>
      </c>
    </row>
    <row r="1243" spans="1:3">
      <c r="A1243" t="s">
        <v>1309</v>
      </c>
      <c r="B1243" t="s">
        <v>37</v>
      </c>
      <c r="C1243">
        <v>2281</v>
      </c>
    </row>
    <row r="1244" spans="1:3">
      <c r="A1244" t="s">
        <v>1310</v>
      </c>
      <c r="B1244" t="s">
        <v>37</v>
      </c>
      <c r="C1244">
        <v>2281</v>
      </c>
    </row>
    <row r="1245" spans="1:3">
      <c r="A1245" t="s">
        <v>1311</v>
      </c>
      <c r="B1245" t="s">
        <v>37</v>
      </c>
      <c r="C1245">
        <v>2281</v>
      </c>
    </row>
    <row r="1246" spans="1:3">
      <c r="A1246" t="s">
        <v>1312</v>
      </c>
      <c r="B1246" t="s">
        <v>37</v>
      </c>
      <c r="C1246">
        <v>2281</v>
      </c>
    </row>
    <row r="1247" spans="1:3">
      <c r="A1247" t="s">
        <v>1313</v>
      </c>
      <c r="B1247" t="s">
        <v>37</v>
      </c>
      <c r="C1247">
        <v>2281</v>
      </c>
    </row>
    <row r="1248" spans="1:3">
      <c r="A1248" t="s">
        <v>1314</v>
      </c>
      <c r="B1248" t="s">
        <v>37</v>
      </c>
      <c r="C1248">
        <v>2281</v>
      </c>
    </row>
    <row r="1249" spans="1:3">
      <c r="A1249" t="s">
        <v>1315</v>
      </c>
      <c r="B1249" t="s">
        <v>37</v>
      </c>
      <c r="C1249">
        <v>2281</v>
      </c>
    </row>
    <row r="1250" spans="1:3">
      <c r="A1250" t="s">
        <v>1316</v>
      </c>
      <c r="B1250" t="s">
        <v>37</v>
      </c>
      <c r="C1250">
        <v>2281</v>
      </c>
    </row>
    <row r="1251" spans="1:3">
      <c r="A1251" t="s">
        <v>1317</v>
      </c>
      <c r="B1251" t="s">
        <v>37</v>
      </c>
      <c r="C1251">
        <v>2281</v>
      </c>
    </row>
    <row r="1252" spans="1:3">
      <c r="A1252" t="s">
        <v>1318</v>
      </c>
      <c r="B1252" t="s">
        <v>37</v>
      </c>
      <c r="C1252">
        <v>2281</v>
      </c>
    </row>
    <row r="1253" spans="1:3">
      <c r="A1253" t="s">
        <v>1319</v>
      </c>
      <c r="B1253" t="s">
        <v>37</v>
      </c>
      <c r="C1253">
        <v>2281</v>
      </c>
    </row>
    <row r="1254" spans="1:3">
      <c r="A1254" t="s">
        <v>1320</v>
      </c>
      <c r="B1254" t="s">
        <v>37</v>
      </c>
      <c r="C1254">
        <v>2282</v>
      </c>
    </row>
    <row r="1255" spans="1:3">
      <c r="A1255" t="s">
        <v>1321</v>
      </c>
      <c r="B1255" t="s">
        <v>37</v>
      </c>
      <c r="C1255">
        <v>2282</v>
      </c>
    </row>
    <row r="1256" spans="1:3">
      <c r="A1256" t="s">
        <v>1322</v>
      </c>
      <c r="B1256" t="s">
        <v>37</v>
      </c>
      <c r="C1256">
        <v>2282</v>
      </c>
    </row>
    <row r="1257" spans="1:3">
      <c r="A1257" t="s">
        <v>1323</v>
      </c>
      <c r="B1257" t="s">
        <v>37</v>
      </c>
      <c r="C1257">
        <v>2283</v>
      </c>
    </row>
    <row r="1258" spans="1:3">
      <c r="A1258" t="s">
        <v>1324</v>
      </c>
      <c r="B1258" t="s">
        <v>37</v>
      </c>
      <c r="C1258">
        <v>2283</v>
      </c>
    </row>
    <row r="1259" spans="1:3">
      <c r="A1259" t="s">
        <v>1325</v>
      </c>
      <c r="B1259" t="s">
        <v>37</v>
      </c>
      <c r="C1259">
        <v>2283</v>
      </c>
    </row>
    <row r="1260" spans="1:3">
      <c r="A1260" t="s">
        <v>1326</v>
      </c>
      <c r="B1260" t="s">
        <v>37</v>
      </c>
      <c r="C1260">
        <v>2283</v>
      </c>
    </row>
    <row r="1261" spans="1:3">
      <c r="A1261" t="s">
        <v>1327</v>
      </c>
      <c r="B1261" t="s">
        <v>37</v>
      </c>
      <c r="C1261">
        <v>2283</v>
      </c>
    </row>
    <row r="1262" spans="1:3">
      <c r="A1262" t="s">
        <v>1328</v>
      </c>
      <c r="B1262" t="s">
        <v>37</v>
      </c>
      <c r="C1262">
        <v>2283</v>
      </c>
    </row>
    <row r="1263" spans="1:3">
      <c r="A1263" t="s">
        <v>1329</v>
      </c>
      <c r="B1263" t="s">
        <v>37</v>
      </c>
      <c r="C1263">
        <v>2283</v>
      </c>
    </row>
    <row r="1264" spans="1:3">
      <c r="A1264" t="s">
        <v>1330</v>
      </c>
      <c r="B1264" t="s">
        <v>37</v>
      </c>
      <c r="C1264">
        <v>2283</v>
      </c>
    </row>
    <row r="1265" spans="1:3">
      <c r="A1265" t="s">
        <v>1331</v>
      </c>
      <c r="B1265" t="s">
        <v>37</v>
      </c>
      <c r="C1265">
        <v>2283</v>
      </c>
    </row>
    <row r="1266" spans="1:3">
      <c r="A1266" t="s">
        <v>1332</v>
      </c>
      <c r="B1266" t="s">
        <v>37</v>
      </c>
      <c r="C1266">
        <v>2283</v>
      </c>
    </row>
    <row r="1267" spans="1:3">
      <c r="A1267" t="s">
        <v>1333</v>
      </c>
      <c r="B1267" t="s">
        <v>37</v>
      </c>
      <c r="C1267">
        <v>2283</v>
      </c>
    </row>
    <row r="1268" spans="1:3">
      <c r="A1268" t="s">
        <v>1334</v>
      </c>
      <c r="B1268" t="s">
        <v>37</v>
      </c>
      <c r="C1268">
        <v>2283</v>
      </c>
    </row>
    <row r="1269" spans="1:3">
      <c r="A1269" t="s">
        <v>1335</v>
      </c>
      <c r="B1269" t="s">
        <v>37</v>
      </c>
      <c r="C1269">
        <v>2283</v>
      </c>
    </row>
    <row r="1270" spans="1:3">
      <c r="A1270" t="s">
        <v>1336</v>
      </c>
      <c r="B1270" t="s">
        <v>37</v>
      </c>
      <c r="C1270">
        <v>2283</v>
      </c>
    </row>
    <row r="1271" spans="1:3">
      <c r="A1271" t="s">
        <v>1337</v>
      </c>
      <c r="B1271" t="s">
        <v>37</v>
      </c>
      <c r="C1271">
        <v>2283</v>
      </c>
    </row>
    <row r="1272" spans="1:3">
      <c r="A1272" t="s">
        <v>1338</v>
      </c>
      <c r="B1272" t="s">
        <v>37</v>
      </c>
      <c r="C1272">
        <v>2284</v>
      </c>
    </row>
    <row r="1273" spans="1:3">
      <c r="A1273" t="s">
        <v>1339</v>
      </c>
      <c r="B1273" t="s">
        <v>37</v>
      </c>
      <c r="C1273">
        <v>2284</v>
      </c>
    </row>
    <row r="1274" spans="1:3">
      <c r="A1274" t="s">
        <v>1340</v>
      </c>
      <c r="B1274" t="s">
        <v>37</v>
      </c>
      <c r="C1274">
        <v>2284</v>
      </c>
    </row>
    <row r="1275" spans="1:3">
      <c r="A1275" t="s">
        <v>1341</v>
      </c>
      <c r="B1275" t="s">
        <v>37</v>
      </c>
      <c r="C1275">
        <v>2284</v>
      </c>
    </row>
    <row r="1276" spans="1:3">
      <c r="A1276" t="s">
        <v>1342</v>
      </c>
      <c r="B1276" t="s">
        <v>37</v>
      </c>
      <c r="C1276">
        <v>2284</v>
      </c>
    </row>
    <row r="1277" spans="1:3">
      <c r="A1277" t="s">
        <v>1343</v>
      </c>
      <c r="B1277" t="s">
        <v>37</v>
      </c>
      <c r="C1277">
        <v>2284</v>
      </c>
    </row>
    <row r="1278" spans="1:3">
      <c r="A1278" t="s">
        <v>1344</v>
      </c>
      <c r="B1278" t="s">
        <v>37</v>
      </c>
      <c r="C1278">
        <v>2284</v>
      </c>
    </row>
    <row r="1279" spans="1:3">
      <c r="A1279" t="s">
        <v>1345</v>
      </c>
      <c r="B1279" t="s">
        <v>37</v>
      </c>
      <c r="C1279">
        <v>2285</v>
      </c>
    </row>
    <row r="1280" spans="1:3">
      <c r="A1280" t="s">
        <v>1346</v>
      </c>
      <c r="B1280" t="s">
        <v>37</v>
      </c>
      <c r="C1280">
        <v>2285</v>
      </c>
    </row>
    <row r="1281" spans="1:3">
      <c r="A1281" t="s">
        <v>1347</v>
      </c>
      <c r="B1281" t="s">
        <v>37</v>
      </c>
      <c r="C1281">
        <v>2285</v>
      </c>
    </row>
    <row r="1282" spans="1:3">
      <c r="A1282" t="s">
        <v>1348</v>
      </c>
      <c r="B1282" t="s">
        <v>37</v>
      </c>
      <c r="C1282">
        <v>2285</v>
      </c>
    </row>
    <row r="1283" spans="1:3">
      <c r="A1283" t="s">
        <v>1349</v>
      </c>
      <c r="B1283" t="s">
        <v>37</v>
      </c>
      <c r="C1283">
        <v>2285</v>
      </c>
    </row>
    <row r="1284" spans="1:3">
      <c r="A1284" t="s">
        <v>1350</v>
      </c>
      <c r="B1284" t="s">
        <v>37</v>
      </c>
      <c r="C1284">
        <v>2285</v>
      </c>
    </row>
    <row r="1285" spans="1:3">
      <c r="A1285" t="s">
        <v>1351</v>
      </c>
      <c r="B1285" t="s">
        <v>37</v>
      </c>
      <c r="C1285">
        <v>2285</v>
      </c>
    </row>
    <row r="1286" spans="1:3">
      <c r="A1286" t="s">
        <v>1352</v>
      </c>
      <c r="B1286" t="s">
        <v>37</v>
      </c>
      <c r="C1286">
        <v>2286</v>
      </c>
    </row>
    <row r="1287" spans="1:3">
      <c r="A1287" t="s">
        <v>1353</v>
      </c>
      <c r="B1287" t="s">
        <v>37</v>
      </c>
      <c r="C1287">
        <v>2286</v>
      </c>
    </row>
    <row r="1288" spans="1:3">
      <c r="A1288" t="s">
        <v>1354</v>
      </c>
      <c r="B1288" t="s">
        <v>37</v>
      </c>
      <c r="C1288">
        <v>2286</v>
      </c>
    </row>
    <row r="1289" spans="1:3">
      <c r="A1289" t="s">
        <v>1355</v>
      </c>
      <c r="B1289" t="s">
        <v>37</v>
      </c>
      <c r="C1289">
        <v>2287</v>
      </c>
    </row>
    <row r="1290" spans="1:3">
      <c r="A1290" t="s">
        <v>1356</v>
      </c>
      <c r="B1290" t="s">
        <v>37</v>
      </c>
      <c r="C1290">
        <v>2287</v>
      </c>
    </row>
    <row r="1291" spans="1:3">
      <c r="A1291" t="s">
        <v>1357</v>
      </c>
      <c r="B1291" t="s">
        <v>37</v>
      </c>
      <c r="C1291">
        <v>2287</v>
      </c>
    </row>
    <row r="1292" spans="1:3">
      <c r="A1292" t="s">
        <v>1358</v>
      </c>
      <c r="B1292" t="s">
        <v>37</v>
      </c>
      <c r="C1292">
        <v>2287</v>
      </c>
    </row>
    <row r="1293" spans="1:3">
      <c r="A1293" t="s">
        <v>1359</v>
      </c>
      <c r="B1293" t="s">
        <v>37</v>
      </c>
      <c r="C1293">
        <v>2287</v>
      </c>
    </row>
    <row r="1294" spans="1:3">
      <c r="A1294" t="s">
        <v>1360</v>
      </c>
      <c r="B1294" t="s">
        <v>37</v>
      </c>
      <c r="C1294">
        <v>2287</v>
      </c>
    </row>
    <row r="1295" spans="1:3">
      <c r="A1295" t="s">
        <v>1361</v>
      </c>
      <c r="B1295" t="s">
        <v>37</v>
      </c>
      <c r="C1295">
        <v>2287</v>
      </c>
    </row>
    <row r="1296" spans="1:3">
      <c r="A1296" t="s">
        <v>1362</v>
      </c>
      <c r="B1296" t="s">
        <v>37</v>
      </c>
      <c r="C1296">
        <v>2287</v>
      </c>
    </row>
    <row r="1297" spans="1:3">
      <c r="A1297" t="s">
        <v>1363</v>
      </c>
      <c r="B1297" t="s">
        <v>37</v>
      </c>
      <c r="C1297">
        <v>2287</v>
      </c>
    </row>
    <row r="1298" spans="1:3">
      <c r="A1298" t="s">
        <v>1364</v>
      </c>
      <c r="B1298" t="s">
        <v>37</v>
      </c>
      <c r="C1298">
        <v>2289</v>
      </c>
    </row>
    <row r="1299" spans="1:3">
      <c r="A1299" t="s">
        <v>1365</v>
      </c>
      <c r="B1299" t="s">
        <v>37</v>
      </c>
      <c r="C1299">
        <v>2289</v>
      </c>
    </row>
    <row r="1300" spans="1:3">
      <c r="A1300" t="s">
        <v>1366</v>
      </c>
      <c r="B1300" t="s">
        <v>37</v>
      </c>
      <c r="C1300">
        <v>2289</v>
      </c>
    </row>
    <row r="1301" spans="1:3">
      <c r="A1301" t="s">
        <v>1367</v>
      </c>
      <c r="B1301" t="s">
        <v>37</v>
      </c>
      <c r="C1301">
        <v>2289</v>
      </c>
    </row>
    <row r="1302" spans="1:3">
      <c r="A1302" t="s">
        <v>1368</v>
      </c>
      <c r="B1302" t="s">
        <v>37</v>
      </c>
      <c r="C1302">
        <v>2289</v>
      </c>
    </row>
    <row r="1303" spans="1:3">
      <c r="A1303" t="s">
        <v>1369</v>
      </c>
      <c r="B1303" t="s">
        <v>37</v>
      </c>
      <c r="C1303">
        <v>2289</v>
      </c>
    </row>
    <row r="1304" spans="1:3">
      <c r="A1304" t="s">
        <v>1370</v>
      </c>
      <c r="B1304" t="s">
        <v>37</v>
      </c>
      <c r="C1304">
        <v>2289</v>
      </c>
    </row>
    <row r="1305" spans="1:3">
      <c r="A1305" t="s">
        <v>1371</v>
      </c>
      <c r="B1305" t="s">
        <v>37</v>
      </c>
      <c r="C1305">
        <v>2290</v>
      </c>
    </row>
    <row r="1306" spans="1:3">
      <c r="A1306" t="s">
        <v>1372</v>
      </c>
      <c r="B1306" t="s">
        <v>37</v>
      </c>
      <c r="C1306">
        <v>2290</v>
      </c>
    </row>
    <row r="1307" spans="1:3">
      <c r="A1307" t="s">
        <v>1373</v>
      </c>
      <c r="B1307" t="s">
        <v>37</v>
      </c>
      <c r="C1307">
        <v>2290</v>
      </c>
    </row>
    <row r="1308" spans="1:3">
      <c r="A1308" t="s">
        <v>1374</v>
      </c>
      <c r="B1308" t="s">
        <v>37</v>
      </c>
      <c r="C1308">
        <v>2290</v>
      </c>
    </row>
    <row r="1309" spans="1:3">
      <c r="A1309" t="s">
        <v>1375</v>
      </c>
      <c r="B1309" t="s">
        <v>37</v>
      </c>
      <c r="C1309">
        <v>2290</v>
      </c>
    </row>
    <row r="1310" spans="1:3">
      <c r="A1310" t="s">
        <v>1376</v>
      </c>
      <c r="B1310" t="s">
        <v>37</v>
      </c>
      <c r="C1310">
        <v>2290</v>
      </c>
    </row>
    <row r="1311" spans="1:3">
      <c r="A1311" t="s">
        <v>1377</v>
      </c>
      <c r="B1311" t="s">
        <v>37</v>
      </c>
      <c r="C1311">
        <v>2290</v>
      </c>
    </row>
    <row r="1312" spans="1:3">
      <c r="A1312" t="s">
        <v>1378</v>
      </c>
      <c r="B1312" t="s">
        <v>37</v>
      </c>
      <c r="C1312">
        <v>2290</v>
      </c>
    </row>
    <row r="1313" spans="1:3">
      <c r="A1313" t="s">
        <v>1379</v>
      </c>
      <c r="B1313" t="s">
        <v>37</v>
      </c>
      <c r="C1313">
        <v>2290</v>
      </c>
    </row>
    <row r="1314" spans="1:3">
      <c r="A1314" t="s">
        <v>1380</v>
      </c>
      <c r="B1314" t="s">
        <v>37</v>
      </c>
      <c r="C1314">
        <v>2290</v>
      </c>
    </row>
    <row r="1315" spans="1:3">
      <c r="A1315" t="s">
        <v>1381</v>
      </c>
      <c r="B1315" t="s">
        <v>37</v>
      </c>
      <c r="C1315">
        <v>2291</v>
      </c>
    </row>
    <row r="1316" spans="1:3">
      <c r="A1316" t="s">
        <v>1382</v>
      </c>
      <c r="B1316" t="s">
        <v>37</v>
      </c>
      <c r="C1316">
        <v>2291</v>
      </c>
    </row>
    <row r="1317" spans="1:3">
      <c r="A1317" t="s">
        <v>1383</v>
      </c>
      <c r="B1317" t="s">
        <v>37</v>
      </c>
      <c r="C1317">
        <v>2291</v>
      </c>
    </row>
    <row r="1318" spans="1:3">
      <c r="A1318" t="s">
        <v>1384</v>
      </c>
      <c r="B1318" t="s">
        <v>37</v>
      </c>
      <c r="C1318">
        <v>2292</v>
      </c>
    </row>
    <row r="1319" spans="1:3">
      <c r="A1319" t="s">
        <v>1385</v>
      </c>
      <c r="B1319" t="s">
        <v>37</v>
      </c>
      <c r="C1319">
        <v>2292</v>
      </c>
    </row>
    <row r="1320" spans="1:3">
      <c r="A1320" t="s">
        <v>1386</v>
      </c>
      <c r="B1320" t="s">
        <v>37</v>
      </c>
      <c r="C1320">
        <v>2293</v>
      </c>
    </row>
    <row r="1321" spans="1:3">
      <c r="A1321" t="s">
        <v>295</v>
      </c>
      <c r="B1321" t="s">
        <v>37</v>
      </c>
      <c r="C1321">
        <v>2293</v>
      </c>
    </row>
    <row r="1322" spans="1:3">
      <c r="A1322" t="s">
        <v>1387</v>
      </c>
      <c r="B1322" t="s">
        <v>37</v>
      </c>
      <c r="C1322">
        <v>2294</v>
      </c>
    </row>
    <row r="1323" spans="1:3">
      <c r="A1323" t="s">
        <v>1388</v>
      </c>
      <c r="B1323" t="s">
        <v>37</v>
      </c>
      <c r="C1323">
        <v>2295</v>
      </c>
    </row>
    <row r="1324" spans="1:3">
      <c r="A1324" t="s">
        <v>1389</v>
      </c>
      <c r="B1324" t="s">
        <v>37</v>
      </c>
      <c r="C1324">
        <v>2295</v>
      </c>
    </row>
    <row r="1325" spans="1:3">
      <c r="A1325" t="s">
        <v>1390</v>
      </c>
      <c r="B1325" t="s">
        <v>37</v>
      </c>
      <c r="C1325">
        <v>2296</v>
      </c>
    </row>
    <row r="1326" spans="1:3">
      <c r="A1326" t="s">
        <v>1391</v>
      </c>
      <c r="B1326" t="s">
        <v>37</v>
      </c>
      <c r="C1326">
        <v>2297</v>
      </c>
    </row>
    <row r="1327" spans="1:3">
      <c r="A1327" t="s">
        <v>1392</v>
      </c>
      <c r="B1327" t="s">
        <v>37</v>
      </c>
      <c r="C1327">
        <v>2298</v>
      </c>
    </row>
    <row r="1328" spans="1:3">
      <c r="A1328" t="s">
        <v>1393</v>
      </c>
      <c r="B1328" t="s">
        <v>37</v>
      </c>
      <c r="C1328">
        <v>2298</v>
      </c>
    </row>
    <row r="1329" spans="1:3">
      <c r="A1329" t="s">
        <v>1394</v>
      </c>
      <c r="B1329" t="s">
        <v>37</v>
      </c>
      <c r="C1329">
        <v>2298</v>
      </c>
    </row>
    <row r="1330" spans="1:3">
      <c r="A1330" t="s">
        <v>1395</v>
      </c>
      <c r="B1330" t="s">
        <v>37</v>
      </c>
      <c r="C1330">
        <v>2299</v>
      </c>
    </row>
    <row r="1331" spans="1:3">
      <c r="A1331" t="s">
        <v>1396</v>
      </c>
      <c r="B1331" t="s">
        <v>37</v>
      </c>
      <c r="C1331">
        <v>2299</v>
      </c>
    </row>
    <row r="1332" spans="1:3">
      <c r="A1332" t="s">
        <v>1397</v>
      </c>
      <c r="B1332" t="s">
        <v>37</v>
      </c>
      <c r="C1332">
        <v>2299</v>
      </c>
    </row>
    <row r="1333" spans="1:3">
      <c r="A1333" t="s">
        <v>1398</v>
      </c>
      <c r="B1333" t="s">
        <v>37</v>
      </c>
      <c r="C1333">
        <v>2300</v>
      </c>
    </row>
    <row r="1334" spans="1:3">
      <c r="A1334" t="s">
        <v>1399</v>
      </c>
      <c r="B1334" t="s">
        <v>37</v>
      </c>
      <c r="C1334">
        <v>2300</v>
      </c>
    </row>
    <row r="1335" spans="1:3">
      <c r="A1335" t="s">
        <v>1400</v>
      </c>
      <c r="B1335" t="s">
        <v>37</v>
      </c>
      <c r="C1335">
        <v>2300</v>
      </c>
    </row>
    <row r="1336" spans="1:3">
      <c r="A1336" t="s">
        <v>1401</v>
      </c>
      <c r="B1336" t="s">
        <v>37</v>
      </c>
      <c r="C1336">
        <v>2300</v>
      </c>
    </row>
    <row r="1337" spans="1:3">
      <c r="A1337" t="s">
        <v>1402</v>
      </c>
      <c r="B1337" t="s">
        <v>37</v>
      </c>
      <c r="C1337">
        <v>2300</v>
      </c>
    </row>
    <row r="1338" spans="1:3">
      <c r="A1338" t="s">
        <v>1403</v>
      </c>
      <c r="B1338" t="s">
        <v>37</v>
      </c>
      <c r="C1338">
        <v>2302</v>
      </c>
    </row>
    <row r="1339" spans="1:3">
      <c r="A1339" t="s">
        <v>1404</v>
      </c>
      <c r="B1339" t="s">
        <v>37</v>
      </c>
      <c r="C1339">
        <v>2303</v>
      </c>
    </row>
    <row r="1340" spans="1:3">
      <c r="A1340" t="s">
        <v>1405</v>
      </c>
      <c r="B1340" t="s">
        <v>37</v>
      </c>
      <c r="C1340">
        <v>2303</v>
      </c>
    </row>
    <row r="1341" spans="1:3">
      <c r="A1341" t="s">
        <v>1406</v>
      </c>
      <c r="B1341" t="s">
        <v>37</v>
      </c>
      <c r="C1341">
        <v>2303</v>
      </c>
    </row>
    <row r="1342" spans="1:3">
      <c r="A1342" t="s">
        <v>1407</v>
      </c>
      <c r="B1342" t="s">
        <v>37</v>
      </c>
      <c r="C1342">
        <v>2303</v>
      </c>
    </row>
    <row r="1343" spans="1:3">
      <c r="A1343" t="s">
        <v>1408</v>
      </c>
      <c r="B1343" t="s">
        <v>37</v>
      </c>
      <c r="C1343">
        <v>2304</v>
      </c>
    </row>
    <row r="1344" spans="1:3">
      <c r="A1344" t="s">
        <v>1409</v>
      </c>
      <c r="B1344" t="s">
        <v>37</v>
      </c>
      <c r="C1344">
        <v>2304</v>
      </c>
    </row>
    <row r="1345" spans="1:3">
      <c r="A1345" t="s">
        <v>1410</v>
      </c>
      <c r="B1345" t="s">
        <v>37</v>
      </c>
      <c r="C1345">
        <v>2304</v>
      </c>
    </row>
    <row r="1346" spans="1:3">
      <c r="A1346" t="s">
        <v>1411</v>
      </c>
      <c r="B1346" t="s">
        <v>37</v>
      </c>
      <c r="C1346">
        <v>2304</v>
      </c>
    </row>
    <row r="1347" spans="1:3">
      <c r="A1347" t="s">
        <v>1412</v>
      </c>
      <c r="B1347" t="s">
        <v>37</v>
      </c>
      <c r="C1347">
        <v>2304</v>
      </c>
    </row>
    <row r="1348" spans="1:3">
      <c r="A1348" t="s">
        <v>1413</v>
      </c>
      <c r="B1348" t="s">
        <v>37</v>
      </c>
      <c r="C1348">
        <v>2304</v>
      </c>
    </row>
    <row r="1349" spans="1:3">
      <c r="A1349" t="s">
        <v>1414</v>
      </c>
      <c r="B1349" t="s">
        <v>37</v>
      </c>
      <c r="C1349">
        <v>2304</v>
      </c>
    </row>
    <row r="1350" spans="1:3">
      <c r="A1350" t="s">
        <v>1415</v>
      </c>
      <c r="B1350" t="s">
        <v>37</v>
      </c>
      <c r="C1350">
        <v>2305</v>
      </c>
    </row>
    <row r="1351" spans="1:3">
      <c r="A1351" t="s">
        <v>1416</v>
      </c>
      <c r="B1351" t="s">
        <v>37</v>
      </c>
      <c r="C1351">
        <v>2305</v>
      </c>
    </row>
    <row r="1352" spans="1:3">
      <c r="A1352" t="s">
        <v>1417</v>
      </c>
      <c r="B1352" t="s">
        <v>37</v>
      </c>
      <c r="C1352">
        <v>2305</v>
      </c>
    </row>
    <row r="1353" spans="1:3">
      <c r="A1353" t="s">
        <v>1418</v>
      </c>
      <c r="B1353" t="s">
        <v>37</v>
      </c>
      <c r="C1353">
        <v>2306</v>
      </c>
    </row>
    <row r="1354" spans="1:3">
      <c r="A1354" t="s">
        <v>1419</v>
      </c>
      <c r="B1354" t="s">
        <v>37</v>
      </c>
      <c r="C1354">
        <v>2307</v>
      </c>
    </row>
    <row r="1355" spans="1:3">
      <c r="A1355" t="s">
        <v>1420</v>
      </c>
      <c r="B1355" t="s">
        <v>37</v>
      </c>
      <c r="C1355">
        <v>2308</v>
      </c>
    </row>
    <row r="1356" spans="1:3">
      <c r="A1356" t="s">
        <v>1421</v>
      </c>
      <c r="B1356" t="s">
        <v>37</v>
      </c>
      <c r="C1356">
        <v>2308</v>
      </c>
    </row>
    <row r="1357" spans="1:3">
      <c r="A1357" t="s">
        <v>1422</v>
      </c>
      <c r="B1357" t="s">
        <v>37</v>
      </c>
      <c r="C1357">
        <v>2309</v>
      </c>
    </row>
    <row r="1358" spans="1:3">
      <c r="A1358" t="s">
        <v>1423</v>
      </c>
      <c r="B1358" t="s">
        <v>37</v>
      </c>
      <c r="C1358">
        <v>2310</v>
      </c>
    </row>
    <row r="1359" spans="1:3">
      <c r="A1359" t="s">
        <v>1424</v>
      </c>
      <c r="B1359" t="s">
        <v>37</v>
      </c>
      <c r="C1359">
        <v>2311</v>
      </c>
    </row>
    <row r="1360" spans="1:3">
      <c r="A1360" t="s">
        <v>1425</v>
      </c>
      <c r="B1360" t="s">
        <v>37</v>
      </c>
      <c r="C1360">
        <v>2311</v>
      </c>
    </row>
    <row r="1361" spans="1:3">
      <c r="A1361" t="s">
        <v>1426</v>
      </c>
      <c r="B1361" t="s">
        <v>37</v>
      </c>
      <c r="C1361">
        <v>2311</v>
      </c>
    </row>
    <row r="1362" spans="1:3">
      <c r="A1362" t="s">
        <v>1427</v>
      </c>
      <c r="B1362" t="s">
        <v>37</v>
      </c>
      <c r="C1362">
        <v>2311</v>
      </c>
    </row>
    <row r="1363" spans="1:3">
      <c r="A1363" t="s">
        <v>1428</v>
      </c>
      <c r="B1363" t="s">
        <v>37</v>
      </c>
      <c r="C1363">
        <v>2311</v>
      </c>
    </row>
    <row r="1364" spans="1:3">
      <c r="A1364" t="s">
        <v>1429</v>
      </c>
      <c r="B1364" t="s">
        <v>37</v>
      </c>
      <c r="C1364">
        <v>2311</v>
      </c>
    </row>
    <row r="1365" spans="1:3">
      <c r="A1365" t="s">
        <v>1430</v>
      </c>
      <c r="B1365" t="s">
        <v>37</v>
      </c>
      <c r="C1365">
        <v>2311</v>
      </c>
    </row>
    <row r="1366" spans="1:3">
      <c r="A1366" t="s">
        <v>1431</v>
      </c>
      <c r="B1366" t="s">
        <v>37</v>
      </c>
      <c r="C1366">
        <v>2311</v>
      </c>
    </row>
    <row r="1367" spans="1:3">
      <c r="A1367" t="s">
        <v>1432</v>
      </c>
      <c r="B1367" t="s">
        <v>37</v>
      </c>
      <c r="C1367">
        <v>2311</v>
      </c>
    </row>
    <row r="1368" spans="1:3">
      <c r="A1368" t="s">
        <v>1433</v>
      </c>
      <c r="B1368" t="s">
        <v>37</v>
      </c>
      <c r="C1368">
        <v>2311</v>
      </c>
    </row>
    <row r="1369" spans="1:3">
      <c r="A1369" t="s">
        <v>1434</v>
      </c>
      <c r="B1369" t="s">
        <v>37</v>
      </c>
      <c r="C1369">
        <v>2311</v>
      </c>
    </row>
    <row r="1370" spans="1:3">
      <c r="A1370" t="s">
        <v>1435</v>
      </c>
      <c r="B1370" t="s">
        <v>37</v>
      </c>
      <c r="C1370">
        <v>2312</v>
      </c>
    </row>
    <row r="1371" spans="1:3">
      <c r="A1371" t="s">
        <v>1436</v>
      </c>
      <c r="B1371" t="s">
        <v>37</v>
      </c>
      <c r="C1371">
        <v>2312</v>
      </c>
    </row>
    <row r="1372" spans="1:3">
      <c r="A1372" t="s">
        <v>1437</v>
      </c>
      <c r="B1372" t="s">
        <v>37</v>
      </c>
      <c r="C1372">
        <v>2314</v>
      </c>
    </row>
    <row r="1373" spans="1:3">
      <c r="A1373" t="s">
        <v>1438</v>
      </c>
      <c r="B1373" t="s">
        <v>37</v>
      </c>
      <c r="C1373">
        <v>2315</v>
      </c>
    </row>
    <row r="1374" spans="1:3">
      <c r="A1374" t="s">
        <v>1439</v>
      </c>
      <c r="B1374" t="s">
        <v>37</v>
      </c>
      <c r="C1374">
        <v>2315</v>
      </c>
    </row>
    <row r="1375" spans="1:3">
      <c r="A1375" t="s">
        <v>1440</v>
      </c>
      <c r="B1375" t="s">
        <v>37</v>
      </c>
      <c r="C1375">
        <v>2315</v>
      </c>
    </row>
    <row r="1376" spans="1:3">
      <c r="A1376" t="s">
        <v>311</v>
      </c>
      <c r="B1376" t="s">
        <v>37</v>
      </c>
      <c r="C1376">
        <v>2315</v>
      </c>
    </row>
    <row r="1377" spans="1:3">
      <c r="A1377" t="s">
        <v>1441</v>
      </c>
      <c r="B1377" t="s">
        <v>37</v>
      </c>
      <c r="C1377">
        <v>2316</v>
      </c>
    </row>
    <row r="1378" spans="1:3">
      <c r="A1378" t="s">
        <v>1442</v>
      </c>
      <c r="B1378" t="s">
        <v>37</v>
      </c>
      <c r="C1378">
        <v>2316</v>
      </c>
    </row>
    <row r="1379" spans="1:3">
      <c r="A1379" t="s">
        <v>1443</v>
      </c>
      <c r="B1379" t="s">
        <v>37</v>
      </c>
      <c r="C1379">
        <v>2316</v>
      </c>
    </row>
    <row r="1380" spans="1:3">
      <c r="A1380" t="s">
        <v>1444</v>
      </c>
      <c r="B1380" t="s">
        <v>37</v>
      </c>
      <c r="C1380">
        <v>2316</v>
      </c>
    </row>
    <row r="1381" spans="1:3">
      <c r="A1381" t="s">
        <v>1445</v>
      </c>
      <c r="B1381" t="s">
        <v>37</v>
      </c>
      <c r="C1381">
        <v>2316</v>
      </c>
    </row>
    <row r="1382" spans="1:3">
      <c r="A1382" t="s">
        <v>1446</v>
      </c>
      <c r="B1382" t="s">
        <v>37</v>
      </c>
      <c r="C1382">
        <v>2316</v>
      </c>
    </row>
    <row r="1383" spans="1:3">
      <c r="A1383" t="s">
        <v>1447</v>
      </c>
      <c r="B1383" t="s">
        <v>37</v>
      </c>
      <c r="C1383">
        <v>2317</v>
      </c>
    </row>
    <row r="1384" spans="1:3">
      <c r="A1384" t="s">
        <v>1448</v>
      </c>
      <c r="B1384" t="s">
        <v>37</v>
      </c>
      <c r="C1384">
        <v>2317</v>
      </c>
    </row>
    <row r="1385" spans="1:3">
      <c r="A1385" t="s">
        <v>1449</v>
      </c>
      <c r="B1385" t="s">
        <v>37</v>
      </c>
      <c r="C1385">
        <v>2318</v>
      </c>
    </row>
    <row r="1386" spans="1:3">
      <c r="A1386" t="s">
        <v>1450</v>
      </c>
      <c r="B1386" t="s">
        <v>37</v>
      </c>
      <c r="C1386">
        <v>2318</v>
      </c>
    </row>
    <row r="1387" spans="1:3">
      <c r="A1387" t="s">
        <v>1451</v>
      </c>
      <c r="B1387" t="s">
        <v>37</v>
      </c>
      <c r="C1387">
        <v>2318</v>
      </c>
    </row>
    <row r="1388" spans="1:3">
      <c r="A1388" t="s">
        <v>1452</v>
      </c>
      <c r="B1388" t="s">
        <v>37</v>
      </c>
      <c r="C1388">
        <v>2318</v>
      </c>
    </row>
    <row r="1389" spans="1:3">
      <c r="A1389" t="s">
        <v>1453</v>
      </c>
      <c r="B1389" t="s">
        <v>37</v>
      </c>
      <c r="C1389">
        <v>2318</v>
      </c>
    </row>
    <row r="1390" spans="1:3">
      <c r="A1390" t="s">
        <v>1454</v>
      </c>
      <c r="B1390" t="s">
        <v>37</v>
      </c>
      <c r="C1390">
        <v>2318</v>
      </c>
    </row>
    <row r="1391" spans="1:3">
      <c r="A1391" t="s">
        <v>1455</v>
      </c>
      <c r="B1391" t="s">
        <v>37</v>
      </c>
      <c r="C1391">
        <v>2318</v>
      </c>
    </row>
    <row r="1392" spans="1:3">
      <c r="A1392" t="s">
        <v>1456</v>
      </c>
      <c r="B1392" t="s">
        <v>37</v>
      </c>
      <c r="C1392">
        <v>2319</v>
      </c>
    </row>
    <row r="1393" spans="1:3">
      <c r="A1393" t="s">
        <v>1457</v>
      </c>
      <c r="B1393" t="s">
        <v>37</v>
      </c>
      <c r="C1393">
        <v>2319</v>
      </c>
    </row>
    <row r="1394" spans="1:3">
      <c r="A1394" t="s">
        <v>1458</v>
      </c>
      <c r="B1394" t="s">
        <v>37</v>
      </c>
      <c r="C1394">
        <v>2319</v>
      </c>
    </row>
    <row r="1395" spans="1:3">
      <c r="A1395" t="s">
        <v>1459</v>
      </c>
      <c r="B1395" t="s">
        <v>37</v>
      </c>
      <c r="C1395">
        <v>2319</v>
      </c>
    </row>
    <row r="1396" spans="1:3">
      <c r="A1396" t="s">
        <v>1460</v>
      </c>
      <c r="B1396" t="s">
        <v>37</v>
      </c>
      <c r="C1396">
        <v>2320</v>
      </c>
    </row>
    <row r="1397" spans="1:3">
      <c r="A1397" t="s">
        <v>1461</v>
      </c>
      <c r="B1397" t="s">
        <v>37</v>
      </c>
      <c r="C1397">
        <v>2320</v>
      </c>
    </row>
    <row r="1398" spans="1:3">
      <c r="A1398" t="s">
        <v>1462</v>
      </c>
      <c r="B1398" t="s">
        <v>37</v>
      </c>
      <c r="C1398">
        <v>2320</v>
      </c>
    </row>
    <row r="1399" spans="1:3">
      <c r="A1399" t="s">
        <v>1463</v>
      </c>
      <c r="B1399" t="s">
        <v>37</v>
      </c>
      <c r="C1399">
        <v>2320</v>
      </c>
    </row>
    <row r="1400" spans="1:3">
      <c r="A1400" t="s">
        <v>1464</v>
      </c>
      <c r="B1400" t="s">
        <v>37</v>
      </c>
      <c r="C1400">
        <v>2320</v>
      </c>
    </row>
    <row r="1401" spans="1:3">
      <c r="A1401" t="s">
        <v>1465</v>
      </c>
      <c r="B1401" t="s">
        <v>37</v>
      </c>
      <c r="C1401">
        <v>2320</v>
      </c>
    </row>
    <row r="1402" spans="1:3">
      <c r="A1402" t="s">
        <v>1466</v>
      </c>
      <c r="B1402" t="s">
        <v>37</v>
      </c>
      <c r="C1402">
        <v>2320</v>
      </c>
    </row>
    <row r="1403" spans="1:3">
      <c r="A1403" t="s">
        <v>1467</v>
      </c>
      <c r="B1403" t="s">
        <v>37</v>
      </c>
      <c r="C1403">
        <v>2320</v>
      </c>
    </row>
    <row r="1404" spans="1:3">
      <c r="A1404" t="s">
        <v>1375</v>
      </c>
      <c r="B1404" t="s">
        <v>37</v>
      </c>
      <c r="C1404">
        <v>2320</v>
      </c>
    </row>
    <row r="1405" spans="1:3">
      <c r="A1405" t="s">
        <v>1468</v>
      </c>
      <c r="B1405" t="s">
        <v>37</v>
      </c>
      <c r="C1405">
        <v>2320</v>
      </c>
    </row>
    <row r="1406" spans="1:3">
      <c r="A1406" t="s">
        <v>1469</v>
      </c>
      <c r="B1406" t="s">
        <v>37</v>
      </c>
      <c r="C1406">
        <v>2320</v>
      </c>
    </row>
    <row r="1407" spans="1:3">
      <c r="A1407" t="s">
        <v>1470</v>
      </c>
      <c r="B1407" t="s">
        <v>37</v>
      </c>
      <c r="C1407">
        <v>2320</v>
      </c>
    </row>
    <row r="1408" spans="1:3">
      <c r="A1408" t="s">
        <v>1471</v>
      </c>
      <c r="B1408" t="s">
        <v>37</v>
      </c>
      <c r="C1408">
        <v>2320</v>
      </c>
    </row>
    <row r="1409" spans="1:3">
      <c r="A1409" t="s">
        <v>1472</v>
      </c>
      <c r="B1409" t="s">
        <v>37</v>
      </c>
      <c r="C1409">
        <v>2320</v>
      </c>
    </row>
    <row r="1410" spans="1:3">
      <c r="A1410" t="s">
        <v>1473</v>
      </c>
      <c r="B1410" t="s">
        <v>37</v>
      </c>
      <c r="C1410">
        <v>2320</v>
      </c>
    </row>
    <row r="1411" spans="1:3">
      <c r="A1411" t="s">
        <v>1474</v>
      </c>
      <c r="B1411" t="s">
        <v>37</v>
      </c>
      <c r="C1411">
        <v>2320</v>
      </c>
    </row>
    <row r="1412" spans="1:3">
      <c r="A1412" t="s">
        <v>1475</v>
      </c>
      <c r="B1412" t="s">
        <v>37</v>
      </c>
      <c r="C1412">
        <v>2320</v>
      </c>
    </row>
    <row r="1413" spans="1:3">
      <c r="A1413" t="s">
        <v>1476</v>
      </c>
      <c r="B1413" t="s">
        <v>37</v>
      </c>
      <c r="C1413">
        <v>2320</v>
      </c>
    </row>
    <row r="1414" spans="1:3">
      <c r="A1414" t="s">
        <v>1477</v>
      </c>
      <c r="B1414" t="s">
        <v>37</v>
      </c>
      <c r="C1414">
        <v>2320</v>
      </c>
    </row>
    <row r="1415" spans="1:3">
      <c r="A1415" t="s">
        <v>1478</v>
      </c>
      <c r="B1415" t="s">
        <v>37</v>
      </c>
      <c r="C1415">
        <v>2320</v>
      </c>
    </row>
    <row r="1416" spans="1:3">
      <c r="A1416" t="s">
        <v>1479</v>
      </c>
      <c r="B1416" t="s">
        <v>37</v>
      </c>
      <c r="C1416">
        <v>2320</v>
      </c>
    </row>
    <row r="1417" spans="1:3">
      <c r="A1417" t="s">
        <v>1480</v>
      </c>
      <c r="B1417" t="s">
        <v>37</v>
      </c>
      <c r="C1417">
        <v>2320</v>
      </c>
    </row>
    <row r="1418" spans="1:3">
      <c r="A1418" t="s">
        <v>1481</v>
      </c>
      <c r="B1418" t="s">
        <v>37</v>
      </c>
      <c r="C1418">
        <v>2320</v>
      </c>
    </row>
    <row r="1419" spans="1:3">
      <c r="A1419" t="s">
        <v>1482</v>
      </c>
      <c r="B1419" t="s">
        <v>37</v>
      </c>
      <c r="C1419">
        <v>2320</v>
      </c>
    </row>
    <row r="1420" spans="1:3">
      <c r="A1420" t="s">
        <v>1483</v>
      </c>
      <c r="B1420" t="s">
        <v>37</v>
      </c>
      <c r="C1420">
        <v>2320</v>
      </c>
    </row>
    <row r="1421" spans="1:3">
      <c r="A1421" t="s">
        <v>1484</v>
      </c>
      <c r="B1421" t="s">
        <v>37</v>
      </c>
      <c r="C1421">
        <v>2320</v>
      </c>
    </row>
    <row r="1422" spans="1:3">
      <c r="A1422" t="s">
        <v>1485</v>
      </c>
      <c r="B1422" t="s">
        <v>37</v>
      </c>
      <c r="C1422">
        <v>2320</v>
      </c>
    </row>
    <row r="1423" spans="1:3">
      <c r="A1423" t="s">
        <v>1486</v>
      </c>
      <c r="B1423" t="s">
        <v>37</v>
      </c>
      <c r="C1423">
        <v>2320</v>
      </c>
    </row>
    <row r="1424" spans="1:3">
      <c r="A1424" t="s">
        <v>1487</v>
      </c>
      <c r="B1424" t="s">
        <v>37</v>
      </c>
      <c r="C1424">
        <v>2320</v>
      </c>
    </row>
    <row r="1425" spans="1:3">
      <c r="A1425" t="s">
        <v>1488</v>
      </c>
      <c r="B1425" t="s">
        <v>37</v>
      </c>
      <c r="C1425">
        <v>2320</v>
      </c>
    </row>
    <row r="1426" spans="1:3">
      <c r="A1426" t="s">
        <v>1489</v>
      </c>
      <c r="B1426" t="s">
        <v>37</v>
      </c>
      <c r="C1426">
        <v>2321</v>
      </c>
    </row>
    <row r="1427" spans="1:3">
      <c r="A1427" t="s">
        <v>1490</v>
      </c>
      <c r="B1427" t="s">
        <v>37</v>
      </c>
      <c r="C1427">
        <v>2321</v>
      </c>
    </row>
    <row r="1428" spans="1:3">
      <c r="A1428" t="s">
        <v>1491</v>
      </c>
      <c r="B1428" t="s">
        <v>37</v>
      </c>
      <c r="C1428">
        <v>2321</v>
      </c>
    </row>
    <row r="1429" spans="1:3">
      <c r="A1429" t="s">
        <v>1492</v>
      </c>
      <c r="B1429" t="s">
        <v>37</v>
      </c>
      <c r="C1429">
        <v>2321</v>
      </c>
    </row>
    <row r="1430" spans="1:3">
      <c r="A1430" t="s">
        <v>1493</v>
      </c>
      <c r="B1430" t="s">
        <v>37</v>
      </c>
      <c r="C1430">
        <v>2321</v>
      </c>
    </row>
    <row r="1431" spans="1:3">
      <c r="A1431" t="s">
        <v>1494</v>
      </c>
      <c r="B1431" t="s">
        <v>37</v>
      </c>
      <c r="C1431">
        <v>2321</v>
      </c>
    </row>
    <row r="1432" spans="1:3">
      <c r="A1432" t="s">
        <v>1495</v>
      </c>
      <c r="B1432" t="s">
        <v>37</v>
      </c>
      <c r="C1432">
        <v>2321</v>
      </c>
    </row>
    <row r="1433" spans="1:3">
      <c r="A1433" t="s">
        <v>1496</v>
      </c>
      <c r="B1433" t="s">
        <v>37</v>
      </c>
      <c r="C1433">
        <v>2321</v>
      </c>
    </row>
    <row r="1434" spans="1:3">
      <c r="A1434" t="s">
        <v>1497</v>
      </c>
      <c r="B1434" t="s">
        <v>37</v>
      </c>
      <c r="C1434">
        <v>2321</v>
      </c>
    </row>
    <row r="1435" spans="1:3">
      <c r="A1435" t="s">
        <v>1498</v>
      </c>
      <c r="B1435" t="s">
        <v>37</v>
      </c>
      <c r="C1435">
        <v>2321</v>
      </c>
    </row>
    <row r="1436" spans="1:3">
      <c r="A1436" t="s">
        <v>1499</v>
      </c>
      <c r="B1436" t="s">
        <v>37</v>
      </c>
      <c r="C1436">
        <v>2321</v>
      </c>
    </row>
    <row r="1437" spans="1:3">
      <c r="A1437" t="s">
        <v>1500</v>
      </c>
      <c r="B1437" t="s">
        <v>37</v>
      </c>
      <c r="C1437">
        <v>2321</v>
      </c>
    </row>
    <row r="1438" spans="1:3">
      <c r="A1438" t="s">
        <v>1501</v>
      </c>
      <c r="B1438" t="s">
        <v>37</v>
      </c>
      <c r="C1438">
        <v>2321</v>
      </c>
    </row>
    <row r="1439" spans="1:3">
      <c r="A1439" t="s">
        <v>1502</v>
      </c>
      <c r="B1439" t="s">
        <v>37</v>
      </c>
      <c r="C1439">
        <v>2321</v>
      </c>
    </row>
    <row r="1440" spans="1:3">
      <c r="A1440" t="s">
        <v>1503</v>
      </c>
      <c r="B1440" t="s">
        <v>37</v>
      </c>
      <c r="C1440">
        <v>2321</v>
      </c>
    </row>
    <row r="1441" spans="1:3">
      <c r="A1441" t="s">
        <v>1504</v>
      </c>
      <c r="B1441" t="s">
        <v>37</v>
      </c>
      <c r="C1441">
        <v>2321</v>
      </c>
    </row>
    <row r="1442" spans="1:3">
      <c r="A1442" t="s">
        <v>1505</v>
      </c>
      <c r="B1442" t="s">
        <v>37</v>
      </c>
      <c r="C1442">
        <v>2321</v>
      </c>
    </row>
    <row r="1443" spans="1:3">
      <c r="A1443" t="s">
        <v>1506</v>
      </c>
      <c r="B1443" t="s">
        <v>37</v>
      </c>
      <c r="C1443">
        <v>2321</v>
      </c>
    </row>
    <row r="1444" spans="1:3">
      <c r="A1444" t="s">
        <v>1507</v>
      </c>
      <c r="B1444" t="s">
        <v>37</v>
      </c>
      <c r="C1444">
        <v>2321</v>
      </c>
    </row>
    <row r="1445" spans="1:3">
      <c r="A1445" t="s">
        <v>1508</v>
      </c>
      <c r="B1445" t="s">
        <v>37</v>
      </c>
      <c r="C1445">
        <v>2321</v>
      </c>
    </row>
    <row r="1446" spans="1:3">
      <c r="A1446" t="s">
        <v>1509</v>
      </c>
      <c r="B1446" t="s">
        <v>37</v>
      </c>
      <c r="C1446">
        <v>2322</v>
      </c>
    </row>
    <row r="1447" spans="1:3">
      <c r="A1447" t="s">
        <v>1510</v>
      </c>
      <c r="B1447" t="s">
        <v>37</v>
      </c>
      <c r="C1447">
        <v>2322</v>
      </c>
    </row>
    <row r="1448" spans="1:3">
      <c r="A1448" t="s">
        <v>1511</v>
      </c>
      <c r="B1448" t="s">
        <v>37</v>
      </c>
      <c r="C1448">
        <v>2322</v>
      </c>
    </row>
    <row r="1449" spans="1:3">
      <c r="A1449" t="s">
        <v>1512</v>
      </c>
      <c r="B1449" t="s">
        <v>37</v>
      </c>
      <c r="C1449">
        <v>2322</v>
      </c>
    </row>
    <row r="1450" spans="1:3">
      <c r="A1450" t="s">
        <v>1513</v>
      </c>
      <c r="B1450" t="s">
        <v>37</v>
      </c>
      <c r="C1450">
        <v>2322</v>
      </c>
    </row>
    <row r="1451" spans="1:3">
      <c r="A1451" t="s">
        <v>1514</v>
      </c>
      <c r="B1451" t="s">
        <v>37</v>
      </c>
      <c r="C1451">
        <v>2322</v>
      </c>
    </row>
    <row r="1452" spans="1:3">
      <c r="A1452" t="s">
        <v>1515</v>
      </c>
      <c r="B1452" t="s">
        <v>37</v>
      </c>
      <c r="C1452">
        <v>2322</v>
      </c>
    </row>
    <row r="1453" spans="1:3">
      <c r="A1453" t="s">
        <v>1516</v>
      </c>
      <c r="B1453" t="s">
        <v>37</v>
      </c>
      <c r="C1453">
        <v>2322</v>
      </c>
    </row>
    <row r="1454" spans="1:3">
      <c r="A1454" t="s">
        <v>1517</v>
      </c>
      <c r="B1454" t="s">
        <v>37</v>
      </c>
      <c r="C1454">
        <v>2322</v>
      </c>
    </row>
    <row r="1455" spans="1:3">
      <c r="A1455" t="s">
        <v>1518</v>
      </c>
      <c r="B1455" t="s">
        <v>37</v>
      </c>
      <c r="C1455">
        <v>2322</v>
      </c>
    </row>
    <row r="1456" spans="1:3">
      <c r="A1456" t="s">
        <v>1519</v>
      </c>
      <c r="B1456" t="s">
        <v>37</v>
      </c>
      <c r="C1456">
        <v>2323</v>
      </c>
    </row>
    <row r="1457" spans="1:3">
      <c r="A1457" t="s">
        <v>1520</v>
      </c>
      <c r="B1457" t="s">
        <v>37</v>
      </c>
      <c r="C1457">
        <v>2323</v>
      </c>
    </row>
    <row r="1458" spans="1:3">
      <c r="A1458" t="s">
        <v>351</v>
      </c>
      <c r="B1458" t="s">
        <v>37</v>
      </c>
      <c r="C1458">
        <v>2323</v>
      </c>
    </row>
    <row r="1459" spans="1:3">
      <c r="A1459" t="s">
        <v>1521</v>
      </c>
      <c r="B1459" t="s">
        <v>37</v>
      </c>
      <c r="C1459">
        <v>2323</v>
      </c>
    </row>
    <row r="1460" spans="1:3">
      <c r="A1460" t="s">
        <v>1522</v>
      </c>
      <c r="B1460" t="s">
        <v>37</v>
      </c>
      <c r="C1460">
        <v>2323</v>
      </c>
    </row>
    <row r="1461" spans="1:3">
      <c r="A1461" t="s">
        <v>1523</v>
      </c>
      <c r="B1461" t="s">
        <v>37</v>
      </c>
      <c r="C1461">
        <v>2323</v>
      </c>
    </row>
    <row r="1462" spans="1:3">
      <c r="A1462" t="s">
        <v>1524</v>
      </c>
      <c r="B1462" t="s">
        <v>37</v>
      </c>
      <c r="C1462">
        <v>2323</v>
      </c>
    </row>
    <row r="1463" spans="1:3">
      <c r="A1463" t="s">
        <v>1525</v>
      </c>
      <c r="B1463" t="s">
        <v>37</v>
      </c>
      <c r="C1463">
        <v>2323</v>
      </c>
    </row>
    <row r="1464" spans="1:3">
      <c r="A1464" t="s">
        <v>1526</v>
      </c>
      <c r="B1464" t="s">
        <v>37</v>
      </c>
      <c r="C1464">
        <v>2323</v>
      </c>
    </row>
    <row r="1465" spans="1:3">
      <c r="A1465" t="s">
        <v>1527</v>
      </c>
      <c r="B1465" t="s">
        <v>37</v>
      </c>
      <c r="C1465">
        <v>2323</v>
      </c>
    </row>
    <row r="1466" spans="1:3">
      <c r="A1466" t="s">
        <v>1528</v>
      </c>
      <c r="B1466" t="s">
        <v>37</v>
      </c>
      <c r="C1466">
        <v>2323</v>
      </c>
    </row>
    <row r="1467" spans="1:3">
      <c r="A1467" t="s">
        <v>1529</v>
      </c>
      <c r="B1467" t="s">
        <v>37</v>
      </c>
      <c r="C1467">
        <v>2323</v>
      </c>
    </row>
    <row r="1468" spans="1:3">
      <c r="A1468" t="s">
        <v>1530</v>
      </c>
      <c r="B1468" t="s">
        <v>37</v>
      </c>
      <c r="C1468">
        <v>2323</v>
      </c>
    </row>
    <row r="1469" spans="1:3">
      <c r="A1469" t="s">
        <v>1531</v>
      </c>
      <c r="B1469" t="s">
        <v>37</v>
      </c>
      <c r="C1469">
        <v>2323</v>
      </c>
    </row>
    <row r="1470" spans="1:3">
      <c r="A1470" t="s">
        <v>1532</v>
      </c>
      <c r="B1470" t="s">
        <v>37</v>
      </c>
      <c r="C1470">
        <v>2323</v>
      </c>
    </row>
    <row r="1471" spans="1:3">
      <c r="A1471" t="s">
        <v>1533</v>
      </c>
      <c r="B1471" t="s">
        <v>37</v>
      </c>
      <c r="C1471">
        <v>2324</v>
      </c>
    </row>
    <row r="1472" spans="1:3">
      <c r="A1472" t="s">
        <v>1534</v>
      </c>
      <c r="B1472" t="s">
        <v>37</v>
      </c>
      <c r="C1472">
        <v>2324</v>
      </c>
    </row>
    <row r="1473" spans="1:3">
      <c r="A1473" t="s">
        <v>1535</v>
      </c>
      <c r="B1473" t="s">
        <v>37</v>
      </c>
      <c r="C1473">
        <v>2324</v>
      </c>
    </row>
    <row r="1474" spans="1:3">
      <c r="A1474" t="s">
        <v>1387</v>
      </c>
      <c r="B1474" t="s">
        <v>37</v>
      </c>
      <c r="C1474">
        <v>2324</v>
      </c>
    </row>
    <row r="1475" spans="1:3">
      <c r="A1475" t="s">
        <v>1536</v>
      </c>
      <c r="B1475" t="s">
        <v>37</v>
      </c>
      <c r="C1475">
        <v>2324</v>
      </c>
    </row>
    <row r="1476" spans="1:3">
      <c r="A1476" t="s">
        <v>1537</v>
      </c>
      <c r="B1476" t="s">
        <v>37</v>
      </c>
      <c r="C1476">
        <v>2324</v>
      </c>
    </row>
    <row r="1477" spans="1:3">
      <c r="A1477" t="s">
        <v>1538</v>
      </c>
      <c r="B1477" t="s">
        <v>37</v>
      </c>
      <c r="C1477">
        <v>2324</v>
      </c>
    </row>
    <row r="1478" spans="1:3">
      <c r="A1478" t="s">
        <v>1539</v>
      </c>
      <c r="B1478" t="s">
        <v>37</v>
      </c>
      <c r="C1478">
        <v>2324</v>
      </c>
    </row>
    <row r="1479" spans="1:3">
      <c r="A1479" t="s">
        <v>1540</v>
      </c>
      <c r="B1479" t="s">
        <v>37</v>
      </c>
      <c r="C1479">
        <v>2324</v>
      </c>
    </row>
    <row r="1480" spans="1:3">
      <c r="A1480" t="s">
        <v>1541</v>
      </c>
      <c r="B1480" t="s">
        <v>37</v>
      </c>
      <c r="C1480">
        <v>2324</v>
      </c>
    </row>
    <row r="1481" spans="1:3">
      <c r="A1481" t="s">
        <v>1542</v>
      </c>
      <c r="B1481" t="s">
        <v>37</v>
      </c>
      <c r="C1481">
        <v>2324</v>
      </c>
    </row>
    <row r="1482" spans="1:3">
      <c r="A1482" t="s">
        <v>1543</v>
      </c>
      <c r="B1482" t="s">
        <v>37</v>
      </c>
      <c r="C1482">
        <v>2324</v>
      </c>
    </row>
    <row r="1483" spans="1:3">
      <c r="A1483" t="s">
        <v>1544</v>
      </c>
      <c r="B1483" t="s">
        <v>37</v>
      </c>
      <c r="C1483">
        <v>2324</v>
      </c>
    </row>
    <row r="1484" spans="1:3">
      <c r="A1484" t="s">
        <v>1545</v>
      </c>
      <c r="B1484" t="s">
        <v>37</v>
      </c>
      <c r="C1484">
        <v>2324</v>
      </c>
    </row>
    <row r="1485" spans="1:3">
      <c r="A1485" t="s">
        <v>1546</v>
      </c>
      <c r="B1485" t="s">
        <v>37</v>
      </c>
      <c r="C1485">
        <v>2324</v>
      </c>
    </row>
    <row r="1486" spans="1:3">
      <c r="A1486" t="s">
        <v>1547</v>
      </c>
      <c r="B1486" t="s">
        <v>37</v>
      </c>
      <c r="C1486">
        <v>2324</v>
      </c>
    </row>
    <row r="1487" spans="1:3">
      <c r="A1487" t="s">
        <v>1548</v>
      </c>
      <c r="B1487" t="s">
        <v>37</v>
      </c>
      <c r="C1487">
        <v>2324</v>
      </c>
    </row>
    <row r="1488" spans="1:3">
      <c r="A1488" t="s">
        <v>1549</v>
      </c>
      <c r="B1488" t="s">
        <v>37</v>
      </c>
      <c r="C1488">
        <v>2324</v>
      </c>
    </row>
    <row r="1489" spans="1:3">
      <c r="A1489" t="s">
        <v>1550</v>
      </c>
      <c r="B1489" t="s">
        <v>37</v>
      </c>
      <c r="C1489">
        <v>2324</v>
      </c>
    </row>
    <row r="1490" spans="1:3">
      <c r="A1490" t="s">
        <v>1551</v>
      </c>
      <c r="B1490" t="s">
        <v>37</v>
      </c>
      <c r="C1490">
        <v>2324</v>
      </c>
    </row>
    <row r="1491" spans="1:3">
      <c r="A1491" t="s">
        <v>1552</v>
      </c>
      <c r="B1491" t="s">
        <v>37</v>
      </c>
      <c r="C1491">
        <v>2324</v>
      </c>
    </row>
    <row r="1492" spans="1:3">
      <c r="A1492" t="s">
        <v>1553</v>
      </c>
      <c r="B1492" t="s">
        <v>37</v>
      </c>
      <c r="C1492">
        <v>2324</v>
      </c>
    </row>
    <row r="1493" spans="1:3">
      <c r="A1493" t="s">
        <v>1554</v>
      </c>
      <c r="B1493" t="s">
        <v>37</v>
      </c>
      <c r="C1493">
        <v>2324</v>
      </c>
    </row>
    <row r="1494" spans="1:3">
      <c r="A1494" t="s">
        <v>1555</v>
      </c>
      <c r="B1494" t="s">
        <v>37</v>
      </c>
      <c r="C1494">
        <v>2325</v>
      </c>
    </row>
    <row r="1495" spans="1:3">
      <c r="A1495" t="s">
        <v>1556</v>
      </c>
      <c r="B1495" t="s">
        <v>37</v>
      </c>
      <c r="C1495">
        <v>2325</v>
      </c>
    </row>
    <row r="1496" spans="1:3">
      <c r="A1496" t="s">
        <v>1557</v>
      </c>
      <c r="B1496" t="s">
        <v>37</v>
      </c>
      <c r="C1496">
        <v>2325</v>
      </c>
    </row>
    <row r="1497" spans="1:3">
      <c r="A1497" t="s">
        <v>1558</v>
      </c>
      <c r="B1497" t="s">
        <v>37</v>
      </c>
      <c r="C1497">
        <v>2325</v>
      </c>
    </row>
    <row r="1498" spans="1:3">
      <c r="A1498" t="s">
        <v>1559</v>
      </c>
      <c r="B1498" t="s">
        <v>37</v>
      </c>
      <c r="C1498">
        <v>2325</v>
      </c>
    </row>
    <row r="1499" spans="1:3">
      <c r="A1499" t="s">
        <v>1560</v>
      </c>
      <c r="B1499" t="s">
        <v>37</v>
      </c>
      <c r="C1499">
        <v>2325</v>
      </c>
    </row>
    <row r="1500" spans="1:3">
      <c r="A1500" t="s">
        <v>1561</v>
      </c>
      <c r="B1500" t="s">
        <v>37</v>
      </c>
      <c r="C1500">
        <v>2325</v>
      </c>
    </row>
    <row r="1501" spans="1:3">
      <c r="A1501" t="s">
        <v>1562</v>
      </c>
      <c r="B1501" t="s">
        <v>37</v>
      </c>
      <c r="C1501">
        <v>2325</v>
      </c>
    </row>
    <row r="1502" spans="1:3">
      <c r="A1502" t="s">
        <v>1563</v>
      </c>
      <c r="B1502" t="s">
        <v>37</v>
      </c>
      <c r="C1502">
        <v>2325</v>
      </c>
    </row>
    <row r="1503" spans="1:3">
      <c r="A1503" t="s">
        <v>1564</v>
      </c>
      <c r="B1503" t="s">
        <v>37</v>
      </c>
      <c r="C1503">
        <v>2325</v>
      </c>
    </row>
    <row r="1504" spans="1:3">
      <c r="A1504" t="s">
        <v>1565</v>
      </c>
      <c r="B1504" t="s">
        <v>37</v>
      </c>
      <c r="C1504">
        <v>2325</v>
      </c>
    </row>
    <row r="1505" spans="1:3">
      <c r="A1505" t="s">
        <v>1566</v>
      </c>
      <c r="B1505" t="s">
        <v>37</v>
      </c>
      <c r="C1505">
        <v>2325</v>
      </c>
    </row>
    <row r="1506" spans="1:3">
      <c r="A1506" t="s">
        <v>1567</v>
      </c>
      <c r="B1506" t="s">
        <v>37</v>
      </c>
      <c r="C1506">
        <v>2325</v>
      </c>
    </row>
    <row r="1507" spans="1:3">
      <c r="A1507" t="s">
        <v>1568</v>
      </c>
      <c r="B1507" t="s">
        <v>37</v>
      </c>
      <c r="C1507">
        <v>2325</v>
      </c>
    </row>
    <row r="1508" spans="1:3">
      <c r="A1508" t="s">
        <v>1569</v>
      </c>
      <c r="B1508" t="s">
        <v>37</v>
      </c>
      <c r="C1508">
        <v>2325</v>
      </c>
    </row>
    <row r="1509" spans="1:3">
      <c r="A1509" t="s">
        <v>1570</v>
      </c>
      <c r="B1509" t="s">
        <v>37</v>
      </c>
      <c r="C1509">
        <v>2325</v>
      </c>
    </row>
    <row r="1510" spans="1:3">
      <c r="A1510" t="s">
        <v>1571</v>
      </c>
      <c r="B1510" t="s">
        <v>37</v>
      </c>
      <c r="C1510">
        <v>2325</v>
      </c>
    </row>
    <row r="1511" spans="1:3">
      <c r="A1511" t="s">
        <v>1572</v>
      </c>
      <c r="B1511" t="s">
        <v>37</v>
      </c>
      <c r="C1511">
        <v>2325</v>
      </c>
    </row>
    <row r="1512" spans="1:3">
      <c r="A1512" t="s">
        <v>1573</v>
      </c>
      <c r="B1512" t="s">
        <v>37</v>
      </c>
      <c r="C1512">
        <v>2325</v>
      </c>
    </row>
    <row r="1513" spans="1:3">
      <c r="A1513" t="s">
        <v>1574</v>
      </c>
      <c r="B1513" t="s">
        <v>37</v>
      </c>
      <c r="C1513">
        <v>2325</v>
      </c>
    </row>
    <row r="1514" spans="1:3">
      <c r="A1514" t="s">
        <v>1575</v>
      </c>
      <c r="B1514" t="s">
        <v>37</v>
      </c>
      <c r="C1514">
        <v>2325</v>
      </c>
    </row>
    <row r="1515" spans="1:3">
      <c r="A1515" t="s">
        <v>1576</v>
      </c>
      <c r="B1515" t="s">
        <v>37</v>
      </c>
      <c r="C1515">
        <v>2325</v>
      </c>
    </row>
    <row r="1516" spans="1:3">
      <c r="A1516" t="s">
        <v>1577</v>
      </c>
      <c r="B1516" t="s">
        <v>37</v>
      </c>
      <c r="C1516">
        <v>2325</v>
      </c>
    </row>
    <row r="1517" spans="1:3">
      <c r="A1517" t="s">
        <v>1578</v>
      </c>
      <c r="B1517" t="s">
        <v>37</v>
      </c>
      <c r="C1517">
        <v>2325</v>
      </c>
    </row>
    <row r="1518" spans="1:3">
      <c r="A1518" t="s">
        <v>1579</v>
      </c>
      <c r="B1518" t="s">
        <v>37</v>
      </c>
      <c r="C1518">
        <v>2325</v>
      </c>
    </row>
    <row r="1519" spans="1:3">
      <c r="A1519" t="s">
        <v>1580</v>
      </c>
      <c r="B1519" t="s">
        <v>37</v>
      </c>
      <c r="C1519">
        <v>2325</v>
      </c>
    </row>
    <row r="1520" spans="1:3">
      <c r="A1520" t="s">
        <v>1581</v>
      </c>
      <c r="B1520" t="s">
        <v>37</v>
      </c>
      <c r="C1520">
        <v>2325</v>
      </c>
    </row>
    <row r="1521" spans="1:3">
      <c r="A1521" t="s">
        <v>1582</v>
      </c>
      <c r="B1521" t="s">
        <v>37</v>
      </c>
      <c r="C1521">
        <v>2325</v>
      </c>
    </row>
    <row r="1522" spans="1:3">
      <c r="A1522" t="s">
        <v>1583</v>
      </c>
      <c r="B1522" t="s">
        <v>37</v>
      </c>
      <c r="C1522">
        <v>2325</v>
      </c>
    </row>
    <row r="1523" spans="1:3">
      <c r="A1523" t="s">
        <v>1584</v>
      </c>
      <c r="B1523" t="s">
        <v>37</v>
      </c>
      <c r="C1523">
        <v>2325</v>
      </c>
    </row>
    <row r="1524" spans="1:3">
      <c r="A1524" t="s">
        <v>1585</v>
      </c>
      <c r="B1524" t="s">
        <v>37</v>
      </c>
      <c r="C1524">
        <v>2325</v>
      </c>
    </row>
    <row r="1525" spans="1:3">
      <c r="A1525" t="s">
        <v>1586</v>
      </c>
      <c r="B1525" t="s">
        <v>37</v>
      </c>
      <c r="C1525">
        <v>2325</v>
      </c>
    </row>
    <row r="1526" spans="1:3">
      <c r="A1526" t="s">
        <v>1587</v>
      </c>
      <c r="B1526" t="s">
        <v>37</v>
      </c>
      <c r="C1526">
        <v>2325</v>
      </c>
    </row>
    <row r="1527" spans="1:3">
      <c r="A1527" t="s">
        <v>1588</v>
      </c>
      <c r="B1527" t="s">
        <v>37</v>
      </c>
      <c r="C1527">
        <v>2325</v>
      </c>
    </row>
    <row r="1528" spans="1:3">
      <c r="A1528" t="s">
        <v>1589</v>
      </c>
      <c r="B1528" t="s">
        <v>37</v>
      </c>
      <c r="C1528">
        <v>2326</v>
      </c>
    </row>
    <row r="1529" spans="1:3">
      <c r="A1529" t="s">
        <v>1590</v>
      </c>
      <c r="B1529" t="s">
        <v>37</v>
      </c>
      <c r="C1529">
        <v>2326</v>
      </c>
    </row>
    <row r="1530" spans="1:3">
      <c r="A1530" t="s">
        <v>1591</v>
      </c>
      <c r="B1530" t="s">
        <v>37</v>
      </c>
      <c r="C1530">
        <v>2326</v>
      </c>
    </row>
    <row r="1531" spans="1:3">
      <c r="A1531" t="s">
        <v>1592</v>
      </c>
      <c r="B1531" t="s">
        <v>37</v>
      </c>
      <c r="C1531">
        <v>2326</v>
      </c>
    </row>
    <row r="1532" spans="1:3">
      <c r="A1532" t="s">
        <v>1593</v>
      </c>
      <c r="B1532" t="s">
        <v>37</v>
      </c>
      <c r="C1532">
        <v>2326</v>
      </c>
    </row>
    <row r="1533" spans="1:3">
      <c r="A1533" t="s">
        <v>1594</v>
      </c>
      <c r="B1533" t="s">
        <v>37</v>
      </c>
      <c r="C1533">
        <v>2326</v>
      </c>
    </row>
    <row r="1534" spans="1:3">
      <c r="A1534" t="s">
        <v>1595</v>
      </c>
      <c r="B1534" t="s">
        <v>37</v>
      </c>
      <c r="C1534">
        <v>2327</v>
      </c>
    </row>
    <row r="1535" spans="1:3">
      <c r="A1535" t="s">
        <v>1596</v>
      </c>
      <c r="B1535" t="s">
        <v>37</v>
      </c>
      <c r="C1535">
        <v>2327</v>
      </c>
    </row>
    <row r="1536" spans="1:3">
      <c r="A1536" t="s">
        <v>1597</v>
      </c>
      <c r="B1536" t="s">
        <v>37</v>
      </c>
      <c r="C1536">
        <v>2327</v>
      </c>
    </row>
    <row r="1537" spans="1:3">
      <c r="A1537" t="s">
        <v>1598</v>
      </c>
      <c r="B1537" t="s">
        <v>37</v>
      </c>
      <c r="C1537">
        <v>2328</v>
      </c>
    </row>
    <row r="1538" spans="1:3">
      <c r="A1538" t="s">
        <v>1599</v>
      </c>
      <c r="B1538" t="s">
        <v>37</v>
      </c>
      <c r="C1538">
        <v>2328</v>
      </c>
    </row>
    <row r="1539" spans="1:3">
      <c r="A1539" t="s">
        <v>1600</v>
      </c>
      <c r="B1539" t="s">
        <v>37</v>
      </c>
      <c r="C1539">
        <v>2328</v>
      </c>
    </row>
    <row r="1540" spans="1:3">
      <c r="A1540" t="s">
        <v>1601</v>
      </c>
      <c r="B1540" t="s">
        <v>37</v>
      </c>
      <c r="C1540">
        <v>2328</v>
      </c>
    </row>
    <row r="1541" spans="1:3">
      <c r="A1541" t="s">
        <v>1602</v>
      </c>
      <c r="B1541" t="s">
        <v>37</v>
      </c>
      <c r="C1541">
        <v>2328</v>
      </c>
    </row>
    <row r="1542" spans="1:3">
      <c r="A1542" t="s">
        <v>1603</v>
      </c>
      <c r="B1542" t="s">
        <v>37</v>
      </c>
      <c r="C1542">
        <v>2328</v>
      </c>
    </row>
    <row r="1543" spans="1:3">
      <c r="A1543" t="s">
        <v>1604</v>
      </c>
      <c r="B1543" t="s">
        <v>37</v>
      </c>
      <c r="C1543">
        <v>2328</v>
      </c>
    </row>
    <row r="1544" spans="1:3">
      <c r="A1544" t="s">
        <v>1605</v>
      </c>
      <c r="B1544" t="s">
        <v>37</v>
      </c>
      <c r="C1544">
        <v>2328</v>
      </c>
    </row>
    <row r="1545" spans="1:3">
      <c r="A1545" t="s">
        <v>1606</v>
      </c>
      <c r="B1545" t="s">
        <v>37</v>
      </c>
      <c r="C1545">
        <v>2328</v>
      </c>
    </row>
    <row r="1546" spans="1:3">
      <c r="A1546" t="s">
        <v>1607</v>
      </c>
      <c r="B1546" t="s">
        <v>37</v>
      </c>
      <c r="C1546">
        <v>2328</v>
      </c>
    </row>
    <row r="1547" spans="1:3">
      <c r="A1547" t="s">
        <v>1608</v>
      </c>
      <c r="B1547" t="s">
        <v>37</v>
      </c>
      <c r="C1547">
        <v>2329</v>
      </c>
    </row>
    <row r="1548" spans="1:3">
      <c r="A1548" t="s">
        <v>1609</v>
      </c>
      <c r="B1548" t="s">
        <v>37</v>
      </c>
      <c r="C1548">
        <v>2329</v>
      </c>
    </row>
    <row r="1549" spans="1:3">
      <c r="A1549" t="s">
        <v>1610</v>
      </c>
      <c r="B1549" t="s">
        <v>37</v>
      </c>
      <c r="C1549">
        <v>2329</v>
      </c>
    </row>
    <row r="1550" spans="1:3">
      <c r="A1550" t="s">
        <v>1611</v>
      </c>
      <c r="B1550" t="s">
        <v>37</v>
      </c>
      <c r="C1550">
        <v>2330</v>
      </c>
    </row>
    <row r="1551" spans="1:3">
      <c r="A1551" t="s">
        <v>1612</v>
      </c>
      <c r="B1551" t="s">
        <v>37</v>
      </c>
      <c r="C1551">
        <v>2330</v>
      </c>
    </row>
    <row r="1552" spans="1:3">
      <c r="A1552" t="s">
        <v>1613</v>
      </c>
      <c r="B1552" t="s">
        <v>37</v>
      </c>
      <c r="C1552">
        <v>2330</v>
      </c>
    </row>
    <row r="1553" spans="1:3">
      <c r="A1553" t="s">
        <v>1614</v>
      </c>
      <c r="B1553" t="s">
        <v>37</v>
      </c>
      <c r="C1553">
        <v>2330</v>
      </c>
    </row>
    <row r="1554" spans="1:3">
      <c r="A1554" t="s">
        <v>1615</v>
      </c>
      <c r="B1554" t="s">
        <v>37</v>
      </c>
      <c r="C1554">
        <v>2330</v>
      </c>
    </row>
    <row r="1555" spans="1:3">
      <c r="A1555" t="s">
        <v>1616</v>
      </c>
      <c r="B1555" t="s">
        <v>37</v>
      </c>
      <c r="C1555">
        <v>2330</v>
      </c>
    </row>
    <row r="1556" spans="1:3">
      <c r="A1556" t="s">
        <v>1617</v>
      </c>
      <c r="B1556" t="s">
        <v>37</v>
      </c>
      <c r="C1556">
        <v>2330</v>
      </c>
    </row>
    <row r="1557" spans="1:3">
      <c r="A1557" t="s">
        <v>1618</v>
      </c>
      <c r="B1557" t="s">
        <v>37</v>
      </c>
      <c r="C1557">
        <v>2330</v>
      </c>
    </row>
    <row r="1558" spans="1:3">
      <c r="A1558" t="s">
        <v>1619</v>
      </c>
      <c r="B1558" t="s">
        <v>37</v>
      </c>
      <c r="C1558">
        <v>2330</v>
      </c>
    </row>
    <row r="1559" spans="1:3">
      <c r="A1559" t="s">
        <v>1620</v>
      </c>
      <c r="B1559" t="s">
        <v>37</v>
      </c>
      <c r="C1559">
        <v>2330</v>
      </c>
    </row>
    <row r="1560" spans="1:3">
      <c r="A1560" t="s">
        <v>1621</v>
      </c>
      <c r="B1560" t="s">
        <v>37</v>
      </c>
      <c r="C1560">
        <v>2330</v>
      </c>
    </row>
    <row r="1561" spans="1:3">
      <c r="A1561" t="s">
        <v>593</v>
      </c>
      <c r="B1561" t="s">
        <v>37</v>
      </c>
      <c r="C1561">
        <v>2330</v>
      </c>
    </row>
    <row r="1562" spans="1:3">
      <c r="A1562" t="s">
        <v>1622</v>
      </c>
      <c r="B1562" t="s">
        <v>37</v>
      </c>
      <c r="C1562">
        <v>2330</v>
      </c>
    </row>
    <row r="1563" spans="1:3">
      <c r="A1563" t="s">
        <v>1623</v>
      </c>
      <c r="B1563" t="s">
        <v>37</v>
      </c>
      <c r="C1563">
        <v>2330</v>
      </c>
    </row>
    <row r="1564" spans="1:3">
      <c r="A1564" t="s">
        <v>931</v>
      </c>
      <c r="B1564" t="s">
        <v>37</v>
      </c>
      <c r="C1564">
        <v>2330</v>
      </c>
    </row>
    <row r="1565" spans="1:3">
      <c r="A1565" t="s">
        <v>1624</v>
      </c>
      <c r="B1565" t="s">
        <v>37</v>
      </c>
      <c r="C1565">
        <v>2330</v>
      </c>
    </row>
    <row r="1566" spans="1:3">
      <c r="A1566" t="s">
        <v>1625</v>
      </c>
      <c r="B1566" t="s">
        <v>37</v>
      </c>
      <c r="C1566">
        <v>2330</v>
      </c>
    </row>
    <row r="1567" spans="1:3">
      <c r="A1567" t="s">
        <v>1626</v>
      </c>
      <c r="B1567" t="s">
        <v>37</v>
      </c>
      <c r="C1567">
        <v>2330</v>
      </c>
    </row>
    <row r="1568" spans="1:3">
      <c r="A1568" t="s">
        <v>1627</v>
      </c>
      <c r="B1568" t="s">
        <v>37</v>
      </c>
      <c r="C1568">
        <v>2330</v>
      </c>
    </row>
    <row r="1569" spans="1:3">
      <c r="A1569" t="s">
        <v>1628</v>
      </c>
      <c r="B1569" t="s">
        <v>37</v>
      </c>
      <c r="C1569">
        <v>2330</v>
      </c>
    </row>
    <row r="1570" spans="1:3">
      <c r="A1570" t="s">
        <v>1629</v>
      </c>
      <c r="B1570" t="s">
        <v>37</v>
      </c>
      <c r="C1570">
        <v>2330</v>
      </c>
    </row>
    <row r="1571" spans="1:3">
      <c r="A1571" t="s">
        <v>1630</v>
      </c>
      <c r="B1571" t="s">
        <v>37</v>
      </c>
      <c r="C1571">
        <v>2330</v>
      </c>
    </row>
    <row r="1572" spans="1:3">
      <c r="A1572" t="s">
        <v>1631</v>
      </c>
      <c r="B1572" t="s">
        <v>37</v>
      </c>
      <c r="C1572">
        <v>2330</v>
      </c>
    </row>
    <row r="1573" spans="1:3">
      <c r="A1573" t="s">
        <v>1632</v>
      </c>
      <c r="B1573" t="s">
        <v>37</v>
      </c>
      <c r="C1573">
        <v>2330</v>
      </c>
    </row>
    <row r="1574" spans="1:3">
      <c r="A1574" t="s">
        <v>1633</v>
      </c>
      <c r="B1574" t="s">
        <v>37</v>
      </c>
      <c r="C1574">
        <v>2330</v>
      </c>
    </row>
    <row r="1575" spans="1:3">
      <c r="A1575" t="s">
        <v>1634</v>
      </c>
      <c r="B1575" t="s">
        <v>37</v>
      </c>
      <c r="C1575">
        <v>2330</v>
      </c>
    </row>
    <row r="1576" spans="1:3">
      <c r="A1576" t="s">
        <v>1635</v>
      </c>
      <c r="B1576" t="s">
        <v>37</v>
      </c>
      <c r="C1576">
        <v>2330</v>
      </c>
    </row>
    <row r="1577" spans="1:3">
      <c r="A1577" t="s">
        <v>1636</v>
      </c>
      <c r="B1577" t="s">
        <v>37</v>
      </c>
      <c r="C1577">
        <v>2330</v>
      </c>
    </row>
    <row r="1578" spans="1:3">
      <c r="A1578" t="s">
        <v>1637</v>
      </c>
      <c r="B1578" t="s">
        <v>37</v>
      </c>
      <c r="C1578">
        <v>2330</v>
      </c>
    </row>
    <row r="1579" spans="1:3">
      <c r="A1579" t="s">
        <v>1638</v>
      </c>
      <c r="B1579" t="s">
        <v>37</v>
      </c>
      <c r="C1579">
        <v>2330</v>
      </c>
    </row>
    <row r="1580" spans="1:3">
      <c r="A1580" t="s">
        <v>1639</v>
      </c>
      <c r="B1580" t="s">
        <v>37</v>
      </c>
      <c r="C1580">
        <v>2330</v>
      </c>
    </row>
    <row r="1581" spans="1:3">
      <c r="A1581" t="s">
        <v>1640</v>
      </c>
      <c r="B1581" t="s">
        <v>37</v>
      </c>
      <c r="C1581">
        <v>2330</v>
      </c>
    </row>
    <row r="1582" spans="1:3">
      <c r="A1582" t="s">
        <v>1641</v>
      </c>
      <c r="B1582" t="s">
        <v>37</v>
      </c>
      <c r="C1582">
        <v>2330</v>
      </c>
    </row>
    <row r="1583" spans="1:3">
      <c r="A1583" t="s">
        <v>1642</v>
      </c>
      <c r="B1583" t="s">
        <v>37</v>
      </c>
      <c r="C1583">
        <v>2330</v>
      </c>
    </row>
    <row r="1584" spans="1:3">
      <c r="A1584" t="s">
        <v>1643</v>
      </c>
      <c r="B1584" t="s">
        <v>37</v>
      </c>
      <c r="C1584">
        <v>2330</v>
      </c>
    </row>
    <row r="1585" spans="1:3">
      <c r="A1585" t="s">
        <v>1644</v>
      </c>
      <c r="B1585" t="s">
        <v>37</v>
      </c>
      <c r="C1585">
        <v>2330</v>
      </c>
    </row>
    <row r="1586" spans="1:3">
      <c r="A1586" t="s">
        <v>1645</v>
      </c>
      <c r="B1586" t="s">
        <v>37</v>
      </c>
      <c r="C1586">
        <v>2330</v>
      </c>
    </row>
    <row r="1587" spans="1:3">
      <c r="A1587" t="s">
        <v>1646</v>
      </c>
      <c r="B1587" t="s">
        <v>37</v>
      </c>
      <c r="C1587">
        <v>2330</v>
      </c>
    </row>
    <row r="1588" spans="1:3">
      <c r="A1588" t="s">
        <v>1647</v>
      </c>
      <c r="B1588" t="s">
        <v>37</v>
      </c>
      <c r="C1588">
        <v>2330</v>
      </c>
    </row>
    <row r="1589" spans="1:3">
      <c r="A1589" t="s">
        <v>1648</v>
      </c>
      <c r="B1589" t="s">
        <v>37</v>
      </c>
      <c r="C1589">
        <v>2330</v>
      </c>
    </row>
    <row r="1590" spans="1:3">
      <c r="A1590" t="s">
        <v>1649</v>
      </c>
      <c r="B1590" t="s">
        <v>37</v>
      </c>
      <c r="C1590">
        <v>2330</v>
      </c>
    </row>
    <row r="1591" spans="1:3">
      <c r="A1591" t="s">
        <v>1650</v>
      </c>
      <c r="B1591" t="s">
        <v>37</v>
      </c>
      <c r="C1591">
        <v>2330</v>
      </c>
    </row>
    <row r="1592" spans="1:3">
      <c r="A1592" t="s">
        <v>1651</v>
      </c>
      <c r="B1592" t="s">
        <v>37</v>
      </c>
      <c r="C1592">
        <v>2330</v>
      </c>
    </row>
    <row r="1593" spans="1:3">
      <c r="A1593" t="s">
        <v>1652</v>
      </c>
      <c r="B1593" t="s">
        <v>37</v>
      </c>
      <c r="C1593">
        <v>2330</v>
      </c>
    </row>
    <row r="1594" spans="1:3">
      <c r="A1594" t="s">
        <v>1653</v>
      </c>
      <c r="B1594" t="s">
        <v>37</v>
      </c>
      <c r="C1594">
        <v>2330</v>
      </c>
    </row>
    <row r="1595" spans="1:3">
      <c r="A1595" t="s">
        <v>1654</v>
      </c>
      <c r="B1595" t="s">
        <v>37</v>
      </c>
      <c r="C1595">
        <v>2330</v>
      </c>
    </row>
    <row r="1596" spans="1:3">
      <c r="A1596" t="s">
        <v>1655</v>
      </c>
      <c r="B1596" t="s">
        <v>37</v>
      </c>
      <c r="C1596">
        <v>2330</v>
      </c>
    </row>
    <row r="1597" spans="1:3">
      <c r="A1597" t="s">
        <v>1656</v>
      </c>
      <c r="B1597" t="s">
        <v>37</v>
      </c>
      <c r="C1597">
        <v>2330</v>
      </c>
    </row>
    <row r="1598" spans="1:3">
      <c r="A1598" t="s">
        <v>1657</v>
      </c>
      <c r="B1598" t="s">
        <v>37</v>
      </c>
      <c r="C1598">
        <v>2330</v>
      </c>
    </row>
    <row r="1599" spans="1:3">
      <c r="A1599" t="s">
        <v>1658</v>
      </c>
      <c r="B1599" t="s">
        <v>37</v>
      </c>
      <c r="C1599">
        <v>2330</v>
      </c>
    </row>
    <row r="1600" spans="1:3">
      <c r="A1600" t="s">
        <v>1659</v>
      </c>
      <c r="B1600" t="s">
        <v>37</v>
      </c>
      <c r="C1600">
        <v>2330</v>
      </c>
    </row>
    <row r="1601" spans="1:3">
      <c r="A1601" t="s">
        <v>1660</v>
      </c>
      <c r="B1601" t="s">
        <v>37</v>
      </c>
      <c r="C1601">
        <v>2330</v>
      </c>
    </row>
    <row r="1602" spans="1:3">
      <c r="A1602" t="s">
        <v>1661</v>
      </c>
      <c r="B1602" t="s">
        <v>37</v>
      </c>
      <c r="C1602">
        <v>2330</v>
      </c>
    </row>
    <row r="1603" spans="1:3">
      <c r="A1603" t="s">
        <v>1662</v>
      </c>
      <c r="B1603" t="s">
        <v>37</v>
      </c>
      <c r="C1603">
        <v>2330</v>
      </c>
    </row>
    <row r="1604" spans="1:3">
      <c r="A1604" t="s">
        <v>1663</v>
      </c>
      <c r="B1604" t="s">
        <v>37</v>
      </c>
      <c r="C1604">
        <v>2330</v>
      </c>
    </row>
    <row r="1605" spans="1:3">
      <c r="A1605" t="s">
        <v>1664</v>
      </c>
      <c r="B1605" t="s">
        <v>37</v>
      </c>
      <c r="C1605">
        <v>2330</v>
      </c>
    </row>
    <row r="1606" spans="1:3">
      <c r="A1606" t="s">
        <v>1665</v>
      </c>
      <c r="B1606" t="s">
        <v>37</v>
      </c>
      <c r="C1606">
        <v>2330</v>
      </c>
    </row>
    <row r="1607" spans="1:3">
      <c r="A1607" t="s">
        <v>1666</v>
      </c>
      <c r="B1607" t="s">
        <v>37</v>
      </c>
      <c r="C1607">
        <v>2330</v>
      </c>
    </row>
    <row r="1608" spans="1:3">
      <c r="A1608" t="s">
        <v>1667</v>
      </c>
      <c r="B1608" t="s">
        <v>37</v>
      </c>
      <c r="C1608">
        <v>2330</v>
      </c>
    </row>
    <row r="1609" spans="1:3">
      <c r="A1609" t="s">
        <v>1668</v>
      </c>
      <c r="B1609" t="s">
        <v>37</v>
      </c>
      <c r="C1609">
        <v>2330</v>
      </c>
    </row>
    <row r="1610" spans="1:3">
      <c r="A1610" t="s">
        <v>1669</v>
      </c>
      <c r="B1610" t="s">
        <v>37</v>
      </c>
      <c r="C1610">
        <v>2330</v>
      </c>
    </row>
    <row r="1611" spans="1:3">
      <c r="A1611" t="s">
        <v>1670</v>
      </c>
      <c r="B1611" t="s">
        <v>37</v>
      </c>
      <c r="C1611">
        <v>2330</v>
      </c>
    </row>
    <row r="1612" spans="1:3">
      <c r="A1612" t="s">
        <v>1671</v>
      </c>
      <c r="B1612" t="s">
        <v>37</v>
      </c>
      <c r="C1612">
        <v>2330</v>
      </c>
    </row>
    <row r="1613" spans="1:3">
      <c r="A1613" t="s">
        <v>1672</v>
      </c>
      <c r="B1613" t="s">
        <v>37</v>
      </c>
      <c r="C1613">
        <v>2330</v>
      </c>
    </row>
    <row r="1614" spans="1:3">
      <c r="A1614" t="s">
        <v>1673</v>
      </c>
      <c r="B1614" t="s">
        <v>37</v>
      </c>
      <c r="C1614">
        <v>2331</v>
      </c>
    </row>
    <row r="1615" spans="1:3">
      <c r="A1615" t="s">
        <v>1674</v>
      </c>
      <c r="B1615" t="s">
        <v>37</v>
      </c>
      <c r="C1615">
        <v>2331</v>
      </c>
    </row>
    <row r="1616" spans="1:3">
      <c r="A1616" t="s">
        <v>1675</v>
      </c>
      <c r="B1616" t="s">
        <v>37</v>
      </c>
      <c r="C1616">
        <v>2333</v>
      </c>
    </row>
    <row r="1617" spans="1:3">
      <c r="A1617" t="s">
        <v>1676</v>
      </c>
      <c r="B1617" t="s">
        <v>37</v>
      </c>
      <c r="C1617">
        <v>2333</v>
      </c>
    </row>
    <row r="1618" spans="1:3">
      <c r="A1618" t="s">
        <v>1677</v>
      </c>
      <c r="B1618" t="s">
        <v>37</v>
      </c>
      <c r="C1618">
        <v>2333</v>
      </c>
    </row>
    <row r="1619" spans="1:3">
      <c r="A1619" t="s">
        <v>1678</v>
      </c>
      <c r="B1619" t="s">
        <v>37</v>
      </c>
      <c r="C1619">
        <v>2333</v>
      </c>
    </row>
    <row r="1620" spans="1:3">
      <c r="A1620" t="s">
        <v>1679</v>
      </c>
      <c r="B1620" t="s">
        <v>37</v>
      </c>
      <c r="C1620">
        <v>2333</v>
      </c>
    </row>
    <row r="1621" spans="1:3">
      <c r="A1621" t="s">
        <v>1680</v>
      </c>
      <c r="B1621" t="s">
        <v>37</v>
      </c>
      <c r="C1621">
        <v>2333</v>
      </c>
    </row>
    <row r="1622" spans="1:3">
      <c r="A1622" t="s">
        <v>1681</v>
      </c>
      <c r="B1622" t="s">
        <v>37</v>
      </c>
      <c r="C1622">
        <v>2333</v>
      </c>
    </row>
    <row r="1623" spans="1:3">
      <c r="A1623" t="s">
        <v>1682</v>
      </c>
      <c r="B1623" t="s">
        <v>37</v>
      </c>
      <c r="C1623">
        <v>2333</v>
      </c>
    </row>
    <row r="1624" spans="1:3">
      <c r="A1624" t="s">
        <v>1683</v>
      </c>
      <c r="B1624" t="s">
        <v>37</v>
      </c>
      <c r="C1624">
        <v>2333</v>
      </c>
    </row>
    <row r="1625" spans="1:3">
      <c r="A1625" t="s">
        <v>1684</v>
      </c>
      <c r="B1625" t="s">
        <v>37</v>
      </c>
      <c r="C1625">
        <v>2333</v>
      </c>
    </row>
    <row r="1626" spans="1:3">
      <c r="A1626" t="s">
        <v>1685</v>
      </c>
      <c r="B1626" t="s">
        <v>37</v>
      </c>
      <c r="C1626">
        <v>2333</v>
      </c>
    </row>
    <row r="1627" spans="1:3">
      <c r="A1627" t="s">
        <v>1686</v>
      </c>
      <c r="B1627" t="s">
        <v>37</v>
      </c>
      <c r="C1627">
        <v>2333</v>
      </c>
    </row>
    <row r="1628" spans="1:3">
      <c r="A1628" t="s">
        <v>1687</v>
      </c>
      <c r="B1628" t="s">
        <v>37</v>
      </c>
      <c r="C1628">
        <v>2333</v>
      </c>
    </row>
    <row r="1629" spans="1:3">
      <c r="A1629" t="s">
        <v>1688</v>
      </c>
      <c r="B1629" t="s">
        <v>37</v>
      </c>
      <c r="C1629">
        <v>2333</v>
      </c>
    </row>
    <row r="1630" spans="1:3">
      <c r="A1630" t="s">
        <v>1689</v>
      </c>
      <c r="B1630" t="s">
        <v>37</v>
      </c>
      <c r="C1630">
        <v>2334</v>
      </c>
    </row>
    <row r="1631" spans="1:3">
      <c r="A1631" t="s">
        <v>1690</v>
      </c>
      <c r="B1631" t="s">
        <v>37</v>
      </c>
      <c r="C1631">
        <v>2335</v>
      </c>
    </row>
    <row r="1632" spans="1:3">
      <c r="A1632" t="s">
        <v>1691</v>
      </c>
      <c r="B1632" t="s">
        <v>37</v>
      </c>
      <c r="C1632">
        <v>2335</v>
      </c>
    </row>
    <row r="1633" spans="1:3">
      <c r="A1633" t="s">
        <v>1692</v>
      </c>
      <c r="B1633" t="s">
        <v>37</v>
      </c>
      <c r="C1633">
        <v>2335</v>
      </c>
    </row>
    <row r="1634" spans="1:3">
      <c r="A1634" t="s">
        <v>1693</v>
      </c>
      <c r="B1634" t="s">
        <v>37</v>
      </c>
      <c r="C1634">
        <v>2335</v>
      </c>
    </row>
    <row r="1635" spans="1:3">
      <c r="A1635" t="s">
        <v>1694</v>
      </c>
      <c r="B1635" t="s">
        <v>37</v>
      </c>
      <c r="C1635">
        <v>2335</v>
      </c>
    </row>
    <row r="1636" spans="1:3">
      <c r="A1636" t="s">
        <v>1695</v>
      </c>
      <c r="B1636" t="s">
        <v>37</v>
      </c>
      <c r="C1636">
        <v>2335</v>
      </c>
    </row>
    <row r="1637" spans="1:3">
      <c r="A1637" t="s">
        <v>1696</v>
      </c>
      <c r="B1637" t="s">
        <v>37</v>
      </c>
      <c r="C1637">
        <v>2335</v>
      </c>
    </row>
    <row r="1638" spans="1:3">
      <c r="A1638" t="s">
        <v>1697</v>
      </c>
      <c r="B1638" t="s">
        <v>37</v>
      </c>
      <c r="C1638">
        <v>2335</v>
      </c>
    </row>
    <row r="1639" spans="1:3">
      <c r="A1639" t="s">
        <v>1698</v>
      </c>
      <c r="B1639" t="s">
        <v>37</v>
      </c>
      <c r="C1639">
        <v>2335</v>
      </c>
    </row>
    <row r="1640" spans="1:3">
      <c r="A1640" t="s">
        <v>1699</v>
      </c>
      <c r="B1640" t="s">
        <v>37</v>
      </c>
      <c r="C1640">
        <v>2335</v>
      </c>
    </row>
    <row r="1641" spans="1:3">
      <c r="A1641" t="s">
        <v>1700</v>
      </c>
      <c r="B1641" t="s">
        <v>37</v>
      </c>
      <c r="C1641">
        <v>2336</v>
      </c>
    </row>
    <row r="1642" spans="1:3">
      <c r="A1642" t="s">
        <v>1701</v>
      </c>
      <c r="B1642" t="s">
        <v>37</v>
      </c>
      <c r="C1642">
        <v>2336</v>
      </c>
    </row>
    <row r="1643" spans="1:3">
      <c r="A1643" t="s">
        <v>1702</v>
      </c>
      <c r="B1643" t="s">
        <v>37</v>
      </c>
      <c r="C1643">
        <v>2336</v>
      </c>
    </row>
    <row r="1644" spans="1:3">
      <c r="A1644" t="s">
        <v>1703</v>
      </c>
      <c r="B1644" t="s">
        <v>37</v>
      </c>
      <c r="C1644">
        <v>2336</v>
      </c>
    </row>
    <row r="1645" spans="1:3">
      <c r="A1645" t="s">
        <v>1704</v>
      </c>
      <c r="B1645" t="s">
        <v>37</v>
      </c>
      <c r="C1645">
        <v>2336</v>
      </c>
    </row>
    <row r="1646" spans="1:3">
      <c r="A1646" t="s">
        <v>1705</v>
      </c>
      <c r="B1646" t="s">
        <v>37</v>
      </c>
      <c r="C1646">
        <v>2336</v>
      </c>
    </row>
    <row r="1647" spans="1:3">
      <c r="A1647" t="s">
        <v>1706</v>
      </c>
      <c r="B1647" t="s">
        <v>37</v>
      </c>
      <c r="C1647">
        <v>2336</v>
      </c>
    </row>
    <row r="1648" spans="1:3">
      <c r="A1648" t="s">
        <v>1707</v>
      </c>
      <c r="B1648" t="s">
        <v>37</v>
      </c>
      <c r="C1648">
        <v>2336</v>
      </c>
    </row>
    <row r="1649" spans="1:3">
      <c r="A1649" t="s">
        <v>1708</v>
      </c>
      <c r="B1649" t="s">
        <v>37</v>
      </c>
      <c r="C1649">
        <v>2337</v>
      </c>
    </row>
    <row r="1650" spans="1:3">
      <c r="A1650" t="s">
        <v>1709</v>
      </c>
      <c r="B1650" t="s">
        <v>37</v>
      </c>
      <c r="C1650">
        <v>2337</v>
      </c>
    </row>
    <row r="1651" spans="1:3">
      <c r="A1651" t="s">
        <v>1710</v>
      </c>
      <c r="B1651" t="s">
        <v>37</v>
      </c>
      <c r="C1651">
        <v>2337</v>
      </c>
    </row>
    <row r="1652" spans="1:3">
      <c r="A1652" t="s">
        <v>1711</v>
      </c>
      <c r="B1652" t="s">
        <v>37</v>
      </c>
      <c r="C1652">
        <v>2337</v>
      </c>
    </row>
    <row r="1653" spans="1:3">
      <c r="A1653" t="s">
        <v>1712</v>
      </c>
      <c r="B1653" t="s">
        <v>37</v>
      </c>
      <c r="C1653">
        <v>2337</v>
      </c>
    </row>
    <row r="1654" spans="1:3">
      <c r="A1654" t="s">
        <v>1713</v>
      </c>
      <c r="B1654" t="s">
        <v>37</v>
      </c>
      <c r="C1654">
        <v>2337</v>
      </c>
    </row>
    <row r="1655" spans="1:3">
      <c r="A1655" t="s">
        <v>1714</v>
      </c>
      <c r="B1655" t="s">
        <v>37</v>
      </c>
      <c r="C1655">
        <v>2337</v>
      </c>
    </row>
    <row r="1656" spans="1:3">
      <c r="A1656" t="s">
        <v>1715</v>
      </c>
      <c r="B1656" t="s">
        <v>37</v>
      </c>
      <c r="C1656">
        <v>2337</v>
      </c>
    </row>
    <row r="1657" spans="1:3">
      <c r="A1657" t="s">
        <v>1716</v>
      </c>
      <c r="B1657" t="s">
        <v>37</v>
      </c>
      <c r="C1657">
        <v>2337</v>
      </c>
    </row>
    <row r="1658" spans="1:3">
      <c r="A1658" t="s">
        <v>1717</v>
      </c>
      <c r="B1658" t="s">
        <v>37</v>
      </c>
      <c r="C1658">
        <v>2337</v>
      </c>
    </row>
    <row r="1659" spans="1:3">
      <c r="A1659" t="s">
        <v>1718</v>
      </c>
      <c r="B1659" t="s">
        <v>37</v>
      </c>
      <c r="C1659">
        <v>2337</v>
      </c>
    </row>
    <row r="1660" spans="1:3">
      <c r="A1660" t="s">
        <v>1719</v>
      </c>
      <c r="B1660" t="s">
        <v>37</v>
      </c>
      <c r="C1660">
        <v>2337</v>
      </c>
    </row>
    <row r="1661" spans="1:3">
      <c r="A1661" t="s">
        <v>1720</v>
      </c>
      <c r="B1661" t="s">
        <v>37</v>
      </c>
      <c r="C1661">
        <v>2337</v>
      </c>
    </row>
    <row r="1662" spans="1:3">
      <c r="A1662" t="s">
        <v>1721</v>
      </c>
      <c r="B1662" t="s">
        <v>37</v>
      </c>
      <c r="C1662">
        <v>2337</v>
      </c>
    </row>
    <row r="1663" spans="1:3">
      <c r="A1663" t="s">
        <v>1722</v>
      </c>
      <c r="B1663" t="s">
        <v>37</v>
      </c>
      <c r="C1663">
        <v>2337</v>
      </c>
    </row>
    <row r="1664" spans="1:3">
      <c r="A1664" t="s">
        <v>1723</v>
      </c>
      <c r="B1664" t="s">
        <v>37</v>
      </c>
      <c r="C1664">
        <v>2337</v>
      </c>
    </row>
    <row r="1665" spans="1:3">
      <c r="A1665" t="s">
        <v>1724</v>
      </c>
      <c r="B1665" t="s">
        <v>37</v>
      </c>
      <c r="C1665">
        <v>2337</v>
      </c>
    </row>
    <row r="1666" spans="1:3">
      <c r="A1666" t="s">
        <v>1725</v>
      </c>
      <c r="B1666" t="s">
        <v>37</v>
      </c>
      <c r="C1666">
        <v>2337</v>
      </c>
    </row>
    <row r="1667" spans="1:3">
      <c r="A1667" t="s">
        <v>1726</v>
      </c>
      <c r="B1667" t="s">
        <v>37</v>
      </c>
      <c r="C1667">
        <v>2337</v>
      </c>
    </row>
    <row r="1668" spans="1:3">
      <c r="A1668" t="s">
        <v>1727</v>
      </c>
      <c r="B1668" t="s">
        <v>37</v>
      </c>
      <c r="C1668">
        <v>2337</v>
      </c>
    </row>
    <row r="1669" spans="1:3">
      <c r="A1669" t="s">
        <v>1728</v>
      </c>
      <c r="B1669" t="s">
        <v>37</v>
      </c>
      <c r="C1669">
        <v>2337</v>
      </c>
    </row>
    <row r="1670" spans="1:3">
      <c r="A1670" t="s">
        <v>1729</v>
      </c>
      <c r="B1670" t="s">
        <v>37</v>
      </c>
      <c r="C1670">
        <v>2337</v>
      </c>
    </row>
    <row r="1671" spans="1:3">
      <c r="A1671" t="s">
        <v>1730</v>
      </c>
      <c r="B1671" t="s">
        <v>37</v>
      </c>
      <c r="C1671">
        <v>2337</v>
      </c>
    </row>
    <row r="1672" spans="1:3">
      <c r="A1672" t="s">
        <v>1731</v>
      </c>
      <c r="B1672" t="s">
        <v>37</v>
      </c>
      <c r="C1672">
        <v>2337</v>
      </c>
    </row>
    <row r="1673" spans="1:3">
      <c r="A1673" t="s">
        <v>1732</v>
      </c>
      <c r="B1673" t="s">
        <v>37</v>
      </c>
      <c r="C1673">
        <v>2337</v>
      </c>
    </row>
    <row r="1674" spans="1:3">
      <c r="A1674" t="s">
        <v>1733</v>
      </c>
      <c r="B1674" t="s">
        <v>37</v>
      </c>
      <c r="C1674">
        <v>2338</v>
      </c>
    </row>
    <row r="1675" spans="1:3">
      <c r="A1675" t="s">
        <v>1734</v>
      </c>
      <c r="B1675" t="s">
        <v>37</v>
      </c>
      <c r="C1675">
        <v>2338</v>
      </c>
    </row>
    <row r="1676" spans="1:3">
      <c r="A1676" t="s">
        <v>1735</v>
      </c>
      <c r="B1676" t="s">
        <v>37</v>
      </c>
      <c r="C1676">
        <v>2338</v>
      </c>
    </row>
    <row r="1677" spans="1:3">
      <c r="A1677" t="s">
        <v>1736</v>
      </c>
      <c r="B1677" t="s">
        <v>37</v>
      </c>
      <c r="C1677">
        <v>2338</v>
      </c>
    </row>
    <row r="1678" spans="1:3">
      <c r="A1678" t="s">
        <v>1737</v>
      </c>
      <c r="B1678" t="s">
        <v>37</v>
      </c>
      <c r="C1678">
        <v>2338</v>
      </c>
    </row>
    <row r="1679" spans="1:3">
      <c r="A1679" t="s">
        <v>1738</v>
      </c>
      <c r="B1679" t="s">
        <v>37</v>
      </c>
      <c r="C1679">
        <v>2338</v>
      </c>
    </row>
    <row r="1680" spans="1:3">
      <c r="A1680" t="s">
        <v>1739</v>
      </c>
      <c r="B1680" t="s">
        <v>37</v>
      </c>
      <c r="C1680">
        <v>2338</v>
      </c>
    </row>
    <row r="1681" spans="1:3">
      <c r="A1681" t="s">
        <v>1740</v>
      </c>
      <c r="B1681" t="s">
        <v>37</v>
      </c>
      <c r="C1681">
        <v>2338</v>
      </c>
    </row>
    <row r="1682" spans="1:3">
      <c r="A1682" t="s">
        <v>1741</v>
      </c>
      <c r="B1682" t="s">
        <v>37</v>
      </c>
      <c r="C1682">
        <v>2338</v>
      </c>
    </row>
    <row r="1683" spans="1:3">
      <c r="A1683" t="s">
        <v>1742</v>
      </c>
      <c r="B1683" t="s">
        <v>37</v>
      </c>
      <c r="C1683">
        <v>2339</v>
      </c>
    </row>
    <row r="1684" spans="1:3">
      <c r="A1684" t="s">
        <v>1743</v>
      </c>
      <c r="B1684" t="s">
        <v>37</v>
      </c>
      <c r="C1684">
        <v>2339</v>
      </c>
    </row>
    <row r="1685" spans="1:3">
      <c r="A1685" t="s">
        <v>1744</v>
      </c>
      <c r="B1685" t="s">
        <v>37</v>
      </c>
      <c r="C1685">
        <v>2339</v>
      </c>
    </row>
    <row r="1686" spans="1:3">
      <c r="A1686" t="s">
        <v>1745</v>
      </c>
      <c r="B1686" t="s">
        <v>37</v>
      </c>
      <c r="C1686">
        <v>2339</v>
      </c>
    </row>
    <row r="1687" spans="1:3">
      <c r="A1687" t="s">
        <v>1746</v>
      </c>
      <c r="B1687" t="s">
        <v>37</v>
      </c>
      <c r="C1687">
        <v>2339</v>
      </c>
    </row>
    <row r="1688" spans="1:3">
      <c r="A1688" t="s">
        <v>1747</v>
      </c>
      <c r="B1688" t="s">
        <v>37</v>
      </c>
      <c r="C1688">
        <v>2339</v>
      </c>
    </row>
    <row r="1689" spans="1:3">
      <c r="A1689" t="s">
        <v>1748</v>
      </c>
      <c r="B1689" t="s">
        <v>37</v>
      </c>
      <c r="C1689">
        <v>2339</v>
      </c>
    </row>
    <row r="1690" spans="1:3">
      <c r="A1690" t="s">
        <v>1749</v>
      </c>
      <c r="B1690" t="s">
        <v>37</v>
      </c>
      <c r="C1690">
        <v>2339</v>
      </c>
    </row>
    <row r="1691" spans="1:3">
      <c r="A1691" t="s">
        <v>1750</v>
      </c>
      <c r="B1691" t="s">
        <v>37</v>
      </c>
      <c r="C1691">
        <v>2339</v>
      </c>
    </row>
    <row r="1692" spans="1:3">
      <c r="A1692" t="s">
        <v>1751</v>
      </c>
      <c r="B1692" t="s">
        <v>37</v>
      </c>
      <c r="C1692">
        <v>2339</v>
      </c>
    </row>
    <row r="1693" spans="1:3">
      <c r="A1693" t="s">
        <v>1752</v>
      </c>
      <c r="B1693" t="s">
        <v>37</v>
      </c>
      <c r="C1693">
        <v>2340</v>
      </c>
    </row>
    <row r="1694" spans="1:3">
      <c r="A1694" t="s">
        <v>1753</v>
      </c>
      <c r="B1694" t="s">
        <v>37</v>
      </c>
      <c r="C1694">
        <v>2340</v>
      </c>
    </row>
    <row r="1695" spans="1:3">
      <c r="A1695" t="s">
        <v>1754</v>
      </c>
      <c r="B1695" t="s">
        <v>37</v>
      </c>
      <c r="C1695">
        <v>2340</v>
      </c>
    </row>
    <row r="1696" spans="1:3">
      <c r="A1696" t="s">
        <v>1755</v>
      </c>
      <c r="B1696" t="s">
        <v>37</v>
      </c>
      <c r="C1696">
        <v>2340</v>
      </c>
    </row>
    <row r="1697" spans="1:3">
      <c r="A1697" t="s">
        <v>1756</v>
      </c>
      <c r="B1697" t="s">
        <v>37</v>
      </c>
      <c r="C1697">
        <v>2340</v>
      </c>
    </row>
    <row r="1698" spans="1:3">
      <c r="A1698" t="s">
        <v>1757</v>
      </c>
      <c r="B1698" t="s">
        <v>37</v>
      </c>
      <c r="C1698">
        <v>2340</v>
      </c>
    </row>
    <row r="1699" spans="1:3">
      <c r="A1699" t="s">
        <v>1758</v>
      </c>
      <c r="B1699" t="s">
        <v>37</v>
      </c>
      <c r="C1699">
        <v>2340</v>
      </c>
    </row>
    <row r="1700" spans="1:3">
      <c r="A1700" t="s">
        <v>1759</v>
      </c>
      <c r="B1700" t="s">
        <v>37</v>
      </c>
      <c r="C1700">
        <v>2340</v>
      </c>
    </row>
    <row r="1701" spans="1:3">
      <c r="A1701" t="s">
        <v>1760</v>
      </c>
      <c r="B1701" t="s">
        <v>37</v>
      </c>
      <c r="C1701">
        <v>2340</v>
      </c>
    </row>
    <row r="1702" spans="1:3">
      <c r="A1702" t="s">
        <v>1761</v>
      </c>
      <c r="B1702" t="s">
        <v>37</v>
      </c>
      <c r="C1702">
        <v>2340</v>
      </c>
    </row>
    <row r="1703" spans="1:3">
      <c r="A1703" t="s">
        <v>1762</v>
      </c>
      <c r="B1703" t="s">
        <v>37</v>
      </c>
      <c r="C1703">
        <v>2340</v>
      </c>
    </row>
    <row r="1704" spans="1:3">
      <c r="A1704" t="s">
        <v>1763</v>
      </c>
      <c r="B1704" t="s">
        <v>37</v>
      </c>
      <c r="C1704">
        <v>2340</v>
      </c>
    </row>
    <row r="1705" spans="1:3">
      <c r="A1705" t="s">
        <v>1764</v>
      </c>
      <c r="B1705" t="s">
        <v>37</v>
      </c>
      <c r="C1705">
        <v>2340</v>
      </c>
    </row>
    <row r="1706" spans="1:3">
      <c r="A1706" t="s">
        <v>1765</v>
      </c>
      <c r="B1706" t="s">
        <v>37</v>
      </c>
      <c r="C1706">
        <v>2340</v>
      </c>
    </row>
    <row r="1707" spans="1:3">
      <c r="A1707" t="s">
        <v>1635</v>
      </c>
      <c r="B1707" t="s">
        <v>37</v>
      </c>
      <c r="C1707">
        <v>2340</v>
      </c>
    </row>
    <row r="1708" spans="1:3">
      <c r="A1708" t="s">
        <v>1766</v>
      </c>
      <c r="B1708" t="s">
        <v>37</v>
      </c>
      <c r="C1708">
        <v>2340</v>
      </c>
    </row>
    <row r="1709" spans="1:3">
      <c r="A1709" t="s">
        <v>1767</v>
      </c>
      <c r="B1709" t="s">
        <v>37</v>
      </c>
      <c r="C1709">
        <v>2340</v>
      </c>
    </row>
    <row r="1710" spans="1:3">
      <c r="A1710" t="s">
        <v>1768</v>
      </c>
      <c r="B1710" t="s">
        <v>37</v>
      </c>
      <c r="C1710">
        <v>2340</v>
      </c>
    </row>
    <row r="1711" spans="1:3">
      <c r="A1711" t="s">
        <v>1769</v>
      </c>
      <c r="B1711" t="s">
        <v>37</v>
      </c>
      <c r="C1711">
        <v>2340</v>
      </c>
    </row>
    <row r="1712" spans="1:3">
      <c r="A1712" t="s">
        <v>1770</v>
      </c>
      <c r="B1712" t="s">
        <v>37</v>
      </c>
      <c r="C1712">
        <v>2340</v>
      </c>
    </row>
    <row r="1713" spans="1:3">
      <c r="A1713" t="s">
        <v>1771</v>
      </c>
      <c r="B1713" t="s">
        <v>37</v>
      </c>
      <c r="C1713">
        <v>2340</v>
      </c>
    </row>
    <row r="1714" spans="1:3">
      <c r="A1714" t="s">
        <v>1772</v>
      </c>
      <c r="B1714" t="s">
        <v>37</v>
      </c>
      <c r="C1714">
        <v>2340</v>
      </c>
    </row>
    <row r="1715" spans="1:3">
      <c r="A1715" t="s">
        <v>1773</v>
      </c>
      <c r="B1715" t="s">
        <v>37</v>
      </c>
      <c r="C1715">
        <v>2340</v>
      </c>
    </row>
    <row r="1716" spans="1:3">
      <c r="A1716" t="s">
        <v>1774</v>
      </c>
      <c r="B1716" t="s">
        <v>37</v>
      </c>
      <c r="C1716">
        <v>2340</v>
      </c>
    </row>
    <row r="1717" spans="1:3">
      <c r="A1717" t="s">
        <v>1775</v>
      </c>
      <c r="B1717" t="s">
        <v>37</v>
      </c>
      <c r="C1717">
        <v>2340</v>
      </c>
    </row>
    <row r="1718" spans="1:3">
      <c r="A1718" t="s">
        <v>1776</v>
      </c>
      <c r="B1718" t="s">
        <v>37</v>
      </c>
      <c r="C1718">
        <v>2340</v>
      </c>
    </row>
    <row r="1719" spans="1:3">
      <c r="A1719" t="s">
        <v>1777</v>
      </c>
      <c r="B1719" t="s">
        <v>37</v>
      </c>
      <c r="C1719">
        <v>2340</v>
      </c>
    </row>
    <row r="1720" spans="1:3">
      <c r="A1720" t="s">
        <v>1778</v>
      </c>
      <c r="B1720" t="s">
        <v>37</v>
      </c>
      <c r="C1720">
        <v>2340</v>
      </c>
    </row>
    <row r="1721" spans="1:3">
      <c r="A1721" t="s">
        <v>1779</v>
      </c>
      <c r="B1721" t="s">
        <v>37</v>
      </c>
      <c r="C1721">
        <v>2340</v>
      </c>
    </row>
    <row r="1722" spans="1:3">
      <c r="A1722" t="s">
        <v>1780</v>
      </c>
      <c r="B1722" t="s">
        <v>37</v>
      </c>
      <c r="C1722">
        <v>2340</v>
      </c>
    </row>
    <row r="1723" spans="1:3">
      <c r="A1723" t="s">
        <v>1781</v>
      </c>
      <c r="B1723" t="s">
        <v>37</v>
      </c>
      <c r="C1723">
        <v>2340</v>
      </c>
    </row>
    <row r="1724" spans="1:3">
      <c r="A1724" t="s">
        <v>1782</v>
      </c>
      <c r="B1724" t="s">
        <v>37</v>
      </c>
      <c r="C1724">
        <v>2340</v>
      </c>
    </row>
    <row r="1725" spans="1:3">
      <c r="A1725" t="s">
        <v>1783</v>
      </c>
      <c r="B1725" t="s">
        <v>37</v>
      </c>
      <c r="C1725">
        <v>2340</v>
      </c>
    </row>
    <row r="1726" spans="1:3">
      <c r="A1726" t="s">
        <v>1784</v>
      </c>
      <c r="B1726" t="s">
        <v>37</v>
      </c>
      <c r="C1726">
        <v>2340</v>
      </c>
    </row>
    <row r="1727" spans="1:3">
      <c r="A1727" t="s">
        <v>1785</v>
      </c>
      <c r="B1727" t="s">
        <v>37</v>
      </c>
      <c r="C1727">
        <v>2340</v>
      </c>
    </row>
    <row r="1728" spans="1:3">
      <c r="A1728" t="s">
        <v>1786</v>
      </c>
      <c r="B1728" t="s">
        <v>37</v>
      </c>
      <c r="C1728">
        <v>2340</v>
      </c>
    </row>
    <row r="1729" spans="1:3">
      <c r="A1729" t="s">
        <v>1787</v>
      </c>
      <c r="B1729" t="s">
        <v>37</v>
      </c>
      <c r="C1729">
        <v>2340</v>
      </c>
    </row>
    <row r="1730" spans="1:3">
      <c r="A1730" t="s">
        <v>1788</v>
      </c>
      <c r="B1730" t="s">
        <v>37</v>
      </c>
      <c r="C1730">
        <v>2340</v>
      </c>
    </row>
    <row r="1731" spans="1:3">
      <c r="A1731" t="s">
        <v>1789</v>
      </c>
      <c r="B1731" t="s">
        <v>37</v>
      </c>
      <c r="C1731">
        <v>2340</v>
      </c>
    </row>
    <row r="1732" spans="1:3">
      <c r="A1732" t="s">
        <v>1790</v>
      </c>
      <c r="B1732" t="s">
        <v>37</v>
      </c>
      <c r="C1732">
        <v>2341</v>
      </c>
    </row>
    <row r="1733" spans="1:3">
      <c r="A1733" t="s">
        <v>1791</v>
      </c>
      <c r="B1733" t="s">
        <v>37</v>
      </c>
      <c r="C1733">
        <v>2342</v>
      </c>
    </row>
    <row r="1734" spans="1:3">
      <c r="A1734" t="s">
        <v>1792</v>
      </c>
      <c r="B1734" t="s">
        <v>37</v>
      </c>
      <c r="C1734">
        <v>2342</v>
      </c>
    </row>
    <row r="1735" spans="1:3">
      <c r="A1735" t="s">
        <v>1793</v>
      </c>
      <c r="B1735" t="s">
        <v>37</v>
      </c>
      <c r="C1735">
        <v>2343</v>
      </c>
    </row>
    <row r="1736" spans="1:3">
      <c r="A1736" t="s">
        <v>1794</v>
      </c>
      <c r="B1736" t="s">
        <v>37</v>
      </c>
      <c r="C1736">
        <v>2343</v>
      </c>
    </row>
    <row r="1737" spans="1:3">
      <c r="A1737" t="s">
        <v>1795</v>
      </c>
      <c r="B1737" t="s">
        <v>37</v>
      </c>
      <c r="C1737">
        <v>2343</v>
      </c>
    </row>
    <row r="1738" spans="1:3">
      <c r="A1738" t="s">
        <v>1796</v>
      </c>
      <c r="B1738" t="s">
        <v>37</v>
      </c>
      <c r="C1738">
        <v>2343</v>
      </c>
    </row>
    <row r="1739" spans="1:3">
      <c r="A1739" t="s">
        <v>1797</v>
      </c>
      <c r="B1739" t="s">
        <v>37</v>
      </c>
      <c r="C1739">
        <v>2343</v>
      </c>
    </row>
    <row r="1740" spans="1:3">
      <c r="A1740" t="s">
        <v>1798</v>
      </c>
      <c r="B1740" t="s">
        <v>37</v>
      </c>
      <c r="C1740">
        <v>2343</v>
      </c>
    </row>
    <row r="1741" spans="1:3">
      <c r="A1741" t="s">
        <v>1799</v>
      </c>
      <c r="B1741" t="s">
        <v>37</v>
      </c>
      <c r="C1741">
        <v>2343</v>
      </c>
    </row>
    <row r="1742" spans="1:3">
      <c r="A1742" t="s">
        <v>1800</v>
      </c>
      <c r="B1742" t="s">
        <v>37</v>
      </c>
      <c r="C1742">
        <v>2343</v>
      </c>
    </row>
    <row r="1743" spans="1:3">
      <c r="A1743" t="s">
        <v>1801</v>
      </c>
      <c r="B1743" t="s">
        <v>37</v>
      </c>
      <c r="C1743">
        <v>2343</v>
      </c>
    </row>
    <row r="1744" spans="1:3">
      <c r="A1744" t="s">
        <v>1802</v>
      </c>
      <c r="B1744" t="s">
        <v>37</v>
      </c>
      <c r="C1744">
        <v>2343</v>
      </c>
    </row>
    <row r="1745" spans="1:3">
      <c r="A1745" t="s">
        <v>1803</v>
      </c>
      <c r="B1745" t="s">
        <v>37</v>
      </c>
      <c r="C1745">
        <v>2343</v>
      </c>
    </row>
    <row r="1746" spans="1:3">
      <c r="A1746" t="s">
        <v>1804</v>
      </c>
      <c r="B1746" t="s">
        <v>37</v>
      </c>
      <c r="C1746">
        <v>2343</v>
      </c>
    </row>
    <row r="1747" spans="1:3">
      <c r="A1747" t="s">
        <v>1805</v>
      </c>
      <c r="B1747" t="s">
        <v>37</v>
      </c>
      <c r="C1747">
        <v>2343</v>
      </c>
    </row>
    <row r="1748" spans="1:3">
      <c r="A1748" t="s">
        <v>1806</v>
      </c>
      <c r="B1748" t="s">
        <v>37</v>
      </c>
      <c r="C1748">
        <v>2343</v>
      </c>
    </row>
    <row r="1749" spans="1:3">
      <c r="A1749" t="s">
        <v>1807</v>
      </c>
      <c r="B1749" t="s">
        <v>37</v>
      </c>
      <c r="C1749">
        <v>2343</v>
      </c>
    </row>
    <row r="1750" spans="1:3">
      <c r="A1750" t="s">
        <v>1808</v>
      </c>
      <c r="B1750" t="s">
        <v>37</v>
      </c>
      <c r="C1750">
        <v>2343</v>
      </c>
    </row>
    <row r="1751" spans="1:3">
      <c r="A1751" t="s">
        <v>1809</v>
      </c>
      <c r="B1751" t="s">
        <v>37</v>
      </c>
      <c r="C1751">
        <v>2344</v>
      </c>
    </row>
    <row r="1752" spans="1:3">
      <c r="A1752" t="s">
        <v>1810</v>
      </c>
      <c r="B1752" t="s">
        <v>37</v>
      </c>
      <c r="C1752">
        <v>2344</v>
      </c>
    </row>
    <row r="1753" spans="1:3">
      <c r="A1753" t="s">
        <v>1811</v>
      </c>
      <c r="B1753" t="s">
        <v>37</v>
      </c>
      <c r="C1753">
        <v>2345</v>
      </c>
    </row>
    <row r="1754" spans="1:3">
      <c r="A1754" t="s">
        <v>1812</v>
      </c>
      <c r="B1754" t="s">
        <v>37</v>
      </c>
      <c r="C1754">
        <v>2345</v>
      </c>
    </row>
    <row r="1755" spans="1:3">
      <c r="A1755" t="s">
        <v>1813</v>
      </c>
      <c r="B1755" t="s">
        <v>37</v>
      </c>
      <c r="C1755">
        <v>2346</v>
      </c>
    </row>
    <row r="1756" spans="1:3">
      <c r="A1756" t="s">
        <v>1814</v>
      </c>
      <c r="B1756" t="s">
        <v>37</v>
      </c>
      <c r="C1756">
        <v>2346</v>
      </c>
    </row>
    <row r="1757" spans="1:3">
      <c r="A1757" t="s">
        <v>1815</v>
      </c>
      <c r="B1757" t="s">
        <v>37</v>
      </c>
      <c r="C1757">
        <v>2346</v>
      </c>
    </row>
    <row r="1758" spans="1:3">
      <c r="A1758" t="s">
        <v>1816</v>
      </c>
      <c r="B1758" t="s">
        <v>37</v>
      </c>
      <c r="C1758">
        <v>2346</v>
      </c>
    </row>
    <row r="1759" spans="1:3">
      <c r="A1759" t="s">
        <v>1817</v>
      </c>
      <c r="B1759" t="s">
        <v>37</v>
      </c>
      <c r="C1759">
        <v>2346</v>
      </c>
    </row>
    <row r="1760" spans="1:3">
      <c r="A1760" t="s">
        <v>1818</v>
      </c>
      <c r="B1760" t="s">
        <v>37</v>
      </c>
      <c r="C1760">
        <v>2346</v>
      </c>
    </row>
    <row r="1761" spans="1:3">
      <c r="A1761" t="s">
        <v>1819</v>
      </c>
      <c r="B1761" t="s">
        <v>37</v>
      </c>
      <c r="C1761">
        <v>2346</v>
      </c>
    </row>
    <row r="1762" spans="1:3">
      <c r="A1762" t="s">
        <v>1820</v>
      </c>
      <c r="B1762" t="s">
        <v>37</v>
      </c>
      <c r="C1762">
        <v>2346</v>
      </c>
    </row>
    <row r="1763" spans="1:3">
      <c r="A1763" t="s">
        <v>1821</v>
      </c>
      <c r="B1763" t="s">
        <v>37</v>
      </c>
      <c r="C1763">
        <v>2346</v>
      </c>
    </row>
    <row r="1764" spans="1:3">
      <c r="A1764" t="s">
        <v>1822</v>
      </c>
      <c r="B1764" t="s">
        <v>37</v>
      </c>
      <c r="C1764">
        <v>2346</v>
      </c>
    </row>
    <row r="1765" spans="1:3">
      <c r="A1765" t="s">
        <v>1823</v>
      </c>
      <c r="B1765" t="s">
        <v>37</v>
      </c>
      <c r="C1765">
        <v>2346</v>
      </c>
    </row>
    <row r="1766" spans="1:3">
      <c r="A1766" t="s">
        <v>1824</v>
      </c>
      <c r="B1766" t="s">
        <v>37</v>
      </c>
      <c r="C1766">
        <v>2347</v>
      </c>
    </row>
    <row r="1767" spans="1:3">
      <c r="A1767" t="s">
        <v>1825</v>
      </c>
      <c r="B1767" t="s">
        <v>37</v>
      </c>
      <c r="C1767">
        <v>2347</v>
      </c>
    </row>
    <row r="1768" spans="1:3">
      <c r="A1768" t="s">
        <v>1826</v>
      </c>
      <c r="B1768" t="s">
        <v>37</v>
      </c>
      <c r="C1768">
        <v>2347</v>
      </c>
    </row>
    <row r="1769" spans="1:3">
      <c r="A1769" t="s">
        <v>1827</v>
      </c>
      <c r="B1769" t="s">
        <v>37</v>
      </c>
      <c r="C1769">
        <v>2347</v>
      </c>
    </row>
    <row r="1770" spans="1:3">
      <c r="A1770" t="s">
        <v>1828</v>
      </c>
      <c r="B1770" t="s">
        <v>37</v>
      </c>
      <c r="C1770">
        <v>2347</v>
      </c>
    </row>
    <row r="1771" spans="1:3">
      <c r="A1771" t="s">
        <v>1829</v>
      </c>
      <c r="B1771" t="s">
        <v>37</v>
      </c>
      <c r="C1771">
        <v>2347</v>
      </c>
    </row>
    <row r="1772" spans="1:3">
      <c r="A1772" t="s">
        <v>1830</v>
      </c>
      <c r="B1772" t="s">
        <v>37</v>
      </c>
      <c r="C1772">
        <v>2347</v>
      </c>
    </row>
    <row r="1773" spans="1:3">
      <c r="A1773" t="s">
        <v>1831</v>
      </c>
      <c r="B1773" t="s">
        <v>37</v>
      </c>
      <c r="C1773">
        <v>2347</v>
      </c>
    </row>
    <row r="1774" spans="1:3">
      <c r="A1774" t="s">
        <v>1832</v>
      </c>
      <c r="B1774" t="s">
        <v>37</v>
      </c>
      <c r="C1774">
        <v>2347</v>
      </c>
    </row>
    <row r="1775" spans="1:3">
      <c r="A1775" t="s">
        <v>1833</v>
      </c>
      <c r="B1775" t="s">
        <v>37</v>
      </c>
      <c r="C1775">
        <v>2347</v>
      </c>
    </row>
    <row r="1776" spans="1:3">
      <c r="A1776" t="s">
        <v>1834</v>
      </c>
      <c r="B1776" t="s">
        <v>37</v>
      </c>
      <c r="C1776">
        <v>2347</v>
      </c>
    </row>
    <row r="1777" spans="1:3">
      <c r="A1777" t="s">
        <v>1835</v>
      </c>
      <c r="B1777" t="s">
        <v>37</v>
      </c>
      <c r="C1777">
        <v>2347</v>
      </c>
    </row>
    <row r="1778" spans="1:3">
      <c r="A1778" t="s">
        <v>1836</v>
      </c>
      <c r="B1778" t="s">
        <v>37</v>
      </c>
      <c r="C1778">
        <v>2347</v>
      </c>
    </row>
    <row r="1779" spans="1:3">
      <c r="A1779" t="s">
        <v>1837</v>
      </c>
      <c r="B1779" t="s">
        <v>37</v>
      </c>
      <c r="C1779">
        <v>2348</v>
      </c>
    </row>
    <row r="1780" spans="1:3">
      <c r="A1780" t="s">
        <v>1838</v>
      </c>
      <c r="B1780" t="s">
        <v>37</v>
      </c>
      <c r="C1780">
        <v>2350</v>
      </c>
    </row>
    <row r="1781" spans="1:3">
      <c r="A1781" t="s">
        <v>1839</v>
      </c>
      <c r="B1781" t="s">
        <v>37</v>
      </c>
      <c r="C1781">
        <v>2350</v>
      </c>
    </row>
    <row r="1782" spans="1:3">
      <c r="A1782" t="s">
        <v>1840</v>
      </c>
      <c r="B1782" t="s">
        <v>37</v>
      </c>
      <c r="C1782">
        <v>2350</v>
      </c>
    </row>
    <row r="1783" spans="1:3">
      <c r="A1783" t="s">
        <v>1841</v>
      </c>
      <c r="B1783" t="s">
        <v>37</v>
      </c>
      <c r="C1783">
        <v>2350</v>
      </c>
    </row>
    <row r="1784" spans="1:3">
      <c r="A1784" t="s">
        <v>1842</v>
      </c>
      <c r="B1784" t="s">
        <v>37</v>
      </c>
      <c r="C1784">
        <v>2350</v>
      </c>
    </row>
    <row r="1785" spans="1:3">
      <c r="A1785" t="s">
        <v>1843</v>
      </c>
      <c r="B1785" t="s">
        <v>37</v>
      </c>
      <c r="C1785">
        <v>2350</v>
      </c>
    </row>
    <row r="1786" spans="1:3">
      <c r="A1786" t="s">
        <v>1844</v>
      </c>
      <c r="B1786" t="s">
        <v>37</v>
      </c>
      <c r="C1786">
        <v>2350</v>
      </c>
    </row>
    <row r="1787" spans="1:3">
      <c r="A1787" t="s">
        <v>1845</v>
      </c>
      <c r="B1787" t="s">
        <v>37</v>
      </c>
      <c r="C1787">
        <v>2350</v>
      </c>
    </row>
    <row r="1788" spans="1:3">
      <c r="A1788" t="s">
        <v>1846</v>
      </c>
      <c r="B1788" t="s">
        <v>37</v>
      </c>
      <c r="C1788">
        <v>2350</v>
      </c>
    </row>
    <row r="1789" spans="1:3">
      <c r="A1789" t="s">
        <v>1847</v>
      </c>
      <c r="B1789" t="s">
        <v>37</v>
      </c>
      <c r="C1789">
        <v>2350</v>
      </c>
    </row>
    <row r="1790" spans="1:3">
      <c r="A1790" t="s">
        <v>1848</v>
      </c>
      <c r="B1790" t="s">
        <v>37</v>
      </c>
      <c r="C1790">
        <v>2350</v>
      </c>
    </row>
    <row r="1791" spans="1:3">
      <c r="A1791" t="s">
        <v>1849</v>
      </c>
      <c r="B1791" t="s">
        <v>37</v>
      </c>
      <c r="C1791">
        <v>2350</v>
      </c>
    </row>
    <row r="1792" spans="1:3">
      <c r="A1792" t="s">
        <v>661</v>
      </c>
      <c r="B1792" t="s">
        <v>37</v>
      </c>
      <c r="C1792">
        <v>2350</v>
      </c>
    </row>
    <row r="1793" spans="1:3">
      <c r="A1793" t="s">
        <v>1850</v>
      </c>
      <c r="B1793" t="s">
        <v>37</v>
      </c>
      <c r="C1793">
        <v>2350</v>
      </c>
    </row>
    <row r="1794" spans="1:3">
      <c r="A1794" t="s">
        <v>1851</v>
      </c>
      <c r="B1794" t="s">
        <v>37</v>
      </c>
      <c r="C1794">
        <v>2350</v>
      </c>
    </row>
    <row r="1795" spans="1:3">
      <c r="A1795" t="s">
        <v>1852</v>
      </c>
      <c r="B1795" t="s">
        <v>37</v>
      </c>
      <c r="C1795">
        <v>2350</v>
      </c>
    </row>
    <row r="1796" spans="1:3">
      <c r="A1796" t="s">
        <v>1853</v>
      </c>
      <c r="B1796" t="s">
        <v>37</v>
      </c>
      <c r="C1796">
        <v>2350</v>
      </c>
    </row>
    <row r="1797" spans="1:3">
      <c r="A1797" t="s">
        <v>1854</v>
      </c>
      <c r="B1797" t="s">
        <v>37</v>
      </c>
      <c r="C1797">
        <v>2350</v>
      </c>
    </row>
    <row r="1798" spans="1:3">
      <c r="A1798" t="s">
        <v>1855</v>
      </c>
      <c r="B1798" t="s">
        <v>37</v>
      </c>
      <c r="C1798">
        <v>2350</v>
      </c>
    </row>
    <row r="1799" spans="1:3">
      <c r="A1799" t="s">
        <v>1856</v>
      </c>
      <c r="B1799" t="s">
        <v>37</v>
      </c>
      <c r="C1799">
        <v>2350</v>
      </c>
    </row>
    <row r="1800" spans="1:3">
      <c r="A1800" t="s">
        <v>1857</v>
      </c>
      <c r="B1800" t="s">
        <v>37</v>
      </c>
      <c r="C1800">
        <v>2350</v>
      </c>
    </row>
    <row r="1801" spans="1:3">
      <c r="A1801" t="s">
        <v>1858</v>
      </c>
      <c r="B1801" t="s">
        <v>37</v>
      </c>
      <c r="C1801">
        <v>2350</v>
      </c>
    </row>
    <row r="1802" spans="1:3">
      <c r="A1802" t="s">
        <v>1859</v>
      </c>
      <c r="B1802" t="s">
        <v>37</v>
      </c>
      <c r="C1802">
        <v>2350</v>
      </c>
    </row>
    <row r="1803" spans="1:3">
      <c r="A1803" t="s">
        <v>1860</v>
      </c>
      <c r="B1803" t="s">
        <v>37</v>
      </c>
      <c r="C1803">
        <v>2350</v>
      </c>
    </row>
    <row r="1804" spans="1:3">
      <c r="A1804" t="s">
        <v>1861</v>
      </c>
      <c r="B1804" t="s">
        <v>37</v>
      </c>
      <c r="C1804">
        <v>2350</v>
      </c>
    </row>
    <row r="1805" spans="1:3">
      <c r="A1805" t="s">
        <v>1862</v>
      </c>
      <c r="B1805" t="s">
        <v>37</v>
      </c>
      <c r="C1805">
        <v>2350</v>
      </c>
    </row>
    <row r="1806" spans="1:3">
      <c r="A1806" t="s">
        <v>1863</v>
      </c>
      <c r="B1806" t="s">
        <v>37</v>
      </c>
      <c r="C1806">
        <v>2350</v>
      </c>
    </row>
    <row r="1807" spans="1:3">
      <c r="A1807" t="s">
        <v>1864</v>
      </c>
      <c r="B1807" t="s">
        <v>37</v>
      </c>
      <c r="C1807">
        <v>2350</v>
      </c>
    </row>
    <row r="1808" spans="1:3">
      <c r="A1808" t="s">
        <v>1865</v>
      </c>
      <c r="B1808" t="s">
        <v>37</v>
      </c>
      <c r="C1808">
        <v>2351</v>
      </c>
    </row>
    <row r="1809" spans="1:3">
      <c r="A1809" t="s">
        <v>1866</v>
      </c>
      <c r="B1809" t="s">
        <v>37</v>
      </c>
      <c r="C1809">
        <v>2352</v>
      </c>
    </row>
    <row r="1810" spans="1:3">
      <c r="A1810" t="s">
        <v>1867</v>
      </c>
      <c r="B1810" t="s">
        <v>37</v>
      </c>
      <c r="C1810">
        <v>2352</v>
      </c>
    </row>
    <row r="1811" spans="1:3">
      <c r="A1811" t="s">
        <v>1868</v>
      </c>
      <c r="B1811" t="s">
        <v>37</v>
      </c>
      <c r="C1811">
        <v>2352</v>
      </c>
    </row>
    <row r="1812" spans="1:3">
      <c r="A1812" t="s">
        <v>1869</v>
      </c>
      <c r="B1812" t="s">
        <v>37</v>
      </c>
      <c r="C1812">
        <v>2352</v>
      </c>
    </row>
    <row r="1813" spans="1:3">
      <c r="A1813" t="s">
        <v>1870</v>
      </c>
      <c r="B1813" t="s">
        <v>37</v>
      </c>
      <c r="C1813">
        <v>2353</v>
      </c>
    </row>
    <row r="1814" spans="1:3">
      <c r="A1814" t="s">
        <v>1871</v>
      </c>
      <c r="B1814" t="s">
        <v>37</v>
      </c>
      <c r="C1814">
        <v>2354</v>
      </c>
    </row>
    <row r="1815" spans="1:3">
      <c r="A1815" t="s">
        <v>1872</v>
      </c>
      <c r="B1815" t="s">
        <v>37</v>
      </c>
      <c r="C1815">
        <v>2354</v>
      </c>
    </row>
    <row r="1816" spans="1:3">
      <c r="A1816" t="s">
        <v>1873</v>
      </c>
      <c r="B1816" t="s">
        <v>37</v>
      </c>
      <c r="C1816">
        <v>2354</v>
      </c>
    </row>
    <row r="1817" spans="1:3">
      <c r="A1817" t="s">
        <v>1874</v>
      </c>
      <c r="B1817" t="s">
        <v>37</v>
      </c>
      <c r="C1817">
        <v>2354</v>
      </c>
    </row>
    <row r="1818" spans="1:3">
      <c r="A1818" t="s">
        <v>1875</v>
      </c>
      <c r="B1818" t="s">
        <v>37</v>
      </c>
      <c r="C1818">
        <v>2354</v>
      </c>
    </row>
    <row r="1819" spans="1:3">
      <c r="A1819" t="s">
        <v>1876</v>
      </c>
      <c r="B1819" t="s">
        <v>37</v>
      </c>
      <c r="C1819">
        <v>2354</v>
      </c>
    </row>
    <row r="1820" spans="1:3">
      <c r="A1820" t="s">
        <v>1877</v>
      </c>
      <c r="B1820" t="s">
        <v>37</v>
      </c>
      <c r="C1820">
        <v>2354</v>
      </c>
    </row>
    <row r="1821" spans="1:3">
      <c r="A1821" t="s">
        <v>1878</v>
      </c>
      <c r="B1821" t="s">
        <v>37</v>
      </c>
      <c r="C1821">
        <v>2354</v>
      </c>
    </row>
    <row r="1822" spans="1:3">
      <c r="A1822" t="s">
        <v>1879</v>
      </c>
      <c r="B1822" t="s">
        <v>37</v>
      </c>
      <c r="C1822">
        <v>2354</v>
      </c>
    </row>
    <row r="1823" spans="1:3">
      <c r="A1823" t="s">
        <v>1880</v>
      </c>
      <c r="B1823" t="s">
        <v>37</v>
      </c>
      <c r="C1823">
        <v>2355</v>
      </c>
    </row>
    <row r="1824" spans="1:3">
      <c r="A1824" t="s">
        <v>1881</v>
      </c>
      <c r="B1824" t="s">
        <v>37</v>
      </c>
      <c r="C1824">
        <v>2355</v>
      </c>
    </row>
    <row r="1825" spans="1:3">
      <c r="A1825" t="s">
        <v>1882</v>
      </c>
      <c r="B1825" t="s">
        <v>37</v>
      </c>
      <c r="C1825">
        <v>2355</v>
      </c>
    </row>
    <row r="1826" spans="1:3">
      <c r="A1826" t="s">
        <v>1883</v>
      </c>
      <c r="B1826" t="s">
        <v>37</v>
      </c>
      <c r="C1826">
        <v>2356</v>
      </c>
    </row>
    <row r="1827" spans="1:3">
      <c r="A1827" t="s">
        <v>1884</v>
      </c>
      <c r="B1827" t="s">
        <v>37</v>
      </c>
      <c r="C1827">
        <v>2357</v>
      </c>
    </row>
    <row r="1828" spans="1:3">
      <c r="A1828" t="s">
        <v>1885</v>
      </c>
      <c r="B1828" t="s">
        <v>37</v>
      </c>
      <c r="C1828">
        <v>2357</v>
      </c>
    </row>
    <row r="1829" spans="1:3">
      <c r="A1829" t="s">
        <v>1886</v>
      </c>
      <c r="B1829" t="s">
        <v>37</v>
      </c>
      <c r="C1829">
        <v>2357</v>
      </c>
    </row>
    <row r="1830" spans="1:3">
      <c r="A1830" t="s">
        <v>1887</v>
      </c>
      <c r="B1830" t="s">
        <v>37</v>
      </c>
      <c r="C1830">
        <v>2357</v>
      </c>
    </row>
    <row r="1831" spans="1:3">
      <c r="A1831" t="s">
        <v>1888</v>
      </c>
      <c r="B1831" t="s">
        <v>37</v>
      </c>
      <c r="C1831">
        <v>2357</v>
      </c>
    </row>
    <row r="1832" spans="1:3">
      <c r="A1832" t="s">
        <v>1889</v>
      </c>
      <c r="B1832" t="s">
        <v>37</v>
      </c>
      <c r="C1832">
        <v>2357</v>
      </c>
    </row>
    <row r="1833" spans="1:3">
      <c r="A1833" t="s">
        <v>1890</v>
      </c>
      <c r="B1833" t="s">
        <v>37</v>
      </c>
      <c r="C1833">
        <v>2357</v>
      </c>
    </row>
    <row r="1834" spans="1:3">
      <c r="A1834" t="s">
        <v>1891</v>
      </c>
      <c r="B1834" t="s">
        <v>37</v>
      </c>
      <c r="C1834">
        <v>2357</v>
      </c>
    </row>
    <row r="1835" spans="1:3">
      <c r="A1835" t="s">
        <v>1892</v>
      </c>
      <c r="B1835" t="s">
        <v>37</v>
      </c>
      <c r="C1835">
        <v>2357</v>
      </c>
    </row>
    <row r="1836" spans="1:3">
      <c r="A1836" t="s">
        <v>1893</v>
      </c>
      <c r="B1836" t="s">
        <v>37</v>
      </c>
      <c r="C1836">
        <v>2357</v>
      </c>
    </row>
    <row r="1837" spans="1:3">
      <c r="A1837" t="s">
        <v>1894</v>
      </c>
      <c r="B1837" t="s">
        <v>37</v>
      </c>
      <c r="C1837">
        <v>2357</v>
      </c>
    </row>
    <row r="1838" spans="1:3">
      <c r="A1838" t="s">
        <v>1895</v>
      </c>
      <c r="B1838" t="s">
        <v>37</v>
      </c>
      <c r="C1838">
        <v>2358</v>
      </c>
    </row>
    <row r="1839" spans="1:3">
      <c r="A1839" t="s">
        <v>1896</v>
      </c>
      <c r="B1839" t="s">
        <v>37</v>
      </c>
      <c r="C1839">
        <v>2358</v>
      </c>
    </row>
    <row r="1840" spans="1:3">
      <c r="A1840" t="s">
        <v>1897</v>
      </c>
      <c r="B1840" t="s">
        <v>37</v>
      </c>
      <c r="C1840">
        <v>2358</v>
      </c>
    </row>
    <row r="1841" spans="1:3">
      <c r="A1841" t="s">
        <v>1898</v>
      </c>
      <c r="B1841" t="s">
        <v>37</v>
      </c>
      <c r="C1841">
        <v>2358</v>
      </c>
    </row>
    <row r="1842" spans="1:3">
      <c r="A1842" t="s">
        <v>1899</v>
      </c>
      <c r="B1842" t="s">
        <v>37</v>
      </c>
      <c r="C1842">
        <v>2358</v>
      </c>
    </row>
    <row r="1843" spans="1:3">
      <c r="A1843" t="s">
        <v>1900</v>
      </c>
      <c r="B1843" t="s">
        <v>37</v>
      </c>
      <c r="C1843">
        <v>2358</v>
      </c>
    </row>
    <row r="1844" spans="1:3">
      <c r="A1844" t="s">
        <v>1901</v>
      </c>
      <c r="B1844" t="s">
        <v>37</v>
      </c>
      <c r="C1844">
        <v>2358</v>
      </c>
    </row>
    <row r="1845" spans="1:3">
      <c r="A1845" t="s">
        <v>1902</v>
      </c>
      <c r="B1845" t="s">
        <v>37</v>
      </c>
      <c r="C1845">
        <v>2358</v>
      </c>
    </row>
    <row r="1846" spans="1:3">
      <c r="A1846" t="s">
        <v>385</v>
      </c>
      <c r="B1846" t="s">
        <v>37</v>
      </c>
      <c r="C1846">
        <v>2358</v>
      </c>
    </row>
    <row r="1847" spans="1:3">
      <c r="A1847" t="s">
        <v>1903</v>
      </c>
      <c r="B1847" t="s">
        <v>37</v>
      </c>
      <c r="C1847">
        <v>2358</v>
      </c>
    </row>
    <row r="1848" spans="1:3">
      <c r="A1848" t="s">
        <v>1904</v>
      </c>
      <c r="B1848" t="s">
        <v>37</v>
      </c>
      <c r="C1848">
        <v>2359</v>
      </c>
    </row>
    <row r="1849" spans="1:3">
      <c r="A1849" t="s">
        <v>1905</v>
      </c>
      <c r="B1849" t="s">
        <v>37</v>
      </c>
      <c r="C1849">
        <v>2359</v>
      </c>
    </row>
    <row r="1850" spans="1:3">
      <c r="A1850" t="s">
        <v>1906</v>
      </c>
      <c r="B1850" t="s">
        <v>37</v>
      </c>
      <c r="C1850">
        <v>2359</v>
      </c>
    </row>
    <row r="1851" spans="1:3">
      <c r="A1851" t="s">
        <v>1907</v>
      </c>
      <c r="B1851" t="s">
        <v>37</v>
      </c>
      <c r="C1851">
        <v>2360</v>
      </c>
    </row>
    <row r="1852" spans="1:3">
      <c r="A1852" t="s">
        <v>1908</v>
      </c>
      <c r="B1852" t="s">
        <v>37</v>
      </c>
      <c r="C1852">
        <v>2360</v>
      </c>
    </row>
    <row r="1853" spans="1:3">
      <c r="A1853" t="s">
        <v>1909</v>
      </c>
      <c r="B1853" t="s">
        <v>37</v>
      </c>
      <c r="C1853">
        <v>2360</v>
      </c>
    </row>
    <row r="1854" spans="1:3">
      <c r="A1854" t="s">
        <v>1910</v>
      </c>
      <c r="B1854" t="s">
        <v>37</v>
      </c>
      <c r="C1854">
        <v>2360</v>
      </c>
    </row>
    <row r="1855" spans="1:3">
      <c r="A1855" t="s">
        <v>1911</v>
      </c>
      <c r="B1855" t="s">
        <v>37</v>
      </c>
      <c r="C1855">
        <v>2360</v>
      </c>
    </row>
    <row r="1856" spans="1:3">
      <c r="A1856" t="s">
        <v>1912</v>
      </c>
      <c r="B1856" t="s">
        <v>37</v>
      </c>
      <c r="C1856">
        <v>2360</v>
      </c>
    </row>
    <row r="1857" spans="1:3">
      <c r="A1857" t="s">
        <v>1913</v>
      </c>
      <c r="B1857" t="s">
        <v>37</v>
      </c>
      <c r="C1857">
        <v>2360</v>
      </c>
    </row>
    <row r="1858" spans="1:3">
      <c r="A1858" t="s">
        <v>1914</v>
      </c>
      <c r="B1858" t="s">
        <v>37</v>
      </c>
      <c r="C1858">
        <v>2360</v>
      </c>
    </row>
    <row r="1859" spans="1:3">
      <c r="A1859" t="s">
        <v>1915</v>
      </c>
      <c r="B1859" t="s">
        <v>37</v>
      </c>
      <c r="C1859">
        <v>2360</v>
      </c>
    </row>
    <row r="1860" spans="1:3">
      <c r="A1860" t="s">
        <v>1916</v>
      </c>
      <c r="B1860" t="s">
        <v>37</v>
      </c>
      <c r="C1860">
        <v>2360</v>
      </c>
    </row>
    <row r="1861" spans="1:3">
      <c r="A1861" t="s">
        <v>1917</v>
      </c>
      <c r="B1861" t="s">
        <v>37</v>
      </c>
      <c r="C1861">
        <v>2360</v>
      </c>
    </row>
    <row r="1862" spans="1:3">
      <c r="A1862" t="s">
        <v>1918</v>
      </c>
      <c r="B1862" t="s">
        <v>37</v>
      </c>
      <c r="C1862">
        <v>2360</v>
      </c>
    </row>
    <row r="1863" spans="1:3">
      <c r="A1863" t="s">
        <v>1919</v>
      </c>
      <c r="B1863" t="s">
        <v>37</v>
      </c>
      <c r="C1863">
        <v>2360</v>
      </c>
    </row>
    <row r="1864" spans="1:3">
      <c r="A1864" t="s">
        <v>1920</v>
      </c>
      <c r="B1864" t="s">
        <v>37</v>
      </c>
      <c r="C1864">
        <v>2360</v>
      </c>
    </row>
    <row r="1865" spans="1:3">
      <c r="A1865" t="s">
        <v>1921</v>
      </c>
      <c r="B1865" t="s">
        <v>37</v>
      </c>
      <c r="C1865">
        <v>2360</v>
      </c>
    </row>
    <row r="1866" spans="1:3">
      <c r="A1866" t="s">
        <v>1922</v>
      </c>
      <c r="B1866" t="s">
        <v>37</v>
      </c>
      <c r="C1866">
        <v>2360</v>
      </c>
    </row>
    <row r="1867" spans="1:3">
      <c r="A1867" t="s">
        <v>1923</v>
      </c>
      <c r="B1867" t="s">
        <v>37</v>
      </c>
      <c r="C1867">
        <v>2360</v>
      </c>
    </row>
    <row r="1868" spans="1:3">
      <c r="A1868" t="s">
        <v>1924</v>
      </c>
      <c r="B1868" t="s">
        <v>37</v>
      </c>
      <c r="C1868">
        <v>2360</v>
      </c>
    </row>
    <row r="1869" spans="1:3">
      <c r="A1869" t="s">
        <v>1925</v>
      </c>
      <c r="B1869" t="s">
        <v>37</v>
      </c>
      <c r="C1869">
        <v>2360</v>
      </c>
    </row>
    <row r="1870" spans="1:3">
      <c r="A1870" t="s">
        <v>1926</v>
      </c>
      <c r="B1870" t="s">
        <v>37</v>
      </c>
      <c r="C1870">
        <v>2360</v>
      </c>
    </row>
    <row r="1871" spans="1:3">
      <c r="A1871" t="s">
        <v>1927</v>
      </c>
      <c r="B1871" t="s">
        <v>37</v>
      </c>
      <c r="C1871">
        <v>2360</v>
      </c>
    </row>
    <row r="1872" spans="1:3">
      <c r="A1872" t="s">
        <v>1928</v>
      </c>
      <c r="B1872" t="s">
        <v>37</v>
      </c>
      <c r="C1872">
        <v>2360</v>
      </c>
    </row>
    <row r="1873" spans="1:3">
      <c r="A1873" t="s">
        <v>1929</v>
      </c>
      <c r="B1873" t="s">
        <v>37</v>
      </c>
      <c r="C1873">
        <v>2360</v>
      </c>
    </row>
    <row r="1874" spans="1:3">
      <c r="A1874" t="s">
        <v>1930</v>
      </c>
      <c r="B1874" t="s">
        <v>37</v>
      </c>
      <c r="C1874">
        <v>2360</v>
      </c>
    </row>
    <row r="1875" spans="1:3">
      <c r="A1875" t="s">
        <v>1931</v>
      </c>
      <c r="B1875" t="s">
        <v>37</v>
      </c>
      <c r="C1875">
        <v>2360</v>
      </c>
    </row>
    <row r="1876" spans="1:3">
      <c r="A1876" t="s">
        <v>1932</v>
      </c>
      <c r="B1876" t="s">
        <v>37</v>
      </c>
      <c r="C1876">
        <v>2360</v>
      </c>
    </row>
    <row r="1877" spans="1:3">
      <c r="A1877" t="s">
        <v>1933</v>
      </c>
      <c r="B1877" t="s">
        <v>37</v>
      </c>
      <c r="C1877">
        <v>2360</v>
      </c>
    </row>
    <row r="1878" spans="1:3">
      <c r="A1878" t="s">
        <v>1934</v>
      </c>
      <c r="B1878" t="s">
        <v>37</v>
      </c>
      <c r="C1878">
        <v>2361</v>
      </c>
    </row>
    <row r="1879" spans="1:3">
      <c r="A1879" t="s">
        <v>1935</v>
      </c>
      <c r="B1879" t="s">
        <v>37</v>
      </c>
      <c r="C1879">
        <v>2361</v>
      </c>
    </row>
    <row r="1880" spans="1:3">
      <c r="A1880" t="s">
        <v>1936</v>
      </c>
      <c r="B1880" t="s">
        <v>37</v>
      </c>
      <c r="C1880">
        <v>2361</v>
      </c>
    </row>
    <row r="1881" spans="1:3">
      <c r="A1881" t="s">
        <v>1937</v>
      </c>
      <c r="B1881" t="s">
        <v>37</v>
      </c>
      <c r="C1881">
        <v>2361</v>
      </c>
    </row>
    <row r="1882" spans="1:3">
      <c r="A1882" t="s">
        <v>1938</v>
      </c>
      <c r="B1882" t="s">
        <v>37</v>
      </c>
      <c r="C1882">
        <v>2361</v>
      </c>
    </row>
    <row r="1883" spans="1:3">
      <c r="A1883" t="s">
        <v>1939</v>
      </c>
      <c r="B1883" t="s">
        <v>37</v>
      </c>
      <c r="C1883">
        <v>2365</v>
      </c>
    </row>
    <row r="1884" spans="1:3">
      <c r="A1884" t="s">
        <v>1940</v>
      </c>
      <c r="B1884" t="s">
        <v>37</v>
      </c>
      <c r="C1884">
        <v>2365</v>
      </c>
    </row>
    <row r="1885" spans="1:3">
      <c r="A1885" t="s">
        <v>1941</v>
      </c>
      <c r="B1885" t="s">
        <v>37</v>
      </c>
      <c r="C1885">
        <v>2365</v>
      </c>
    </row>
    <row r="1886" spans="1:3">
      <c r="A1886" t="s">
        <v>1942</v>
      </c>
      <c r="B1886" t="s">
        <v>37</v>
      </c>
      <c r="C1886">
        <v>2365</v>
      </c>
    </row>
    <row r="1887" spans="1:3">
      <c r="A1887" t="s">
        <v>1943</v>
      </c>
      <c r="B1887" t="s">
        <v>37</v>
      </c>
      <c r="C1887">
        <v>2365</v>
      </c>
    </row>
    <row r="1888" spans="1:3">
      <c r="A1888" t="s">
        <v>1944</v>
      </c>
      <c r="B1888" t="s">
        <v>37</v>
      </c>
      <c r="C1888">
        <v>2365</v>
      </c>
    </row>
    <row r="1889" spans="1:3">
      <c r="A1889" t="s">
        <v>1945</v>
      </c>
      <c r="B1889" t="s">
        <v>37</v>
      </c>
      <c r="C1889">
        <v>2365</v>
      </c>
    </row>
    <row r="1890" spans="1:3">
      <c r="A1890" t="s">
        <v>1946</v>
      </c>
      <c r="B1890" t="s">
        <v>37</v>
      </c>
      <c r="C1890">
        <v>2365</v>
      </c>
    </row>
    <row r="1891" spans="1:3">
      <c r="A1891" t="s">
        <v>1947</v>
      </c>
      <c r="B1891" t="s">
        <v>37</v>
      </c>
      <c r="C1891">
        <v>2365</v>
      </c>
    </row>
    <row r="1892" spans="1:3">
      <c r="A1892" t="s">
        <v>1948</v>
      </c>
      <c r="B1892" t="s">
        <v>37</v>
      </c>
      <c r="C1892">
        <v>2365</v>
      </c>
    </row>
    <row r="1893" spans="1:3">
      <c r="A1893" t="s">
        <v>1949</v>
      </c>
      <c r="B1893" t="s">
        <v>37</v>
      </c>
      <c r="C1893">
        <v>2365</v>
      </c>
    </row>
    <row r="1894" spans="1:3">
      <c r="A1894" t="s">
        <v>1950</v>
      </c>
      <c r="B1894" t="s">
        <v>37</v>
      </c>
      <c r="C1894">
        <v>2365</v>
      </c>
    </row>
    <row r="1895" spans="1:3">
      <c r="A1895" t="s">
        <v>1951</v>
      </c>
      <c r="B1895" t="s">
        <v>37</v>
      </c>
      <c r="C1895">
        <v>2365</v>
      </c>
    </row>
    <row r="1896" spans="1:3">
      <c r="A1896" t="s">
        <v>1525</v>
      </c>
      <c r="B1896" t="s">
        <v>37</v>
      </c>
      <c r="C1896">
        <v>2365</v>
      </c>
    </row>
    <row r="1897" spans="1:3">
      <c r="A1897" t="s">
        <v>1952</v>
      </c>
      <c r="B1897" t="s">
        <v>37</v>
      </c>
      <c r="C1897">
        <v>2365</v>
      </c>
    </row>
    <row r="1898" spans="1:3">
      <c r="A1898" t="s">
        <v>1953</v>
      </c>
      <c r="B1898" t="s">
        <v>37</v>
      </c>
      <c r="C1898">
        <v>2365</v>
      </c>
    </row>
    <row r="1899" spans="1:3">
      <c r="A1899" t="s">
        <v>1954</v>
      </c>
      <c r="B1899" t="s">
        <v>37</v>
      </c>
      <c r="C1899">
        <v>2365</v>
      </c>
    </row>
    <row r="1900" spans="1:3">
      <c r="A1900" t="s">
        <v>1955</v>
      </c>
      <c r="B1900" t="s">
        <v>37</v>
      </c>
      <c r="C1900">
        <v>2365</v>
      </c>
    </row>
    <row r="1901" spans="1:3">
      <c r="A1901" t="s">
        <v>1956</v>
      </c>
      <c r="B1901" t="s">
        <v>37</v>
      </c>
      <c r="C1901">
        <v>2365</v>
      </c>
    </row>
    <row r="1902" spans="1:3">
      <c r="A1902" t="s">
        <v>1957</v>
      </c>
      <c r="B1902" t="s">
        <v>37</v>
      </c>
      <c r="C1902">
        <v>2365</v>
      </c>
    </row>
    <row r="1903" spans="1:3">
      <c r="A1903" t="s">
        <v>1958</v>
      </c>
      <c r="B1903" t="s">
        <v>37</v>
      </c>
      <c r="C1903">
        <v>2365</v>
      </c>
    </row>
    <row r="1904" spans="1:3">
      <c r="A1904" t="s">
        <v>1959</v>
      </c>
      <c r="B1904" t="s">
        <v>37</v>
      </c>
      <c r="C1904">
        <v>2365</v>
      </c>
    </row>
    <row r="1905" spans="1:3">
      <c r="A1905" t="s">
        <v>1960</v>
      </c>
      <c r="B1905" t="s">
        <v>37</v>
      </c>
      <c r="C1905">
        <v>2365</v>
      </c>
    </row>
    <row r="1906" spans="1:3">
      <c r="A1906" t="s">
        <v>1961</v>
      </c>
      <c r="B1906" t="s">
        <v>37</v>
      </c>
      <c r="C1906">
        <v>2365</v>
      </c>
    </row>
    <row r="1907" spans="1:3">
      <c r="A1907" t="s">
        <v>1962</v>
      </c>
      <c r="B1907" t="s">
        <v>37</v>
      </c>
      <c r="C1907">
        <v>2365</v>
      </c>
    </row>
    <row r="1908" spans="1:3">
      <c r="A1908" t="s">
        <v>1963</v>
      </c>
      <c r="B1908" t="s">
        <v>37</v>
      </c>
      <c r="C1908">
        <v>2365</v>
      </c>
    </row>
    <row r="1909" spans="1:3">
      <c r="A1909" t="s">
        <v>1964</v>
      </c>
      <c r="B1909" t="s">
        <v>37</v>
      </c>
      <c r="C1909">
        <v>2369</v>
      </c>
    </row>
    <row r="1910" spans="1:3">
      <c r="A1910" t="s">
        <v>1965</v>
      </c>
      <c r="B1910" t="s">
        <v>37</v>
      </c>
      <c r="C1910">
        <v>2369</v>
      </c>
    </row>
    <row r="1911" spans="1:3">
      <c r="A1911" t="s">
        <v>1966</v>
      </c>
      <c r="B1911" t="s">
        <v>37</v>
      </c>
      <c r="C1911">
        <v>2369</v>
      </c>
    </row>
    <row r="1912" spans="1:3">
      <c r="A1912" t="s">
        <v>1967</v>
      </c>
      <c r="B1912" t="s">
        <v>37</v>
      </c>
      <c r="C1912">
        <v>2370</v>
      </c>
    </row>
    <row r="1913" spans="1:3">
      <c r="A1913" t="s">
        <v>1968</v>
      </c>
      <c r="B1913" t="s">
        <v>37</v>
      </c>
      <c r="C1913">
        <v>2370</v>
      </c>
    </row>
    <row r="1914" spans="1:3">
      <c r="A1914" t="s">
        <v>1969</v>
      </c>
      <c r="B1914" t="s">
        <v>37</v>
      </c>
      <c r="C1914">
        <v>2370</v>
      </c>
    </row>
    <row r="1915" spans="1:3">
      <c r="A1915" t="s">
        <v>1970</v>
      </c>
      <c r="B1915" t="s">
        <v>37</v>
      </c>
      <c r="C1915">
        <v>2370</v>
      </c>
    </row>
    <row r="1916" spans="1:3">
      <c r="A1916" t="s">
        <v>1971</v>
      </c>
      <c r="B1916" t="s">
        <v>37</v>
      </c>
      <c r="C1916">
        <v>2370</v>
      </c>
    </row>
    <row r="1917" spans="1:3">
      <c r="A1917" t="s">
        <v>1972</v>
      </c>
      <c r="B1917" t="s">
        <v>37</v>
      </c>
      <c r="C1917">
        <v>2370</v>
      </c>
    </row>
    <row r="1918" spans="1:3">
      <c r="A1918" t="s">
        <v>1973</v>
      </c>
      <c r="B1918" t="s">
        <v>37</v>
      </c>
      <c r="C1918">
        <v>2370</v>
      </c>
    </row>
    <row r="1919" spans="1:3">
      <c r="A1919" t="s">
        <v>1974</v>
      </c>
      <c r="B1919" t="s">
        <v>37</v>
      </c>
      <c r="C1919">
        <v>2370</v>
      </c>
    </row>
    <row r="1920" spans="1:3">
      <c r="A1920" t="s">
        <v>1975</v>
      </c>
      <c r="B1920" t="s">
        <v>37</v>
      </c>
      <c r="C1920">
        <v>2370</v>
      </c>
    </row>
    <row r="1921" spans="1:3">
      <c r="A1921" t="s">
        <v>1976</v>
      </c>
      <c r="B1921" t="s">
        <v>37</v>
      </c>
      <c r="C1921">
        <v>2370</v>
      </c>
    </row>
    <row r="1922" spans="1:3">
      <c r="A1922" t="s">
        <v>1695</v>
      </c>
      <c r="B1922" t="s">
        <v>37</v>
      </c>
      <c r="C1922">
        <v>2370</v>
      </c>
    </row>
    <row r="1923" spans="1:3">
      <c r="A1923" t="s">
        <v>1977</v>
      </c>
      <c r="B1923" t="s">
        <v>37</v>
      </c>
      <c r="C1923">
        <v>2370</v>
      </c>
    </row>
    <row r="1924" spans="1:3">
      <c r="A1924" t="s">
        <v>1978</v>
      </c>
      <c r="B1924" t="s">
        <v>37</v>
      </c>
      <c r="C1924">
        <v>2370</v>
      </c>
    </row>
    <row r="1925" spans="1:3">
      <c r="A1925" t="s">
        <v>1979</v>
      </c>
      <c r="B1925" t="s">
        <v>37</v>
      </c>
      <c r="C1925">
        <v>2370</v>
      </c>
    </row>
    <row r="1926" spans="1:3">
      <c r="A1926" t="s">
        <v>1980</v>
      </c>
      <c r="B1926" t="s">
        <v>37</v>
      </c>
      <c r="C1926">
        <v>2370</v>
      </c>
    </row>
    <row r="1927" spans="1:3">
      <c r="A1927" t="s">
        <v>1981</v>
      </c>
      <c r="B1927" t="s">
        <v>37</v>
      </c>
      <c r="C1927">
        <v>2370</v>
      </c>
    </row>
    <row r="1928" spans="1:3">
      <c r="A1928" t="s">
        <v>1982</v>
      </c>
      <c r="B1928" t="s">
        <v>37</v>
      </c>
      <c r="C1928">
        <v>2370</v>
      </c>
    </row>
    <row r="1929" spans="1:3">
      <c r="A1929" t="s">
        <v>1983</v>
      </c>
      <c r="B1929" t="s">
        <v>37</v>
      </c>
      <c r="C1929">
        <v>2370</v>
      </c>
    </row>
    <row r="1930" spans="1:3">
      <c r="A1930" t="s">
        <v>1984</v>
      </c>
      <c r="B1930" t="s">
        <v>37</v>
      </c>
      <c r="C1930">
        <v>2370</v>
      </c>
    </row>
    <row r="1931" spans="1:3">
      <c r="A1931" t="s">
        <v>1985</v>
      </c>
      <c r="B1931" t="s">
        <v>37</v>
      </c>
      <c r="C1931">
        <v>2370</v>
      </c>
    </row>
    <row r="1932" spans="1:3">
      <c r="A1932" t="s">
        <v>1986</v>
      </c>
      <c r="B1932" t="s">
        <v>37</v>
      </c>
      <c r="C1932">
        <v>2370</v>
      </c>
    </row>
    <row r="1933" spans="1:3">
      <c r="A1933" t="s">
        <v>1987</v>
      </c>
      <c r="B1933" t="s">
        <v>37</v>
      </c>
      <c r="C1933">
        <v>2370</v>
      </c>
    </row>
    <row r="1934" spans="1:3">
      <c r="A1934" t="s">
        <v>1988</v>
      </c>
      <c r="B1934" t="s">
        <v>37</v>
      </c>
      <c r="C1934">
        <v>2370</v>
      </c>
    </row>
    <row r="1935" spans="1:3">
      <c r="A1935" t="s">
        <v>1989</v>
      </c>
      <c r="B1935" t="s">
        <v>37</v>
      </c>
      <c r="C1935">
        <v>2370</v>
      </c>
    </row>
    <row r="1936" spans="1:3">
      <c r="A1936" t="s">
        <v>1990</v>
      </c>
      <c r="B1936" t="s">
        <v>37</v>
      </c>
      <c r="C1936">
        <v>2370</v>
      </c>
    </row>
    <row r="1937" spans="1:3">
      <c r="A1937" t="s">
        <v>1991</v>
      </c>
      <c r="B1937" t="s">
        <v>37</v>
      </c>
      <c r="C1937">
        <v>2371</v>
      </c>
    </row>
    <row r="1938" spans="1:3">
      <c r="A1938" t="s">
        <v>1992</v>
      </c>
      <c r="B1938" t="s">
        <v>37</v>
      </c>
      <c r="C1938">
        <v>2371</v>
      </c>
    </row>
    <row r="1939" spans="1:3">
      <c r="A1939" t="s">
        <v>1993</v>
      </c>
      <c r="B1939" t="s">
        <v>37</v>
      </c>
      <c r="C1939">
        <v>2371</v>
      </c>
    </row>
    <row r="1940" spans="1:3">
      <c r="A1940" t="s">
        <v>1994</v>
      </c>
      <c r="B1940" t="s">
        <v>37</v>
      </c>
      <c r="C1940">
        <v>2371</v>
      </c>
    </row>
    <row r="1941" spans="1:3">
      <c r="A1941" t="s">
        <v>1995</v>
      </c>
      <c r="B1941" t="s">
        <v>37</v>
      </c>
      <c r="C1941">
        <v>2371</v>
      </c>
    </row>
    <row r="1942" spans="1:3">
      <c r="A1942" t="s">
        <v>1996</v>
      </c>
      <c r="B1942" t="s">
        <v>37</v>
      </c>
      <c r="C1942">
        <v>2371</v>
      </c>
    </row>
    <row r="1943" spans="1:3">
      <c r="A1943" t="s">
        <v>1997</v>
      </c>
      <c r="B1943" t="s">
        <v>37</v>
      </c>
      <c r="C1943">
        <v>2371</v>
      </c>
    </row>
    <row r="1944" spans="1:3">
      <c r="A1944" t="s">
        <v>1998</v>
      </c>
      <c r="B1944" t="s">
        <v>37</v>
      </c>
      <c r="C1944">
        <v>2371</v>
      </c>
    </row>
    <row r="1945" spans="1:3">
      <c r="A1945" t="s">
        <v>1999</v>
      </c>
      <c r="B1945" t="s">
        <v>37</v>
      </c>
      <c r="C1945">
        <v>2372</v>
      </c>
    </row>
    <row r="1946" spans="1:3">
      <c r="A1946" t="s">
        <v>2000</v>
      </c>
      <c r="B1946" t="s">
        <v>37</v>
      </c>
      <c r="C1946">
        <v>2372</v>
      </c>
    </row>
    <row r="1947" spans="1:3">
      <c r="A1947" t="s">
        <v>2001</v>
      </c>
      <c r="B1947" t="s">
        <v>37</v>
      </c>
      <c r="C1947">
        <v>2372</v>
      </c>
    </row>
    <row r="1948" spans="1:3">
      <c r="A1948" t="s">
        <v>2002</v>
      </c>
      <c r="B1948" t="s">
        <v>37</v>
      </c>
      <c r="C1948">
        <v>2372</v>
      </c>
    </row>
    <row r="1949" spans="1:3">
      <c r="A1949" t="s">
        <v>2003</v>
      </c>
      <c r="B1949" t="s">
        <v>37</v>
      </c>
      <c r="C1949">
        <v>2372</v>
      </c>
    </row>
    <row r="1950" spans="1:3">
      <c r="A1950" t="s">
        <v>2004</v>
      </c>
      <c r="B1950" t="s">
        <v>37</v>
      </c>
      <c r="C1950">
        <v>2372</v>
      </c>
    </row>
    <row r="1951" spans="1:3">
      <c r="A1951" t="s">
        <v>2005</v>
      </c>
      <c r="B1951" t="s">
        <v>37</v>
      </c>
      <c r="C1951">
        <v>2372</v>
      </c>
    </row>
    <row r="1952" spans="1:3">
      <c r="A1952" t="s">
        <v>2006</v>
      </c>
      <c r="B1952" t="s">
        <v>37</v>
      </c>
      <c r="C1952">
        <v>2372</v>
      </c>
    </row>
    <row r="1953" spans="1:3">
      <c r="A1953" t="s">
        <v>2007</v>
      </c>
      <c r="B1953" t="s">
        <v>37</v>
      </c>
      <c r="C1953">
        <v>2372</v>
      </c>
    </row>
    <row r="1954" spans="1:3">
      <c r="A1954" t="s">
        <v>2008</v>
      </c>
      <c r="B1954" t="s">
        <v>37</v>
      </c>
      <c r="C1954">
        <v>2372</v>
      </c>
    </row>
    <row r="1955" spans="1:3">
      <c r="A1955" t="s">
        <v>2009</v>
      </c>
      <c r="B1955" t="s">
        <v>37</v>
      </c>
      <c r="C1955">
        <v>2372</v>
      </c>
    </row>
    <row r="1956" spans="1:3">
      <c r="A1956" t="s">
        <v>2010</v>
      </c>
      <c r="B1956" t="s">
        <v>37</v>
      </c>
      <c r="C1956">
        <v>2372</v>
      </c>
    </row>
    <row r="1957" spans="1:3">
      <c r="A1957" t="s">
        <v>1900</v>
      </c>
      <c r="B1957" t="s">
        <v>37</v>
      </c>
      <c r="C1957">
        <v>2372</v>
      </c>
    </row>
    <row r="1958" spans="1:3">
      <c r="A1958" t="s">
        <v>2011</v>
      </c>
      <c r="B1958" t="s">
        <v>37</v>
      </c>
      <c r="C1958">
        <v>2372</v>
      </c>
    </row>
    <row r="1959" spans="1:3">
      <c r="A1959" t="s">
        <v>2012</v>
      </c>
      <c r="B1959" t="s">
        <v>37</v>
      </c>
      <c r="C1959">
        <v>2372</v>
      </c>
    </row>
    <row r="1960" spans="1:3">
      <c r="A1960" t="s">
        <v>2013</v>
      </c>
      <c r="B1960" t="s">
        <v>37</v>
      </c>
      <c r="C1960">
        <v>2372</v>
      </c>
    </row>
    <row r="1961" spans="1:3">
      <c r="A1961" t="s">
        <v>2014</v>
      </c>
      <c r="B1961" t="s">
        <v>37</v>
      </c>
      <c r="C1961">
        <v>2372</v>
      </c>
    </row>
    <row r="1962" spans="1:3">
      <c r="A1962" t="s">
        <v>2015</v>
      </c>
      <c r="B1962" t="s">
        <v>37</v>
      </c>
      <c r="C1962">
        <v>2372</v>
      </c>
    </row>
    <row r="1963" spans="1:3">
      <c r="A1963" t="s">
        <v>2016</v>
      </c>
      <c r="B1963" t="s">
        <v>37</v>
      </c>
      <c r="C1963">
        <v>2372</v>
      </c>
    </row>
    <row r="1964" spans="1:3">
      <c r="A1964" t="s">
        <v>2017</v>
      </c>
      <c r="B1964" t="s">
        <v>37</v>
      </c>
      <c r="C1964">
        <v>2372</v>
      </c>
    </row>
    <row r="1965" spans="1:3">
      <c r="A1965" t="s">
        <v>2018</v>
      </c>
      <c r="B1965" t="s">
        <v>37</v>
      </c>
      <c r="C1965">
        <v>2372</v>
      </c>
    </row>
    <row r="1966" spans="1:3">
      <c r="A1966" t="s">
        <v>2019</v>
      </c>
      <c r="B1966" t="s">
        <v>37</v>
      </c>
      <c r="C1966">
        <v>2372</v>
      </c>
    </row>
    <row r="1967" spans="1:3">
      <c r="A1967" t="s">
        <v>2020</v>
      </c>
      <c r="B1967" t="s">
        <v>37</v>
      </c>
      <c r="C1967">
        <v>2379</v>
      </c>
    </row>
    <row r="1968" spans="1:3">
      <c r="A1968" t="s">
        <v>2021</v>
      </c>
      <c r="B1968" t="s">
        <v>37</v>
      </c>
      <c r="C1968">
        <v>2379</v>
      </c>
    </row>
    <row r="1969" spans="1:3">
      <c r="A1969" t="s">
        <v>2022</v>
      </c>
      <c r="B1969" t="s">
        <v>37</v>
      </c>
      <c r="C1969">
        <v>2379</v>
      </c>
    </row>
    <row r="1970" spans="1:3">
      <c r="A1970" t="s">
        <v>2023</v>
      </c>
      <c r="B1970" t="s">
        <v>37</v>
      </c>
      <c r="C1970">
        <v>2379</v>
      </c>
    </row>
    <row r="1971" spans="1:3">
      <c r="A1971" t="s">
        <v>2024</v>
      </c>
      <c r="B1971" t="s">
        <v>37</v>
      </c>
      <c r="C1971">
        <v>2380</v>
      </c>
    </row>
    <row r="1972" spans="1:3">
      <c r="A1972" t="s">
        <v>2025</v>
      </c>
      <c r="B1972" t="s">
        <v>37</v>
      </c>
      <c r="C1972">
        <v>2380</v>
      </c>
    </row>
    <row r="1973" spans="1:3">
      <c r="A1973" t="s">
        <v>2026</v>
      </c>
      <c r="B1973" t="s">
        <v>37</v>
      </c>
      <c r="C1973">
        <v>2380</v>
      </c>
    </row>
    <row r="1974" spans="1:3">
      <c r="A1974" t="s">
        <v>2027</v>
      </c>
      <c r="B1974" t="s">
        <v>37</v>
      </c>
      <c r="C1974">
        <v>2380</v>
      </c>
    </row>
    <row r="1975" spans="1:3">
      <c r="A1975" t="s">
        <v>2028</v>
      </c>
      <c r="B1975" t="s">
        <v>37</v>
      </c>
      <c r="C1975">
        <v>2380</v>
      </c>
    </row>
    <row r="1976" spans="1:3">
      <c r="A1976" t="s">
        <v>2029</v>
      </c>
      <c r="B1976" t="s">
        <v>37</v>
      </c>
      <c r="C1976">
        <v>2380</v>
      </c>
    </row>
    <row r="1977" spans="1:3">
      <c r="A1977" t="s">
        <v>2030</v>
      </c>
      <c r="B1977" t="s">
        <v>37</v>
      </c>
      <c r="C1977">
        <v>2380</v>
      </c>
    </row>
    <row r="1978" spans="1:3">
      <c r="A1978" t="s">
        <v>2031</v>
      </c>
      <c r="B1978" t="s">
        <v>37</v>
      </c>
      <c r="C1978">
        <v>2380</v>
      </c>
    </row>
    <row r="1979" spans="1:3">
      <c r="A1979" t="s">
        <v>2032</v>
      </c>
      <c r="B1979" t="s">
        <v>37</v>
      </c>
      <c r="C1979">
        <v>2380</v>
      </c>
    </row>
    <row r="1980" spans="1:3">
      <c r="A1980" t="s">
        <v>2033</v>
      </c>
      <c r="B1980" t="s">
        <v>37</v>
      </c>
      <c r="C1980">
        <v>2381</v>
      </c>
    </row>
    <row r="1981" spans="1:3">
      <c r="A1981" t="s">
        <v>2034</v>
      </c>
      <c r="B1981" t="s">
        <v>37</v>
      </c>
      <c r="C1981">
        <v>2381</v>
      </c>
    </row>
    <row r="1982" spans="1:3">
      <c r="A1982" t="s">
        <v>2035</v>
      </c>
      <c r="B1982" t="s">
        <v>37</v>
      </c>
      <c r="C1982">
        <v>2381</v>
      </c>
    </row>
    <row r="1983" spans="1:3">
      <c r="A1983" t="s">
        <v>2036</v>
      </c>
      <c r="B1983" t="s">
        <v>37</v>
      </c>
      <c r="C1983">
        <v>2381</v>
      </c>
    </row>
    <row r="1984" spans="1:3">
      <c r="A1984" t="s">
        <v>2037</v>
      </c>
      <c r="B1984" t="s">
        <v>37</v>
      </c>
      <c r="C1984">
        <v>2382</v>
      </c>
    </row>
    <row r="1985" spans="1:3">
      <c r="A1985" t="s">
        <v>2038</v>
      </c>
      <c r="B1985" t="s">
        <v>37</v>
      </c>
      <c r="C1985">
        <v>2382</v>
      </c>
    </row>
    <row r="1986" spans="1:3">
      <c r="A1986" t="s">
        <v>2039</v>
      </c>
      <c r="B1986" t="s">
        <v>37</v>
      </c>
      <c r="C1986">
        <v>2382</v>
      </c>
    </row>
    <row r="1987" spans="1:3">
      <c r="A1987" t="s">
        <v>2040</v>
      </c>
      <c r="B1987" t="s">
        <v>37</v>
      </c>
      <c r="C1987">
        <v>2382</v>
      </c>
    </row>
    <row r="1988" spans="1:3">
      <c r="A1988" t="s">
        <v>2041</v>
      </c>
      <c r="B1988" t="s">
        <v>37</v>
      </c>
      <c r="C1988">
        <v>2386</v>
      </c>
    </row>
    <row r="1989" spans="1:3">
      <c r="A1989" t="s">
        <v>2042</v>
      </c>
      <c r="B1989" t="s">
        <v>37</v>
      </c>
      <c r="C1989">
        <v>2386</v>
      </c>
    </row>
    <row r="1990" spans="1:3">
      <c r="A1990" t="s">
        <v>2043</v>
      </c>
      <c r="B1990" t="s">
        <v>37</v>
      </c>
      <c r="C1990">
        <v>2386</v>
      </c>
    </row>
    <row r="1991" spans="1:3">
      <c r="A1991" t="s">
        <v>2044</v>
      </c>
      <c r="B1991" t="s">
        <v>37</v>
      </c>
      <c r="C1991">
        <v>2387</v>
      </c>
    </row>
    <row r="1992" spans="1:3">
      <c r="A1992" t="s">
        <v>2045</v>
      </c>
      <c r="B1992" t="s">
        <v>37</v>
      </c>
      <c r="C1992">
        <v>2387</v>
      </c>
    </row>
    <row r="1993" spans="1:3">
      <c r="A1993" t="s">
        <v>2046</v>
      </c>
      <c r="B1993" t="s">
        <v>37</v>
      </c>
      <c r="C1993">
        <v>2388</v>
      </c>
    </row>
    <row r="1994" spans="1:3">
      <c r="A1994" t="s">
        <v>2047</v>
      </c>
      <c r="B1994" t="s">
        <v>37</v>
      </c>
      <c r="C1994">
        <v>2388</v>
      </c>
    </row>
    <row r="1995" spans="1:3">
      <c r="A1995" t="s">
        <v>2048</v>
      </c>
      <c r="B1995" t="s">
        <v>37</v>
      </c>
      <c r="C1995">
        <v>2388</v>
      </c>
    </row>
    <row r="1996" spans="1:3">
      <c r="A1996" t="s">
        <v>2049</v>
      </c>
      <c r="B1996" t="s">
        <v>37</v>
      </c>
      <c r="C1996">
        <v>2388</v>
      </c>
    </row>
    <row r="1997" spans="1:3">
      <c r="A1997" t="s">
        <v>2050</v>
      </c>
      <c r="B1997" t="s">
        <v>37</v>
      </c>
      <c r="C1997">
        <v>2388</v>
      </c>
    </row>
    <row r="1998" spans="1:3">
      <c r="A1998" t="s">
        <v>2051</v>
      </c>
      <c r="B1998" t="s">
        <v>37</v>
      </c>
      <c r="C1998">
        <v>2388</v>
      </c>
    </row>
    <row r="1999" spans="1:3">
      <c r="A1999" t="s">
        <v>2052</v>
      </c>
      <c r="B1999" t="s">
        <v>37</v>
      </c>
      <c r="C1999">
        <v>2388</v>
      </c>
    </row>
    <row r="2000" spans="1:3">
      <c r="A2000" t="s">
        <v>2053</v>
      </c>
      <c r="B2000" t="s">
        <v>37</v>
      </c>
      <c r="C2000">
        <v>2388</v>
      </c>
    </row>
    <row r="2001" spans="1:3">
      <c r="A2001" t="s">
        <v>2054</v>
      </c>
      <c r="B2001" t="s">
        <v>37</v>
      </c>
      <c r="C2001">
        <v>2390</v>
      </c>
    </row>
    <row r="2002" spans="1:3">
      <c r="A2002" t="s">
        <v>1999</v>
      </c>
      <c r="B2002" t="s">
        <v>37</v>
      </c>
      <c r="C2002">
        <v>2390</v>
      </c>
    </row>
    <row r="2003" spans="1:3">
      <c r="A2003" t="s">
        <v>2055</v>
      </c>
      <c r="B2003" t="s">
        <v>37</v>
      </c>
      <c r="C2003">
        <v>2390</v>
      </c>
    </row>
    <row r="2004" spans="1:3">
      <c r="A2004" t="s">
        <v>2056</v>
      </c>
      <c r="B2004" t="s">
        <v>37</v>
      </c>
      <c r="C2004">
        <v>2390</v>
      </c>
    </row>
    <row r="2005" spans="1:3">
      <c r="A2005" t="s">
        <v>2057</v>
      </c>
      <c r="B2005" t="s">
        <v>37</v>
      </c>
      <c r="C2005">
        <v>2390</v>
      </c>
    </row>
    <row r="2006" spans="1:3">
      <c r="A2006" t="s">
        <v>2058</v>
      </c>
      <c r="B2006" t="s">
        <v>37</v>
      </c>
      <c r="C2006">
        <v>2390</v>
      </c>
    </row>
    <row r="2007" spans="1:3">
      <c r="A2007" t="s">
        <v>2059</v>
      </c>
      <c r="B2007" t="s">
        <v>37</v>
      </c>
      <c r="C2007">
        <v>2390</v>
      </c>
    </row>
    <row r="2008" spans="1:3">
      <c r="A2008" t="s">
        <v>2060</v>
      </c>
      <c r="B2008" t="s">
        <v>37</v>
      </c>
      <c r="C2008">
        <v>2390</v>
      </c>
    </row>
    <row r="2009" spans="1:3">
      <c r="A2009" t="s">
        <v>2061</v>
      </c>
      <c r="B2009" t="s">
        <v>37</v>
      </c>
      <c r="C2009">
        <v>2390</v>
      </c>
    </row>
    <row r="2010" spans="1:3">
      <c r="A2010" t="s">
        <v>2062</v>
      </c>
      <c r="B2010" t="s">
        <v>37</v>
      </c>
      <c r="C2010">
        <v>2390</v>
      </c>
    </row>
    <row r="2011" spans="1:3">
      <c r="A2011" t="s">
        <v>2063</v>
      </c>
      <c r="B2011" t="s">
        <v>37</v>
      </c>
      <c r="C2011">
        <v>2390</v>
      </c>
    </row>
    <row r="2012" spans="1:3">
      <c r="A2012" t="s">
        <v>2064</v>
      </c>
      <c r="B2012" t="s">
        <v>37</v>
      </c>
      <c r="C2012">
        <v>2390</v>
      </c>
    </row>
    <row r="2013" spans="1:3">
      <c r="A2013" t="s">
        <v>2065</v>
      </c>
      <c r="B2013" t="s">
        <v>37</v>
      </c>
      <c r="C2013">
        <v>2390</v>
      </c>
    </row>
    <row r="2014" spans="1:3">
      <c r="A2014" t="s">
        <v>1994</v>
      </c>
      <c r="B2014" t="s">
        <v>37</v>
      </c>
      <c r="C2014">
        <v>2390</v>
      </c>
    </row>
    <row r="2015" spans="1:3">
      <c r="A2015" t="s">
        <v>2066</v>
      </c>
      <c r="B2015" t="s">
        <v>37</v>
      </c>
      <c r="C2015">
        <v>2390</v>
      </c>
    </row>
    <row r="2016" spans="1:3">
      <c r="A2016" t="s">
        <v>2067</v>
      </c>
      <c r="B2016" t="s">
        <v>37</v>
      </c>
      <c r="C2016">
        <v>2390</v>
      </c>
    </row>
    <row r="2017" spans="1:3">
      <c r="A2017" t="s">
        <v>2068</v>
      </c>
      <c r="B2017" t="s">
        <v>37</v>
      </c>
      <c r="C2017">
        <v>2395</v>
      </c>
    </row>
    <row r="2018" spans="1:3">
      <c r="A2018" t="s">
        <v>2069</v>
      </c>
      <c r="B2018" t="s">
        <v>37</v>
      </c>
      <c r="C2018">
        <v>2395</v>
      </c>
    </row>
    <row r="2019" spans="1:3">
      <c r="A2019" t="s">
        <v>2070</v>
      </c>
      <c r="B2019" t="s">
        <v>37</v>
      </c>
      <c r="C2019">
        <v>2395</v>
      </c>
    </row>
    <row r="2020" spans="1:3">
      <c r="A2020" t="s">
        <v>2071</v>
      </c>
      <c r="B2020" t="s">
        <v>37</v>
      </c>
      <c r="C2020">
        <v>2396</v>
      </c>
    </row>
    <row r="2021" spans="1:3">
      <c r="A2021" t="s">
        <v>2072</v>
      </c>
      <c r="B2021" t="s">
        <v>37</v>
      </c>
      <c r="C2021">
        <v>2396</v>
      </c>
    </row>
    <row r="2022" spans="1:3">
      <c r="A2022" t="s">
        <v>2073</v>
      </c>
      <c r="B2022" t="s">
        <v>37</v>
      </c>
      <c r="C2022">
        <v>2396</v>
      </c>
    </row>
    <row r="2023" spans="1:3">
      <c r="A2023" t="s">
        <v>2074</v>
      </c>
      <c r="B2023" t="s">
        <v>37</v>
      </c>
      <c r="C2023">
        <v>2396</v>
      </c>
    </row>
    <row r="2024" spans="1:3">
      <c r="A2024" t="s">
        <v>2075</v>
      </c>
      <c r="B2024" t="s">
        <v>37</v>
      </c>
      <c r="C2024">
        <v>2397</v>
      </c>
    </row>
    <row r="2025" spans="1:3">
      <c r="A2025" t="s">
        <v>2076</v>
      </c>
      <c r="B2025" t="s">
        <v>37</v>
      </c>
      <c r="C2025">
        <v>2397</v>
      </c>
    </row>
    <row r="2026" spans="1:3">
      <c r="A2026" t="s">
        <v>2077</v>
      </c>
      <c r="B2026" t="s">
        <v>37</v>
      </c>
      <c r="C2026">
        <v>2397</v>
      </c>
    </row>
    <row r="2027" spans="1:3">
      <c r="A2027" t="s">
        <v>2078</v>
      </c>
      <c r="B2027" t="s">
        <v>37</v>
      </c>
      <c r="C2027">
        <v>2398</v>
      </c>
    </row>
    <row r="2028" spans="1:3">
      <c r="A2028" t="s">
        <v>2079</v>
      </c>
      <c r="B2028" t="s">
        <v>37</v>
      </c>
      <c r="C2028">
        <v>2399</v>
      </c>
    </row>
    <row r="2029" spans="1:3">
      <c r="A2029" t="s">
        <v>2080</v>
      </c>
      <c r="B2029" t="s">
        <v>37</v>
      </c>
      <c r="C2029">
        <v>2399</v>
      </c>
    </row>
    <row r="2030" spans="1:3">
      <c r="A2030" t="s">
        <v>2081</v>
      </c>
      <c r="B2030" t="s">
        <v>37</v>
      </c>
      <c r="C2030">
        <v>2400</v>
      </c>
    </row>
    <row r="2031" spans="1:3">
      <c r="A2031" t="s">
        <v>2082</v>
      </c>
      <c r="B2031" t="s">
        <v>37</v>
      </c>
      <c r="C2031">
        <v>2400</v>
      </c>
    </row>
    <row r="2032" spans="1:3">
      <c r="A2032" t="s">
        <v>2083</v>
      </c>
      <c r="B2032" t="s">
        <v>37</v>
      </c>
      <c r="C2032">
        <v>2400</v>
      </c>
    </row>
    <row r="2033" spans="1:3">
      <c r="A2033" t="s">
        <v>2084</v>
      </c>
      <c r="B2033" t="s">
        <v>37</v>
      </c>
      <c r="C2033">
        <v>2400</v>
      </c>
    </row>
    <row r="2034" spans="1:3">
      <c r="A2034" t="s">
        <v>2085</v>
      </c>
      <c r="B2034" t="s">
        <v>37</v>
      </c>
      <c r="C2034">
        <v>2400</v>
      </c>
    </row>
    <row r="2035" spans="1:3">
      <c r="A2035" t="s">
        <v>2086</v>
      </c>
      <c r="B2035" t="s">
        <v>37</v>
      </c>
      <c r="C2035">
        <v>2400</v>
      </c>
    </row>
    <row r="2036" spans="1:3">
      <c r="A2036" t="s">
        <v>2087</v>
      </c>
      <c r="B2036" t="s">
        <v>37</v>
      </c>
      <c r="C2036">
        <v>2400</v>
      </c>
    </row>
    <row r="2037" spans="1:3">
      <c r="A2037" t="s">
        <v>2088</v>
      </c>
      <c r="B2037" t="s">
        <v>37</v>
      </c>
      <c r="C2037">
        <v>2400</v>
      </c>
    </row>
    <row r="2038" spans="1:3">
      <c r="A2038" t="s">
        <v>2089</v>
      </c>
      <c r="B2038" t="s">
        <v>37</v>
      </c>
      <c r="C2038">
        <v>2401</v>
      </c>
    </row>
    <row r="2039" spans="1:3">
      <c r="A2039" t="s">
        <v>2090</v>
      </c>
      <c r="B2039" t="s">
        <v>37</v>
      </c>
      <c r="C2039">
        <v>2402</v>
      </c>
    </row>
    <row r="2040" spans="1:3">
      <c r="A2040" t="s">
        <v>2091</v>
      </c>
      <c r="B2040" t="s">
        <v>37</v>
      </c>
      <c r="C2040">
        <v>2402</v>
      </c>
    </row>
    <row r="2041" spans="1:3">
      <c r="A2041" t="s">
        <v>2092</v>
      </c>
      <c r="B2041" t="s">
        <v>37</v>
      </c>
      <c r="C2041">
        <v>2402</v>
      </c>
    </row>
    <row r="2042" spans="1:3">
      <c r="A2042" t="s">
        <v>2093</v>
      </c>
      <c r="B2042" t="s">
        <v>37</v>
      </c>
      <c r="C2042">
        <v>2403</v>
      </c>
    </row>
    <row r="2043" spans="1:3">
      <c r="A2043" t="s">
        <v>2094</v>
      </c>
      <c r="B2043" t="s">
        <v>37</v>
      </c>
      <c r="C2043">
        <v>2403</v>
      </c>
    </row>
    <row r="2044" spans="1:3">
      <c r="A2044" t="s">
        <v>2095</v>
      </c>
      <c r="B2044" t="s">
        <v>37</v>
      </c>
      <c r="C2044">
        <v>2403</v>
      </c>
    </row>
    <row r="2045" spans="1:3">
      <c r="A2045" t="s">
        <v>2096</v>
      </c>
      <c r="B2045" t="s">
        <v>37</v>
      </c>
      <c r="C2045">
        <v>2403</v>
      </c>
    </row>
    <row r="2046" spans="1:3">
      <c r="A2046" t="s">
        <v>2097</v>
      </c>
      <c r="B2046" t="s">
        <v>37</v>
      </c>
      <c r="C2046">
        <v>2404</v>
      </c>
    </row>
    <row r="2047" spans="1:3">
      <c r="A2047" t="s">
        <v>2098</v>
      </c>
      <c r="B2047" t="s">
        <v>37</v>
      </c>
      <c r="C2047">
        <v>2404</v>
      </c>
    </row>
    <row r="2048" spans="1:3">
      <c r="A2048" t="s">
        <v>2099</v>
      </c>
      <c r="B2048" t="s">
        <v>37</v>
      </c>
      <c r="C2048">
        <v>2404</v>
      </c>
    </row>
    <row r="2049" spans="1:3">
      <c r="A2049" t="s">
        <v>2100</v>
      </c>
      <c r="B2049" t="s">
        <v>37</v>
      </c>
      <c r="C2049">
        <v>2404</v>
      </c>
    </row>
    <row r="2050" spans="1:3">
      <c r="A2050" t="s">
        <v>2101</v>
      </c>
      <c r="B2050" t="s">
        <v>37</v>
      </c>
      <c r="C2050">
        <v>2404</v>
      </c>
    </row>
    <row r="2051" spans="1:3">
      <c r="A2051" t="s">
        <v>2102</v>
      </c>
      <c r="B2051" t="s">
        <v>37</v>
      </c>
      <c r="C2051">
        <v>2404</v>
      </c>
    </row>
    <row r="2052" spans="1:3">
      <c r="A2052" t="s">
        <v>2103</v>
      </c>
      <c r="B2052" t="s">
        <v>37</v>
      </c>
      <c r="C2052">
        <v>2404</v>
      </c>
    </row>
    <row r="2053" spans="1:3">
      <c r="A2053" t="s">
        <v>2104</v>
      </c>
      <c r="B2053" t="s">
        <v>37</v>
      </c>
      <c r="C2053">
        <v>2404</v>
      </c>
    </row>
    <row r="2054" spans="1:3">
      <c r="A2054" t="s">
        <v>2105</v>
      </c>
      <c r="B2054" t="s">
        <v>37</v>
      </c>
      <c r="C2054">
        <v>2404</v>
      </c>
    </row>
    <row r="2055" spans="1:3">
      <c r="A2055" t="s">
        <v>2106</v>
      </c>
      <c r="B2055" t="s">
        <v>37</v>
      </c>
      <c r="C2055">
        <v>2405</v>
      </c>
    </row>
    <row r="2056" spans="1:3">
      <c r="A2056" t="s">
        <v>2107</v>
      </c>
      <c r="B2056" t="s">
        <v>37</v>
      </c>
      <c r="C2056">
        <v>2405</v>
      </c>
    </row>
    <row r="2057" spans="1:3">
      <c r="A2057" t="s">
        <v>2108</v>
      </c>
      <c r="B2057" t="s">
        <v>37</v>
      </c>
      <c r="C2057">
        <v>2406</v>
      </c>
    </row>
    <row r="2058" spans="1:3">
      <c r="A2058" t="s">
        <v>2108</v>
      </c>
      <c r="B2058" t="s">
        <v>24</v>
      </c>
      <c r="C2058">
        <v>2406</v>
      </c>
    </row>
    <row r="2059" spans="1:3">
      <c r="A2059" t="s">
        <v>2109</v>
      </c>
      <c r="B2059" t="s">
        <v>37</v>
      </c>
      <c r="C2059">
        <v>2406</v>
      </c>
    </row>
    <row r="2060" spans="1:3">
      <c r="A2060" t="s">
        <v>2110</v>
      </c>
      <c r="B2060" t="s">
        <v>37</v>
      </c>
      <c r="C2060">
        <v>2408</v>
      </c>
    </row>
    <row r="2061" spans="1:3">
      <c r="A2061" t="s">
        <v>2111</v>
      </c>
      <c r="B2061" t="s">
        <v>37</v>
      </c>
      <c r="C2061">
        <v>2408</v>
      </c>
    </row>
    <row r="2062" spans="1:3">
      <c r="A2062" t="s">
        <v>2112</v>
      </c>
      <c r="B2062" t="s">
        <v>37</v>
      </c>
      <c r="C2062">
        <v>2408</v>
      </c>
    </row>
    <row r="2063" spans="1:3">
      <c r="A2063" t="s">
        <v>2113</v>
      </c>
      <c r="B2063" t="s">
        <v>37</v>
      </c>
      <c r="C2063">
        <v>2409</v>
      </c>
    </row>
    <row r="2064" spans="1:3">
      <c r="A2064" t="s">
        <v>2114</v>
      </c>
      <c r="B2064" t="s">
        <v>37</v>
      </c>
      <c r="C2064">
        <v>2409</v>
      </c>
    </row>
    <row r="2065" spans="1:3">
      <c r="A2065" t="s">
        <v>2115</v>
      </c>
      <c r="B2065" t="s">
        <v>37</v>
      </c>
      <c r="C2065">
        <v>2410</v>
      </c>
    </row>
    <row r="2066" spans="1:3">
      <c r="A2066" t="s">
        <v>2116</v>
      </c>
      <c r="B2066" t="s">
        <v>37</v>
      </c>
      <c r="C2066">
        <v>2410</v>
      </c>
    </row>
    <row r="2067" spans="1:3">
      <c r="A2067" t="s">
        <v>2117</v>
      </c>
      <c r="B2067" t="s">
        <v>37</v>
      </c>
      <c r="C2067">
        <v>2411</v>
      </c>
    </row>
    <row r="2068" spans="1:3">
      <c r="A2068" t="s">
        <v>2118</v>
      </c>
      <c r="B2068" t="s">
        <v>37</v>
      </c>
      <c r="C2068">
        <v>2415</v>
      </c>
    </row>
    <row r="2069" spans="1:3">
      <c r="A2069" t="s">
        <v>2119</v>
      </c>
      <c r="B2069" t="s">
        <v>37</v>
      </c>
      <c r="C2069">
        <v>2415</v>
      </c>
    </row>
    <row r="2070" spans="1:3">
      <c r="A2070" t="s">
        <v>2120</v>
      </c>
      <c r="B2070" t="s">
        <v>37</v>
      </c>
      <c r="C2070">
        <v>2415</v>
      </c>
    </row>
    <row r="2071" spans="1:3">
      <c r="A2071" t="s">
        <v>2121</v>
      </c>
      <c r="B2071" t="s">
        <v>37</v>
      </c>
      <c r="C2071">
        <v>2415</v>
      </c>
    </row>
    <row r="2072" spans="1:3">
      <c r="A2072" t="s">
        <v>2122</v>
      </c>
      <c r="B2072" t="s">
        <v>37</v>
      </c>
      <c r="C2072">
        <v>2415</v>
      </c>
    </row>
    <row r="2073" spans="1:3">
      <c r="A2073" t="s">
        <v>1204</v>
      </c>
      <c r="B2073" t="s">
        <v>37</v>
      </c>
      <c r="C2073">
        <v>2420</v>
      </c>
    </row>
    <row r="2074" spans="1:3">
      <c r="A2074" t="s">
        <v>2123</v>
      </c>
      <c r="B2074" t="s">
        <v>37</v>
      </c>
      <c r="C2074">
        <v>2420</v>
      </c>
    </row>
    <row r="2075" spans="1:3">
      <c r="A2075" t="s">
        <v>2124</v>
      </c>
      <c r="B2075" t="s">
        <v>37</v>
      </c>
      <c r="C2075">
        <v>2420</v>
      </c>
    </row>
    <row r="2076" spans="1:3">
      <c r="A2076" t="s">
        <v>2125</v>
      </c>
      <c r="B2076" t="s">
        <v>37</v>
      </c>
      <c r="C2076">
        <v>2420</v>
      </c>
    </row>
    <row r="2077" spans="1:3">
      <c r="A2077" t="s">
        <v>2126</v>
      </c>
      <c r="B2077" t="s">
        <v>37</v>
      </c>
      <c r="C2077">
        <v>2420</v>
      </c>
    </row>
    <row r="2078" spans="1:3">
      <c r="A2078" t="s">
        <v>2127</v>
      </c>
      <c r="B2078" t="s">
        <v>37</v>
      </c>
      <c r="C2078">
        <v>2420</v>
      </c>
    </row>
    <row r="2079" spans="1:3">
      <c r="A2079" t="s">
        <v>2128</v>
      </c>
      <c r="B2079" t="s">
        <v>37</v>
      </c>
      <c r="C2079">
        <v>2420</v>
      </c>
    </row>
    <row r="2080" spans="1:3">
      <c r="A2080" t="s">
        <v>2129</v>
      </c>
      <c r="B2080" t="s">
        <v>37</v>
      </c>
      <c r="C2080">
        <v>2420</v>
      </c>
    </row>
    <row r="2081" spans="1:3">
      <c r="A2081" t="s">
        <v>2130</v>
      </c>
      <c r="B2081" t="s">
        <v>37</v>
      </c>
      <c r="C2081">
        <v>2420</v>
      </c>
    </row>
    <row r="2082" spans="1:3">
      <c r="A2082" t="s">
        <v>2131</v>
      </c>
      <c r="B2082" t="s">
        <v>37</v>
      </c>
      <c r="C2082">
        <v>2420</v>
      </c>
    </row>
    <row r="2083" spans="1:3">
      <c r="A2083" t="s">
        <v>2132</v>
      </c>
      <c r="B2083" t="s">
        <v>37</v>
      </c>
      <c r="C2083">
        <v>2420</v>
      </c>
    </row>
    <row r="2084" spans="1:3">
      <c r="A2084" t="s">
        <v>2133</v>
      </c>
      <c r="B2084" t="s">
        <v>37</v>
      </c>
      <c r="C2084">
        <v>2420</v>
      </c>
    </row>
    <row r="2085" spans="1:3">
      <c r="A2085" t="s">
        <v>2134</v>
      </c>
      <c r="B2085" t="s">
        <v>37</v>
      </c>
      <c r="C2085">
        <v>2420</v>
      </c>
    </row>
    <row r="2086" spans="1:3">
      <c r="A2086" t="s">
        <v>2135</v>
      </c>
      <c r="B2086" t="s">
        <v>37</v>
      </c>
      <c r="C2086">
        <v>2420</v>
      </c>
    </row>
    <row r="2087" spans="1:3">
      <c r="A2087" t="s">
        <v>2136</v>
      </c>
      <c r="B2087" t="s">
        <v>37</v>
      </c>
      <c r="C2087">
        <v>2420</v>
      </c>
    </row>
    <row r="2088" spans="1:3">
      <c r="A2088" t="s">
        <v>2137</v>
      </c>
      <c r="B2088" t="s">
        <v>37</v>
      </c>
      <c r="C2088">
        <v>2420</v>
      </c>
    </row>
    <row r="2089" spans="1:3">
      <c r="A2089" t="s">
        <v>2138</v>
      </c>
      <c r="B2089" t="s">
        <v>37</v>
      </c>
      <c r="C2089">
        <v>2420</v>
      </c>
    </row>
    <row r="2090" spans="1:3">
      <c r="A2090" t="s">
        <v>2139</v>
      </c>
      <c r="B2090" t="s">
        <v>37</v>
      </c>
      <c r="C2090">
        <v>2420</v>
      </c>
    </row>
    <row r="2091" spans="1:3">
      <c r="A2091" t="s">
        <v>2140</v>
      </c>
      <c r="B2091" t="s">
        <v>37</v>
      </c>
      <c r="C2091">
        <v>2420</v>
      </c>
    </row>
    <row r="2092" spans="1:3">
      <c r="A2092" t="s">
        <v>2141</v>
      </c>
      <c r="B2092" t="s">
        <v>37</v>
      </c>
      <c r="C2092">
        <v>2420</v>
      </c>
    </row>
    <row r="2093" spans="1:3">
      <c r="A2093" t="s">
        <v>2142</v>
      </c>
      <c r="B2093" t="s">
        <v>37</v>
      </c>
      <c r="C2093">
        <v>2420</v>
      </c>
    </row>
    <row r="2094" spans="1:3">
      <c r="A2094" t="s">
        <v>2143</v>
      </c>
      <c r="B2094" t="s">
        <v>37</v>
      </c>
      <c r="C2094">
        <v>2420</v>
      </c>
    </row>
    <row r="2095" spans="1:3">
      <c r="A2095" t="s">
        <v>2144</v>
      </c>
      <c r="B2095" t="s">
        <v>37</v>
      </c>
      <c r="C2095">
        <v>2420</v>
      </c>
    </row>
    <row r="2096" spans="1:3">
      <c r="A2096" t="s">
        <v>2145</v>
      </c>
      <c r="B2096" t="s">
        <v>37</v>
      </c>
      <c r="C2096">
        <v>2421</v>
      </c>
    </row>
    <row r="2097" spans="1:3">
      <c r="A2097" t="s">
        <v>2146</v>
      </c>
      <c r="B2097" t="s">
        <v>37</v>
      </c>
      <c r="C2097">
        <v>2421</v>
      </c>
    </row>
    <row r="2098" spans="1:3">
      <c r="A2098" t="s">
        <v>856</v>
      </c>
      <c r="B2098" t="s">
        <v>37</v>
      </c>
      <c r="C2098">
        <v>2421</v>
      </c>
    </row>
    <row r="2099" spans="1:3">
      <c r="A2099" t="s">
        <v>2147</v>
      </c>
      <c r="B2099" t="s">
        <v>37</v>
      </c>
      <c r="C2099">
        <v>2421</v>
      </c>
    </row>
    <row r="2100" spans="1:3">
      <c r="A2100" t="s">
        <v>1902</v>
      </c>
      <c r="B2100" t="s">
        <v>37</v>
      </c>
      <c r="C2100">
        <v>2421</v>
      </c>
    </row>
    <row r="2101" spans="1:3">
      <c r="A2101" t="s">
        <v>2148</v>
      </c>
      <c r="B2101" t="s">
        <v>37</v>
      </c>
      <c r="C2101">
        <v>2421</v>
      </c>
    </row>
    <row r="2102" spans="1:3">
      <c r="A2102" t="s">
        <v>2149</v>
      </c>
      <c r="B2102" t="s">
        <v>37</v>
      </c>
      <c r="C2102">
        <v>2421</v>
      </c>
    </row>
    <row r="2103" spans="1:3">
      <c r="A2103" t="s">
        <v>1999</v>
      </c>
      <c r="B2103" t="s">
        <v>37</v>
      </c>
      <c r="C2103">
        <v>2422</v>
      </c>
    </row>
    <row r="2104" spans="1:3">
      <c r="A2104" t="s">
        <v>1904</v>
      </c>
      <c r="B2104" t="s">
        <v>37</v>
      </c>
      <c r="C2104">
        <v>2422</v>
      </c>
    </row>
    <row r="2105" spans="1:3">
      <c r="A2105" t="s">
        <v>2150</v>
      </c>
      <c r="B2105" t="s">
        <v>37</v>
      </c>
      <c r="C2105">
        <v>2422</v>
      </c>
    </row>
    <row r="2106" spans="1:3">
      <c r="A2106" t="s">
        <v>2151</v>
      </c>
      <c r="B2106" t="s">
        <v>37</v>
      </c>
      <c r="C2106">
        <v>2422</v>
      </c>
    </row>
    <row r="2107" spans="1:3">
      <c r="A2107" t="s">
        <v>2152</v>
      </c>
      <c r="B2107" t="s">
        <v>37</v>
      </c>
      <c r="C2107">
        <v>2422</v>
      </c>
    </row>
    <row r="2108" spans="1:3">
      <c r="A2108" t="s">
        <v>2153</v>
      </c>
      <c r="B2108" t="s">
        <v>37</v>
      </c>
      <c r="C2108">
        <v>2422</v>
      </c>
    </row>
    <row r="2109" spans="1:3">
      <c r="A2109" t="s">
        <v>2154</v>
      </c>
      <c r="B2109" t="s">
        <v>37</v>
      </c>
      <c r="C2109">
        <v>2422</v>
      </c>
    </row>
    <row r="2110" spans="1:3">
      <c r="A2110" t="s">
        <v>2155</v>
      </c>
      <c r="B2110" t="s">
        <v>37</v>
      </c>
      <c r="C2110">
        <v>2422</v>
      </c>
    </row>
    <row r="2111" spans="1:3">
      <c r="A2111" t="s">
        <v>2156</v>
      </c>
      <c r="B2111" t="s">
        <v>37</v>
      </c>
      <c r="C2111">
        <v>2422</v>
      </c>
    </row>
    <row r="2112" spans="1:3">
      <c r="A2112" t="s">
        <v>2157</v>
      </c>
      <c r="B2112" t="s">
        <v>37</v>
      </c>
      <c r="C2112">
        <v>2422</v>
      </c>
    </row>
    <row r="2113" spans="1:3">
      <c r="A2113" t="s">
        <v>2158</v>
      </c>
      <c r="B2113" t="s">
        <v>37</v>
      </c>
      <c r="C2113">
        <v>2422</v>
      </c>
    </row>
    <row r="2114" spans="1:3">
      <c r="A2114" t="s">
        <v>2159</v>
      </c>
      <c r="B2114" t="s">
        <v>37</v>
      </c>
      <c r="C2114">
        <v>2422</v>
      </c>
    </row>
    <row r="2115" spans="1:3">
      <c r="A2115" t="s">
        <v>2160</v>
      </c>
      <c r="B2115" t="s">
        <v>37</v>
      </c>
      <c r="C2115">
        <v>2422</v>
      </c>
    </row>
    <row r="2116" spans="1:3">
      <c r="A2116" t="s">
        <v>2161</v>
      </c>
      <c r="B2116" t="s">
        <v>37</v>
      </c>
      <c r="C2116">
        <v>2422</v>
      </c>
    </row>
    <row r="2117" spans="1:3">
      <c r="A2117" t="s">
        <v>2162</v>
      </c>
      <c r="B2117" t="s">
        <v>37</v>
      </c>
      <c r="C2117">
        <v>2422</v>
      </c>
    </row>
    <row r="2118" spans="1:3">
      <c r="A2118" t="s">
        <v>2163</v>
      </c>
      <c r="B2118" t="s">
        <v>37</v>
      </c>
      <c r="C2118">
        <v>2422</v>
      </c>
    </row>
    <row r="2119" spans="1:3">
      <c r="A2119" t="s">
        <v>2164</v>
      </c>
      <c r="B2119" t="s">
        <v>37</v>
      </c>
      <c r="C2119">
        <v>2422</v>
      </c>
    </row>
    <row r="2120" spans="1:3">
      <c r="A2120" t="s">
        <v>2165</v>
      </c>
      <c r="B2120" t="s">
        <v>37</v>
      </c>
      <c r="C2120">
        <v>2422</v>
      </c>
    </row>
    <row r="2121" spans="1:3">
      <c r="A2121" t="s">
        <v>2166</v>
      </c>
      <c r="B2121" t="s">
        <v>37</v>
      </c>
      <c r="C2121">
        <v>2422</v>
      </c>
    </row>
    <row r="2122" spans="1:3">
      <c r="A2122" t="s">
        <v>2167</v>
      </c>
      <c r="B2122" t="s">
        <v>37</v>
      </c>
      <c r="C2122">
        <v>2422</v>
      </c>
    </row>
    <row r="2123" spans="1:3">
      <c r="A2123" t="s">
        <v>2168</v>
      </c>
      <c r="B2123" t="s">
        <v>37</v>
      </c>
      <c r="C2123">
        <v>2422</v>
      </c>
    </row>
    <row r="2124" spans="1:3">
      <c r="A2124" t="s">
        <v>2169</v>
      </c>
      <c r="B2124" t="s">
        <v>37</v>
      </c>
      <c r="C2124">
        <v>2422</v>
      </c>
    </row>
    <row r="2125" spans="1:3">
      <c r="A2125" t="s">
        <v>2170</v>
      </c>
      <c r="B2125" t="s">
        <v>37</v>
      </c>
      <c r="C2125">
        <v>2422</v>
      </c>
    </row>
    <row r="2126" spans="1:3">
      <c r="A2126" t="s">
        <v>2171</v>
      </c>
      <c r="B2126" t="s">
        <v>37</v>
      </c>
      <c r="C2126">
        <v>2422</v>
      </c>
    </row>
    <row r="2127" spans="1:3">
      <c r="A2127" t="s">
        <v>2172</v>
      </c>
      <c r="B2127" t="s">
        <v>37</v>
      </c>
      <c r="C2127">
        <v>2422</v>
      </c>
    </row>
    <row r="2128" spans="1:3">
      <c r="A2128" t="s">
        <v>2173</v>
      </c>
      <c r="B2128" t="s">
        <v>37</v>
      </c>
      <c r="C2128">
        <v>2422</v>
      </c>
    </row>
    <row r="2129" spans="1:3">
      <c r="A2129" t="s">
        <v>2174</v>
      </c>
      <c r="B2129" t="s">
        <v>37</v>
      </c>
      <c r="C2129">
        <v>2422</v>
      </c>
    </row>
    <row r="2130" spans="1:3">
      <c r="A2130" t="s">
        <v>2175</v>
      </c>
      <c r="B2130" t="s">
        <v>37</v>
      </c>
      <c r="C2130">
        <v>2422</v>
      </c>
    </row>
    <row r="2131" spans="1:3">
      <c r="A2131" t="s">
        <v>2176</v>
      </c>
      <c r="B2131" t="s">
        <v>37</v>
      </c>
      <c r="C2131">
        <v>2422</v>
      </c>
    </row>
    <row r="2132" spans="1:3">
      <c r="A2132" t="s">
        <v>2177</v>
      </c>
      <c r="B2132" t="s">
        <v>37</v>
      </c>
      <c r="C2132">
        <v>2422</v>
      </c>
    </row>
    <row r="2133" spans="1:3">
      <c r="A2133" t="s">
        <v>2178</v>
      </c>
      <c r="B2133" t="s">
        <v>37</v>
      </c>
      <c r="C2133">
        <v>2422</v>
      </c>
    </row>
    <row r="2134" spans="1:3">
      <c r="A2134" t="s">
        <v>2179</v>
      </c>
      <c r="B2134" t="s">
        <v>37</v>
      </c>
      <c r="C2134">
        <v>2422</v>
      </c>
    </row>
    <row r="2135" spans="1:3">
      <c r="A2135" t="s">
        <v>2180</v>
      </c>
      <c r="B2135" t="s">
        <v>37</v>
      </c>
      <c r="C2135">
        <v>2422</v>
      </c>
    </row>
    <row r="2136" spans="1:3">
      <c r="A2136" t="s">
        <v>2181</v>
      </c>
      <c r="B2136" t="s">
        <v>37</v>
      </c>
      <c r="C2136">
        <v>2422</v>
      </c>
    </row>
    <row r="2137" spans="1:3">
      <c r="A2137" t="s">
        <v>2182</v>
      </c>
      <c r="B2137" t="s">
        <v>37</v>
      </c>
      <c r="C2137">
        <v>2422</v>
      </c>
    </row>
    <row r="2138" spans="1:3">
      <c r="A2138" t="s">
        <v>2183</v>
      </c>
      <c r="B2138" t="s">
        <v>37</v>
      </c>
      <c r="C2138">
        <v>2422</v>
      </c>
    </row>
    <row r="2139" spans="1:3">
      <c r="A2139" t="s">
        <v>2184</v>
      </c>
      <c r="B2139" t="s">
        <v>37</v>
      </c>
      <c r="C2139">
        <v>2422</v>
      </c>
    </row>
    <row r="2140" spans="1:3">
      <c r="A2140" t="s">
        <v>2185</v>
      </c>
      <c r="B2140" t="s">
        <v>37</v>
      </c>
      <c r="C2140">
        <v>2422</v>
      </c>
    </row>
    <row r="2141" spans="1:3">
      <c r="A2141" t="s">
        <v>2186</v>
      </c>
      <c r="B2141" t="s">
        <v>37</v>
      </c>
      <c r="C2141">
        <v>2422</v>
      </c>
    </row>
    <row r="2142" spans="1:3">
      <c r="A2142" t="s">
        <v>2187</v>
      </c>
      <c r="B2142" t="s">
        <v>37</v>
      </c>
      <c r="C2142">
        <v>2422</v>
      </c>
    </row>
    <row r="2143" spans="1:3">
      <c r="A2143" t="s">
        <v>2188</v>
      </c>
      <c r="B2143" t="s">
        <v>37</v>
      </c>
      <c r="C2143">
        <v>2422</v>
      </c>
    </row>
    <row r="2144" spans="1:3">
      <c r="A2144" t="s">
        <v>2189</v>
      </c>
      <c r="B2144" t="s">
        <v>37</v>
      </c>
      <c r="C2144">
        <v>2422</v>
      </c>
    </row>
    <row r="2145" spans="1:3">
      <c r="A2145" t="s">
        <v>2190</v>
      </c>
      <c r="B2145" t="s">
        <v>37</v>
      </c>
      <c r="C2145">
        <v>2422</v>
      </c>
    </row>
    <row r="2146" spans="1:3">
      <c r="A2146" t="s">
        <v>2191</v>
      </c>
      <c r="B2146" t="s">
        <v>37</v>
      </c>
      <c r="C2146">
        <v>2422</v>
      </c>
    </row>
    <row r="2147" spans="1:3">
      <c r="A2147" t="s">
        <v>2192</v>
      </c>
      <c r="B2147" t="s">
        <v>37</v>
      </c>
      <c r="C2147">
        <v>2422</v>
      </c>
    </row>
    <row r="2148" spans="1:3">
      <c r="A2148" t="s">
        <v>2193</v>
      </c>
      <c r="B2148" t="s">
        <v>37</v>
      </c>
      <c r="C2148">
        <v>2423</v>
      </c>
    </row>
    <row r="2149" spans="1:3">
      <c r="A2149" t="s">
        <v>2194</v>
      </c>
      <c r="B2149" t="s">
        <v>37</v>
      </c>
      <c r="C2149">
        <v>2423</v>
      </c>
    </row>
    <row r="2150" spans="1:3">
      <c r="A2150" t="s">
        <v>2195</v>
      </c>
      <c r="B2150" t="s">
        <v>37</v>
      </c>
      <c r="C2150">
        <v>2423</v>
      </c>
    </row>
    <row r="2151" spans="1:3">
      <c r="A2151" t="s">
        <v>2196</v>
      </c>
      <c r="B2151" t="s">
        <v>37</v>
      </c>
      <c r="C2151">
        <v>2423</v>
      </c>
    </row>
    <row r="2152" spans="1:3">
      <c r="A2152" t="s">
        <v>2197</v>
      </c>
      <c r="B2152" t="s">
        <v>37</v>
      </c>
      <c r="C2152">
        <v>2423</v>
      </c>
    </row>
    <row r="2153" spans="1:3">
      <c r="A2153" t="s">
        <v>2198</v>
      </c>
      <c r="B2153" t="s">
        <v>37</v>
      </c>
      <c r="C2153">
        <v>2423</v>
      </c>
    </row>
    <row r="2154" spans="1:3">
      <c r="A2154" t="s">
        <v>2199</v>
      </c>
      <c r="B2154" t="s">
        <v>37</v>
      </c>
      <c r="C2154">
        <v>2423</v>
      </c>
    </row>
    <row r="2155" spans="1:3">
      <c r="A2155" t="s">
        <v>2200</v>
      </c>
      <c r="B2155" t="s">
        <v>37</v>
      </c>
      <c r="C2155">
        <v>2423</v>
      </c>
    </row>
    <row r="2156" spans="1:3">
      <c r="A2156" t="s">
        <v>2201</v>
      </c>
      <c r="B2156" t="s">
        <v>37</v>
      </c>
      <c r="C2156">
        <v>2423</v>
      </c>
    </row>
    <row r="2157" spans="1:3">
      <c r="A2157" t="s">
        <v>2202</v>
      </c>
      <c r="B2157" t="s">
        <v>37</v>
      </c>
      <c r="C2157">
        <v>2423</v>
      </c>
    </row>
    <row r="2158" spans="1:3">
      <c r="A2158" t="s">
        <v>2203</v>
      </c>
      <c r="B2158" t="s">
        <v>37</v>
      </c>
      <c r="C2158">
        <v>2423</v>
      </c>
    </row>
    <row r="2159" spans="1:3">
      <c r="A2159" t="s">
        <v>2204</v>
      </c>
      <c r="B2159" t="s">
        <v>37</v>
      </c>
      <c r="C2159">
        <v>2423</v>
      </c>
    </row>
    <row r="2160" spans="1:3">
      <c r="A2160" t="s">
        <v>2205</v>
      </c>
      <c r="B2160" t="s">
        <v>37</v>
      </c>
      <c r="C2160">
        <v>2423</v>
      </c>
    </row>
    <row r="2161" spans="1:3">
      <c r="A2161" t="s">
        <v>2206</v>
      </c>
      <c r="B2161" t="s">
        <v>37</v>
      </c>
      <c r="C2161">
        <v>2423</v>
      </c>
    </row>
    <row r="2162" spans="1:3">
      <c r="A2162" t="s">
        <v>2207</v>
      </c>
      <c r="B2162" t="s">
        <v>37</v>
      </c>
      <c r="C2162">
        <v>2423</v>
      </c>
    </row>
    <row r="2163" spans="1:3">
      <c r="A2163" t="s">
        <v>2208</v>
      </c>
      <c r="B2163" t="s">
        <v>37</v>
      </c>
      <c r="C2163">
        <v>2423</v>
      </c>
    </row>
    <row r="2164" spans="1:3">
      <c r="A2164" t="s">
        <v>2209</v>
      </c>
      <c r="B2164" t="s">
        <v>37</v>
      </c>
      <c r="C2164">
        <v>2423</v>
      </c>
    </row>
    <row r="2165" spans="1:3">
      <c r="A2165" t="s">
        <v>2210</v>
      </c>
      <c r="B2165" t="s">
        <v>37</v>
      </c>
      <c r="C2165">
        <v>2423</v>
      </c>
    </row>
    <row r="2166" spans="1:3">
      <c r="A2166" t="s">
        <v>2211</v>
      </c>
      <c r="B2166" t="s">
        <v>37</v>
      </c>
      <c r="C2166">
        <v>2423</v>
      </c>
    </row>
    <row r="2167" spans="1:3">
      <c r="A2167" t="s">
        <v>2212</v>
      </c>
      <c r="B2167" t="s">
        <v>37</v>
      </c>
      <c r="C2167">
        <v>2423</v>
      </c>
    </row>
    <row r="2168" spans="1:3">
      <c r="A2168" t="s">
        <v>2213</v>
      </c>
      <c r="B2168" t="s">
        <v>37</v>
      </c>
      <c r="C2168">
        <v>2424</v>
      </c>
    </row>
    <row r="2169" spans="1:3">
      <c r="A2169" t="s">
        <v>2214</v>
      </c>
      <c r="B2169" t="s">
        <v>37</v>
      </c>
      <c r="C2169">
        <v>2424</v>
      </c>
    </row>
    <row r="2170" spans="1:3">
      <c r="A2170" t="s">
        <v>2215</v>
      </c>
      <c r="B2170" t="s">
        <v>37</v>
      </c>
      <c r="C2170">
        <v>2424</v>
      </c>
    </row>
    <row r="2171" spans="1:3">
      <c r="A2171" t="s">
        <v>2216</v>
      </c>
      <c r="B2171" t="s">
        <v>37</v>
      </c>
      <c r="C2171">
        <v>2424</v>
      </c>
    </row>
    <row r="2172" spans="1:3">
      <c r="A2172" t="s">
        <v>2217</v>
      </c>
      <c r="B2172" t="s">
        <v>37</v>
      </c>
      <c r="C2172">
        <v>2424</v>
      </c>
    </row>
    <row r="2173" spans="1:3">
      <c r="A2173" t="s">
        <v>2218</v>
      </c>
      <c r="B2173" t="s">
        <v>37</v>
      </c>
      <c r="C2173">
        <v>2424</v>
      </c>
    </row>
    <row r="2174" spans="1:3">
      <c r="A2174" t="s">
        <v>2219</v>
      </c>
      <c r="B2174" t="s">
        <v>37</v>
      </c>
      <c r="C2174">
        <v>2424</v>
      </c>
    </row>
    <row r="2175" spans="1:3">
      <c r="A2175" t="s">
        <v>2220</v>
      </c>
      <c r="B2175" t="s">
        <v>37</v>
      </c>
      <c r="C2175">
        <v>2424</v>
      </c>
    </row>
    <row r="2176" spans="1:3">
      <c r="A2176" t="s">
        <v>2221</v>
      </c>
      <c r="B2176" t="s">
        <v>37</v>
      </c>
      <c r="C2176">
        <v>2424</v>
      </c>
    </row>
    <row r="2177" spans="1:3">
      <c r="A2177" t="s">
        <v>2222</v>
      </c>
      <c r="B2177" t="s">
        <v>37</v>
      </c>
      <c r="C2177">
        <v>2425</v>
      </c>
    </row>
    <row r="2178" spans="1:3">
      <c r="A2178" t="s">
        <v>2223</v>
      </c>
      <c r="B2178" t="s">
        <v>37</v>
      </c>
      <c r="C2178">
        <v>2425</v>
      </c>
    </row>
    <row r="2179" spans="1:3">
      <c r="A2179" t="s">
        <v>2224</v>
      </c>
      <c r="B2179" t="s">
        <v>37</v>
      </c>
      <c r="C2179">
        <v>2425</v>
      </c>
    </row>
    <row r="2180" spans="1:3">
      <c r="A2180" t="s">
        <v>2225</v>
      </c>
      <c r="B2180" t="s">
        <v>37</v>
      </c>
      <c r="C2180">
        <v>2425</v>
      </c>
    </row>
    <row r="2181" spans="1:3">
      <c r="A2181" t="s">
        <v>2226</v>
      </c>
      <c r="B2181" t="s">
        <v>37</v>
      </c>
      <c r="C2181">
        <v>2425</v>
      </c>
    </row>
    <row r="2182" spans="1:3">
      <c r="A2182" t="s">
        <v>2227</v>
      </c>
      <c r="B2182" t="s">
        <v>37</v>
      </c>
      <c r="C2182">
        <v>2425</v>
      </c>
    </row>
    <row r="2183" spans="1:3">
      <c r="A2183" t="s">
        <v>2228</v>
      </c>
      <c r="B2183" t="s">
        <v>37</v>
      </c>
      <c r="C2183">
        <v>2426</v>
      </c>
    </row>
    <row r="2184" spans="1:3">
      <c r="A2184" t="s">
        <v>2229</v>
      </c>
      <c r="B2184" t="s">
        <v>37</v>
      </c>
      <c r="C2184">
        <v>2426</v>
      </c>
    </row>
    <row r="2185" spans="1:3">
      <c r="A2185" t="s">
        <v>2230</v>
      </c>
      <c r="B2185" t="s">
        <v>37</v>
      </c>
      <c r="C2185">
        <v>2426</v>
      </c>
    </row>
    <row r="2186" spans="1:3">
      <c r="A2186" t="s">
        <v>2231</v>
      </c>
      <c r="B2186" t="s">
        <v>37</v>
      </c>
      <c r="C2186">
        <v>2427</v>
      </c>
    </row>
    <row r="2187" spans="1:3">
      <c r="A2187" t="s">
        <v>2232</v>
      </c>
      <c r="B2187" t="s">
        <v>37</v>
      </c>
      <c r="C2187">
        <v>2427</v>
      </c>
    </row>
    <row r="2188" spans="1:3">
      <c r="A2188" t="s">
        <v>2233</v>
      </c>
      <c r="B2188" t="s">
        <v>37</v>
      </c>
      <c r="C2188">
        <v>2428</v>
      </c>
    </row>
    <row r="2189" spans="1:3">
      <c r="A2189" t="s">
        <v>2234</v>
      </c>
      <c r="B2189" t="s">
        <v>37</v>
      </c>
      <c r="C2189">
        <v>2428</v>
      </c>
    </row>
    <row r="2190" spans="1:3">
      <c r="A2190" t="s">
        <v>2235</v>
      </c>
      <c r="B2190" t="s">
        <v>37</v>
      </c>
      <c r="C2190">
        <v>2428</v>
      </c>
    </row>
    <row r="2191" spans="1:3">
      <c r="A2191" t="s">
        <v>2236</v>
      </c>
      <c r="B2191" t="s">
        <v>37</v>
      </c>
      <c r="C2191">
        <v>2428</v>
      </c>
    </row>
    <row r="2192" spans="1:3">
      <c r="A2192" t="s">
        <v>2237</v>
      </c>
      <c r="B2192" t="s">
        <v>37</v>
      </c>
      <c r="C2192">
        <v>2428</v>
      </c>
    </row>
    <row r="2193" spans="1:3">
      <c r="A2193" t="s">
        <v>2238</v>
      </c>
      <c r="B2193" t="s">
        <v>37</v>
      </c>
      <c r="C2193">
        <v>2428</v>
      </c>
    </row>
    <row r="2194" spans="1:3">
      <c r="A2194" t="s">
        <v>2239</v>
      </c>
      <c r="B2194" t="s">
        <v>37</v>
      </c>
      <c r="C2194">
        <v>2428</v>
      </c>
    </row>
    <row r="2195" spans="1:3">
      <c r="A2195" t="s">
        <v>2240</v>
      </c>
      <c r="B2195" t="s">
        <v>37</v>
      </c>
      <c r="C2195">
        <v>2428</v>
      </c>
    </row>
    <row r="2196" spans="1:3">
      <c r="A2196" t="s">
        <v>2241</v>
      </c>
      <c r="B2196" t="s">
        <v>37</v>
      </c>
      <c r="C2196">
        <v>2428</v>
      </c>
    </row>
    <row r="2197" spans="1:3">
      <c r="A2197" t="s">
        <v>2242</v>
      </c>
      <c r="B2197" t="s">
        <v>37</v>
      </c>
      <c r="C2197">
        <v>2428</v>
      </c>
    </row>
    <row r="2198" spans="1:3">
      <c r="A2198" t="s">
        <v>1169</v>
      </c>
      <c r="B2198" t="s">
        <v>37</v>
      </c>
      <c r="C2198">
        <v>2428</v>
      </c>
    </row>
    <row r="2199" spans="1:3">
      <c r="A2199" t="s">
        <v>2243</v>
      </c>
      <c r="B2199" t="s">
        <v>37</v>
      </c>
      <c r="C2199">
        <v>2428</v>
      </c>
    </row>
    <row r="2200" spans="1:3">
      <c r="A2200" t="s">
        <v>2244</v>
      </c>
      <c r="B2200" t="s">
        <v>37</v>
      </c>
      <c r="C2200">
        <v>2428</v>
      </c>
    </row>
    <row r="2201" spans="1:3">
      <c r="A2201" t="s">
        <v>2245</v>
      </c>
      <c r="B2201" t="s">
        <v>37</v>
      </c>
      <c r="C2201">
        <v>2428</v>
      </c>
    </row>
    <row r="2202" spans="1:3">
      <c r="A2202" t="s">
        <v>2246</v>
      </c>
      <c r="B2202" t="s">
        <v>37</v>
      </c>
      <c r="C2202">
        <v>2428</v>
      </c>
    </row>
    <row r="2203" spans="1:3">
      <c r="A2203" t="s">
        <v>2247</v>
      </c>
      <c r="B2203" t="s">
        <v>37</v>
      </c>
      <c r="C2203">
        <v>2428</v>
      </c>
    </row>
    <row r="2204" spans="1:3">
      <c r="A2204" t="s">
        <v>2248</v>
      </c>
      <c r="B2204" t="s">
        <v>37</v>
      </c>
      <c r="C2204">
        <v>2428</v>
      </c>
    </row>
    <row r="2205" spans="1:3">
      <c r="A2205" t="s">
        <v>2249</v>
      </c>
      <c r="B2205" t="s">
        <v>37</v>
      </c>
      <c r="C2205">
        <v>2428</v>
      </c>
    </row>
    <row r="2206" spans="1:3">
      <c r="A2206" t="s">
        <v>2250</v>
      </c>
      <c r="B2206" t="s">
        <v>37</v>
      </c>
      <c r="C2206">
        <v>2428</v>
      </c>
    </row>
    <row r="2207" spans="1:3">
      <c r="A2207" t="s">
        <v>2251</v>
      </c>
      <c r="B2207" t="s">
        <v>37</v>
      </c>
      <c r="C2207">
        <v>2428</v>
      </c>
    </row>
    <row r="2208" spans="1:3">
      <c r="A2208" t="s">
        <v>2252</v>
      </c>
      <c r="B2208" t="s">
        <v>37</v>
      </c>
      <c r="C2208">
        <v>2428</v>
      </c>
    </row>
    <row r="2209" spans="1:3">
      <c r="A2209" t="s">
        <v>2253</v>
      </c>
      <c r="B2209" t="s">
        <v>37</v>
      </c>
      <c r="C2209">
        <v>2429</v>
      </c>
    </row>
    <row r="2210" spans="1:3">
      <c r="A2210" t="s">
        <v>2254</v>
      </c>
      <c r="B2210" t="s">
        <v>37</v>
      </c>
      <c r="C2210">
        <v>2429</v>
      </c>
    </row>
    <row r="2211" spans="1:3">
      <c r="A2211" t="s">
        <v>2255</v>
      </c>
      <c r="B2211" t="s">
        <v>37</v>
      </c>
      <c r="C2211">
        <v>2429</v>
      </c>
    </row>
    <row r="2212" spans="1:3">
      <c r="A2212" t="s">
        <v>2256</v>
      </c>
      <c r="B2212" t="s">
        <v>37</v>
      </c>
      <c r="C2212">
        <v>2429</v>
      </c>
    </row>
    <row r="2213" spans="1:3">
      <c r="A2213" t="s">
        <v>2257</v>
      </c>
      <c r="B2213" t="s">
        <v>37</v>
      </c>
      <c r="C2213">
        <v>2429</v>
      </c>
    </row>
    <row r="2214" spans="1:3">
      <c r="A2214" t="s">
        <v>2258</v>
      </c>
      <c r="B2214" t="s">
        <v>37</v>
      </c>
      <c r="C2214">
        <v>2429</v>
      </c>
    </row>
    <row r="2215" spans="1:3">
      <c r="A2215" t="s">
        <v>2259</v>
      </c>
      <c r="B2215" t="s">
        <v>37</v>
      </c>
      <c r="C2215">
        <v>2429</v>
      </c>
    </row>
    <row r="2216" spans="1:3">
      <c r="A2216" t="s">
        <v>2260</v>
      </c>
      <c r="B2216" t="s">
        <v>37</v>
      </c>
      <c r="C2216">
        <v>2429</v>
      </c>
    </row>
    <row r="2217" spans="1:3">
      <c r="A2217" t="s">
        <v>2261</v>
      </c>
      <c r="B2217" t="s">
        <v>37</v>
      </c>
      <c r="C2217">
        <v>2429</v>
      </c>
    </row>
    <row r="2218" spans="1:3">
      <c r="A2218" t="s">
        <v>2262</v>
      </c>
      <c r="B2218" t="s">
        <v>37</v>
      </c>
      <c r="C2218">
        <v>2429</v>
      </c>
    </row>
    <row r="2219" spans="1:3">
      <c r="A2219" t="s">
        <v>2263</v>
      </c>
      <c r="B2219" t="s">
        <v>37</v>
      </c>
      <c r="C2219">
        <v>2429</v>
      </c>
    </row>
    <row r="2220" spans="1:3">
      <c r="A2220" t="s">
        <v>2264</v>
      </c>
      <c r="B2220" t="s">
        <v>37</v>
      </c>
      <c r="C2220">
        <v>2429</v>
      </c>
    </row>
    <row r="2221" spans="1:3">
      <c r="A2221" t="s">
        <v>2265</v>
      </c>
      <c r="B2221" t="s">
        <v>37</v>
      </c>
      <c r="C2221">
        <v>2429</v>
      </c>
    </row>
    <row r="2222" spans="1:3">
      <c r="A2222" t="s">
        <v>2266</v>
      </c>
      <c r="B2222" t="s">
        <v>37</v>
      </c>
      <c r="C2222">
        <v>2429</v>
      </c>
    </row>
    <row r="2223" spans="1:3">
      <c r="A2223" t="s">
        <v>2267</v>
      </c>
      <c r="B2223" t="s">
        <v>37</v>
      </c>
      <c r="C2223">
        <v>2429</v>
      </c>
    </row>
    <row r="2224" spans="1:3">
      <c r="A2224" t="s">
        <v>2268</v>
      </c>
      <c r="B2224" t="s">
        <v>37</v>
      </c>
      <c r="C2224">
        <v>2429</v>
      </c>
    </row>
    <row r="2225" spans="1:3">
      <c r="A2225" t="s">
        <v>2269</v>
      </c>
      <c r="B2225" t="s">
        <v>37</v>
      </c>
      <c r="C2225">
        <v>2429</v>
      </c>
    </row>
    <row r="2226" spans="1:3">
      <c r="A2226" t="s">
        <v>2270</v>
      </c>
      <c r="B2226" t="s">
        <v>37</v>
      </c>
      <c r="C2226">
        <v>2429</v>
      </c>
    </row>
    <row r="2227" spans="1:3">
      <c r="A2227" t="s">
        <v>2271</v>
      </c>
      <c r="B2227" t="s">
        <v>37</v>
      </c>
      <c r="C2227">
        <v>2429</v>
      </c>
    </row>
    <row r="2228" spans="1:3">
      <c r="A2228" t="s">
        <v>2272</v>
      </c>
      <c r="B2228" t="s">
        <v>37</v>
      </c>
      <c r="C2228">
        <v>2429</v>
      </c>
    </row>
    <row r="2229" spans="1:3">
      <c r="A2229" t="s">
        <v>2273</v>
      </c>
      <c r="B2229" t="s">
        <v>37</v>
      </c>
      <c r="C2229">
        <v>2429</v>
      </c>
    </row>
    <row r="2230" spans="1:3">
      <c r="A2230" t="s">
        <v>2274</v>
      </c>
      <c r="B2230" t="s">
        <v>37</v>
      </c>
      <c r="C2230">
        <v>2429</v>
      </c>
    </row>
    <row r="2231" spans="1:3">
      <c r="A2231" t="s">
        <v>2275</v>
      </c>
      <c r="B2231" t="s">
        <v>37</v>
      </c>
      <c r="C2231">
        <v>2429</v>
      </c>
    </row>
    <row r="2232" spans="1:3">
      <c r="A2232" t="s">
        <v>2276</v>
      </c>
      <c r="B2232" t="s">
        <v>37</v>
      </c>
      <c r="C2232">
        <v>2429</v>
      </c>
    </row>
    <row r="2233" spans="1:3">
      <c r="A2233" t="s">
        <v>2277</v>
      </c>
      <c r="B2233" t="s">
        <v>37</v>
      </c>
      <c r="C2233">
        <v>2429</v>
      </c>
    </row>
    <row r="2234" spans="1:3">
      <c r="A2234" t="s">
        <v>2278</v>
      </c>
      <c r="B2234" t="s">
        <v>37</v>
      </c>
      <c r="C2234">
        <v>2429</v>
      </c>
    </row>
    <row r="2235" spans="1:3">
      <c r="A2235" t="s">
        <v>2279</v>
      </c>
      <c r="B2235" t="s">
        <v>37</v>
      </c>
      <c r="C2235">
        <v>2429</v>
      </c>
    </row>
    <row r="2236" spans="1:3">
      <c r="A2236" t="s">
        <v>283</v>
      </c>
      <c r="B2236" t="s">
        <v>37</v>
      </c>
      <c r="C2236">
        <v>2429</v>
      </c>
    </row>
    <row r="2237" spans="1:3">
      <c r="A2237" t="s">
        <v>2280</v>
      </c>
      <c r="B2237" t="s">
        <v>37</v>
      </c>
      <c r="C2237">
        <v>2429</v>
      </c>
    </row>
    <row r="2238" spans="1:3">
      <c r="A2238" t="s">
        <v>2281</v>
      </c>
      <c r="B2238" t="s">
        <v>37</v>
      </c>
      <c r="C2238">
        <v>2429</v>
      </c>
    </row>
    <row r="2239" spans="1:3">
      <c r="A2239" t="s">
        <v>2282</v>
      </c>
      <c r="B2239" t="s">
        <v>37</v>
      </c>
      <c r="C2239">
        <v>2429</v>
      </c>
    </row>
    <row r="2240" spans="1:3">
      <c r="A2240" t="s">
        <v>2283</v>
      </c>
      <c r="B2240" t="s">
        <v>37</v>
      </c>
      <c r="C2240">
        <v>2429</v>
      </c>
    </row>
    <row r="2241" spans="1:3">
      <c r="A2241" t="s">
        <v>2284</v>
      </c>
      <c r="B2241" t="s">
        <v>37</v>
      </c>
      <c r="C2241">
        <v>2430</v>
      </c>
    </row>
    <row r="2242" spans="1:3">
      <c r="A2242" t="s">
        <v>2285</v>
      </c>
      <c r="B2242" t="s">
        <v>37</v>
      </c>
      <c r="C2242">
        <v>2430</v>
      </c>
    </row>
    <row r="2243" spans="1:3">
      <c r="A2243" t="s">
        <v>2286</v>
      </c>
      <c r="B2243" t="s">
        <v>37</v>
      </c>
      <c r="C2243">
        <v>2430</v>
      </c>
    </row>
    <row r="2244" spans="1:3">
      <c r="A2244" t="s">
        <v>2287</v>
      </c>
      <c r="B2244" t="s">
        <v>37</v>
      </c>
      <c r="C2244">
        <v>2430</v>
      </c>
    </row>
    <row r="2245" spans="1:3">
      <c r="A2245" t="s">
        <v>2288</v>
      </c>
      <c r="B2245" t="s">
        <v>37</v>
      </c>
      <c r="C2245">
        <v>2430</v>
      </c>
    </row>
    <row r="2246" spans="1:3">
      <c r="A2246" t="s">
        <v>2289</v>
      </c>
      <c r="B2246" t="s">
        <v>37</v>
      </c>
      <c r="C2246">
        <v>2430</v>
      </c>
    </row>
    <row r="2247" spans="1:3">
      <c r="A2247" t="s">
        <v>2290</v>
      </c>
      <c r="B2247" t="s">
        <v>37</v>
      </c>
      <c r="C2247">
        <v>2430</v>
      </c>
    </row>
    <row r="2248" spans="1:3">
      <c r="A2248" t="s">
        <v>2291</v>
      </c>
      <c r="B2248" t="s">
        <v>37</v>
      </c>
      <c r="C2248">
        <v>2430</v>
      </c>
    </row>
    <row r="2249" spans="1:3">
      <c r="A2249" t="s">
        <v>2292</v>
      </c>
      <c r="B2249" t="s">
        <v>37</v>
      </c>
      <c r="C2249">
        <v>2430</v>
      </c>
    </row>
    <row r="2250" spans="1:3">
      <c r="A2250" t="s">
        <v>2293</v>
      </c>
      <c r="B2250" t="s">
        <v>37</v>
      </c>
      <c r="C2250">
        <v>2430</v>
      </c>
    </row>
    <row r="2251" spans="1:3">
      <c r="A2251" t="s">
        <v>2294</v>
      </c>
      <c r="B2251" t="s">
        <v>37</v>
      </c>
      <c r="C2251">
        <v>2430</v>
      </c>
    </row>
    <row r="2252" spans="1:3">
      <c r="A2252" t="s">
        <v>2295</v>
      </c>
      <c r="B2252" t="s">
        <v>37</v>
      </c>
      <c r="C2252">
        <v>2430</v>
      </c>
    </row>
    <row r="2253" spans="1:3">
      <c r="A2253" t="s">
        <v>2296</v>
      </c>
      <c r="B2253" t="s">
        <v>37</v>
      </c>
      <c r="C2253">
        <v>2430</v>
      </c>
    </row>
    <row r="2254" spans="1:3">
      <c r="A2254" t="s">
        <v>2297</v>
      </c>
      <c r="B2254" t="s">
        <v>37</v>
      </c>
      <c r="C2254">
        <v>2430</v>
      </c>
    </row>
    <row r="2255" spans="1:3">
      <c r="A2255" t="s">
        <v>2298</v>
      </c>
      <c r="B2255" t="s">
        <v>37</v>
      </c>
      <c r="C2255">
        <v>2430</v>
      </c>
    </row>
    <row r="2256" spans="1:3">
      <c r="A2256" t="s">
        <v>2299</v>
      </c>
      <c r="B2256" t="s">
        <v>37</v>
      </c>
      <c r="C2256">
        <v>2430</v>
      </c>
    </row>
    <row r="2257" spans="1:3">
      <c r="A2257" t="s">
        <v>2300</v>
      </c>
      <c r="B2257" t="s">
        <v>37</v>
      </c>
      <c r="C2257">
        <v>2430</v>
      </c>
    </row>
    <row r="2258" spans="1:3">
      <c r="A2258" t="s">
        <v>2301</v>
      </c>
      <c r="B2258" t="s">
        <v>37</v>
      </c>
      <c r="C2258">
        <v>2430</v>
      </c>
    </row>
    <row r="2259" spans="1:3">
      <c r="A2259" t="s">
        <v>2302</v>
      </c>
      <c r="B2259" t="s">
        <v>37</v>
      </c>
      <c r="C2259">
        <v>2430</v>
      </c>
    </row>
    <row r="2260" spans="1:3">
      <c r="A2260" t="s">
        <v>342</v>
      </c>
      <c r="B2260" t="s">
        <v>37</v>
      </c>
      <c r="C2260">
        <v>2430</v>
      </c>
    </row>
    <row r="2261" spans="1:3">
      <c r="A2261" t="s">
        <v>2303</v>
      </c>
      <c r="B2261" t="s">
        <v>37</v>
      </c>
      <c r="C2261">
        <v>2430</v>
      </c>
    </row>
    <row r="2262" spans="1:3">
      <c r="A2262" t="s">
        <v>2304</v>
      </c>
      <c r="B2262" t="s">
        <v>37</v>
      </c>
      <c r="C2262">
        <v>2430</v>
      </c>
    </row>
    <row r="2263" spans="1:3">
      <c r="A2263" t="s">
        <v>2305</v>
      </c>
      <c r="B2263" t="s">
        <v>37</v>
      </c>
      <c r="C2263">
        <v>2430</v>
      </c>
    </row>
    <row r="2264" spans="1:3">
      <c r="A2264" t="s">
        <v>2306</v>
      </c>
      <c r="B2264" t="s">
        <v>37</v>
      </c>
      <c r="C2264">
        <v>2430</v>
      </c>
    </row>
    <row r="2265" spans="1:3">
      <c r="A2265" t="s">
        <v>2307</v>
      </c>
      <c r="B2265" t="s">
        <v>37</v>
      </c>
      <c r="C2265">
        <v>2430</v>
      </c>
    </row>
    <row r="2266" spans="1:3">
      <c r="A2266" t="s">
        <v>2308</v>
      </c>
      <c r="B2266" t="s">
        <v>37</v>
      </c>
      <c r="C2266">
        <v>2430</v>
      </c>
    </row>
    <row r="2267" spans="1:3">
      <c r="A2267" t="s">
        <v>2309</v>
      </c>
      <c r="B2267" t="s">
        <v>37</v>
      </c>
      <c r="C2267">
        <v>2430</v>
      </c>
    </row>
    <row r="2268" spans="1:3">
      <c r="A2268" t="s">
        <v>2310</v>
      </c>
      <c r="B2268" t="s">
        <v>37</v>
      </c>
      <c r="C2268">
        <v>2430</v>
      </c>
    </row>
    <row r="2269" spans="1:3">
      <c r="A2269" t="s">
        <v>2311</v>
      </c>
      <c r="B2269" t="s">
        <v>37</v>
      </c>
      <c r="C2269">
        <v>2430</v>
      </c>
    </row>
    <row r="2270" spans="1:3">
      <c r="A2270" t="s">
        <v>2312</v>
      </c>
      <c r="B2270" t="s">
        <v>37</v>
      </c>
      <c r="C2270">
        <v>2430</v>
      </c>
    </row>
    <row r="2271" spans="1:3">
      <c r="A2271" t="s">
        <v>2313</v>
      </c>
      <c r="B2271" t="s">
        <v>37</v>
      </c>
      <c r="C2271">
        <v>2430</v>
      </c>
    </row>
    <row r="2272" spans="1:3">
      <c r="A2272" t="s">
        <v>2314</v>
      </c>
      <c r="B2272" t="s">
        <v>37</v>
      </c>
      <c r="C2272">
        <v>2430</v>
      </c>
    </row>
    <row r="2273" spans="1:3">
      <c r="A2273" t="s">
        <v>2315</v>
      </c>
      <c r="B2273" t="s">
        <v>37</v>
      </c>
      <c r="C2273">
        <v>2430</v>
      </c>
    </row>
    <row r="2274" spans="1:3">
      <c r="A2274" t="s">
        <v>2316</v>
      </c>
      <c r="B2274" t="s">
        <v>37</v>
      </c>
      <c r="C2274">
        <v>2430</v>
      </c>
    </row>
    <row r="2275" spans="1:3">
      <c r="A2275" t="s">
        <v>2317</v>
      </c>
      <c r="B2275" t="s">
        <v>37</v>
      </c>
      <c r="C2275">
        <v>2430</v>
      </c>
    </row>
    <row r="2276" spans="1:3">
      <c r="A2276" t="s">
        <v>2318</v>
      </c>
      <c r="B2276" t="s">
        <v>37</v>
      </c>
      <c r="C2276">
        <v>2430</v>
      </c>
    </row>
    <row r="2277" spans="1:3">
      <c r="A2277" t="s">
        <v>2319</v>
      </c>
      <c r="B2277" t="s">
        <v>37</v>
      </c>
      <c r="C2277">
        <v>2430</v>
      </c>
    </row>
    <row r="2278" spans="1:3">
      <c r="A2278" t="s">
        <v>2320</v>
      </c>
      <c r="B2278" t="s">
        <v>37</v>
      </c>
      <c r="C2278">
        <v>2430</v>
      </c>
    </row>
    <row r="2279" spans="1:3">
      <c r="A2279" t="s">
        <v>2321</v>
      </c>
      <c r="B2279" t="s">
        <v>37</v>
      </c>
      <c r="C2279">
        <v>2430</v>
      </c>
    </row>
    <row r="2280" spans="1:3">
      <c r="A2280" t="s">
        <v>2322</v>
      </c>
      <c r="B2280" t="s">
        <v>37</v>
      </c>
      <c r="C2280">
        <v>2430</v>
      </c>
    </row>
    <row r="2281" spans="1:3">
      <c r="A2281" t="s">
        <v>2323</v>
      </c>
      <c r="B2281" t="s">
        <v>37</v>
      </c>
      <c r="C2281">
        <v>2431</v>
      </c>
    </row>
    <row r="2282" spans="1:3">
      <c r="A2282" t="s">
        <v>2324</v>
      </c>
      <c r="B2282" t="s">
        <v>37</v>
      </c>
      <c r="C2282">
        <v>2431</v>
      </c>
    </row>
    <row r="2283" spans="1:3">
      <c r="A2283" t="s">
        <v>2325</v>
      </c>
      <c r="B2283" t="s">
        <v>37</v>
      </c>
      <c r="C2283">
        <v>2431</v>
      </c>
    </row>
    <row r="2284" spans="1:3">
      <c r="A2284" t="s">
        <v>2326</v>
      </c>
      <c r="B2284" t="s">
        <v>37</v>
      </c>
      <c r="C2284">
        <v>2439</v>
      </c>
    </row>
    <row r="2285" spans="1:3">
      <c r="A2285" t="s">
        <v>2327</v>
      </c>
      <c r="B2285" t="s">
        <v>37</v>
      </c>
      <c r="C2285">
        <v>2439</v>
      </c>
    </row>
    <row r="2286" spans="1:3">
      <c r="A2286" t="s">
        <v>2328</v>
      </c>
      <c r="B2286" t="s">
        <v>37</v>
      </c>
      <c r="C2286">
        <v>2439</v>
      </c>
    </row>
    <row r="2287" spans="1:3">
      <c r="A2287" t="s">
        <v>2329</v>
      </c>
      <c r="B2287" t="s">
        <v>37</v>
      </c>
      <c r="C2287">
        <v>2439</v>
      </c>
    </row>
    <row r="2288" spans="1:3">
      <c r="A2288" t="s">
        <v>2330</v>
      </c>
      <c r="B2288" t="s">
        <v>37</v>
      </c>
      <c r="C2288">
        <v>2439</v>
      </c>
    </row>
    <row r="2289" spans="1:3">
      <c r="A2289" t="s">
        <v>2331</v>
      </c>
      <c r="B2289" t="s">
        <v>37</v>
      </c>
      <c r="C2289">
        <v>2439</v>
      </c>
    </row>
    <row r="2290" spans="1:3">
      <c r="A2290" t="s">
        <v>2332</v>
      </c>
      <c r="B2290" t="s">
        <v>37</v>
      </c>
      <c r="C2290">
        <v>2439</v>
      </c>
    </row>
    <row r="2291" spans="1:3">
      <c r="A2291" t="s">
        <v>2333</v>
      </c>
      <c r="B2291" t="s">
        <v>37</v>
      </c>
      <c r="C2291">
        <v>2439</v>
      </c>
    </row>
    <row r="2292" spans="1:3">
      <c r="A2292" t="s">
        <v>2334</v>
      </c>
      <c r="B2292" t="s">
        <v>37</v>
      </c>
      <c r="C2292">
        <v>2439</v>
      </c>
    </row>
    <row r="2293" spans="1:3">
      <c r="A2293" t="s">
        <v>2335</v>
      </c>
      <c r="B2293" t="s">
        <v>37</v>
      </c>
      <c r="C2293">
        <v>2439</v>
      </c>
    </row>
    <row r="2294" spans="1:3">
      <c r="A2294" t="s">
        <v>2336</v>
      </c>
      <c r="B2294" t="s">
        <v>37</v>
      </c>
      <c r="C2294">
        <v>2439</v>
      </c>
    </row>
    <row r="2295" spans="1:3">
      <c r="A2295" t="s">
        <v>2337</v>
      </c>
      <c r="B2295" t="s">
        <v>37</v>
      </c>
      <c r="C2295">
        <v>2439</v>
      </c>
    </row>
    <row r="2296" spans="1:3">
      <c r="A2296" t="s">
        <v>2338</v>
      </c>
      <c r="B2296" t="s">
        <v>37</v>
      </c>
      <c r="C2296">
        <v>2440</v>
      </c>
    </row>
    <row r="2297" spans="1:3">
      <c r="A2297" t="s">
        <v>2339</v>
      </c>
      <c r="B2297" t="s">
        <v>37</v>
      </c>
      <c r="C2297">
        <v>2440</v>
      </c>
    </row>
    <row r="2298" spans="1:3">
      <c r="A2298" t="s">
        <v>2340</v>
      </c>
      <c r="B2298" t="s">
        <v>37</v>
      </c>
      <c r="C2298">
        <v>2440</v>
      </c>
    </row>
    <row r="2299" spans="1:3">
      <c r="A2299" t="s">
        <v>2341</v>
      </c>
      <c r="B2299" t="s">
        <v>37</v>
      </c>
      <c r="C2299">
        <v>2440</v>
      </c>
    </row>
    <row r="2300" spans="1:3">
      <c r="A2300" t="s">
        <v>2342</v>
      </c>
      <c r="B2300" t="s">
        <v>37</v>
      </c>
      <c r="C2300">
        <v>2440</v>
      </c>
    </row>
    <row r="2301" spans="1:3">
      <c r="A2301" t="s">
        <v>2343</v>
      </c>
      <c r="B2301" t="s">
        <v>37</v>
      </c>
      <c r="C2301">
        <v>2440</v>
      </c>
    </row>
    <row r="2302" spans="1:3">
      <c r="A2302" t="s">
        <v>2344</v>
      </c>
      <c r="B2302" t="s">
        <v>37</v>
      </c>
      <c r="C2302">
        <v>2440</v>
      </c>
    </row>
    <row r="2303" spans="1:3">
      <c r="A2303" t="s">
        <v>2345</v>
      </c>
      <c r="B2303" t="s">
        <v>37</v>
      </c>
      <c r="C2303">
        <v>2440</v>
      </c>
    </row>
    <row r="2304" spans="1:3">
      <c r="A2304" t="s">
        <v>2346</v>
      </c>
      <c r="B2304" t="s">
        <v>37</v>
      </c>
      <c r="C2304">
        <v>2440</v>
      </c>
    </row>
    <row r="2305" spans="1:3">
      <c r="A2305" t="s">
        <v>2347</v>
      </c>
      <c r="B2305" t="s">
        <v>37</v>
      </c>
      <c r="C2305">
        <v>2440</v>
      </c>
    </row>
    <row r="2306" spans="1:3">
      <c r="A2306" t="s">
        <v>2348</v>
      </c>
      <c r="B2306" t="s">
        <v>37</v>
      </c>
      <c r="C2306">
        <v>2440</v>
      </c>
    </row>
    <row r="2307" spans="1:3">
      <c r="A2307" t="s">
        <v>2349</v>
      </c>
      <c r="B2307" t="s">
        <v>37</v>
      </c>
      <c r="C2307">
        <v>2440</v>
      </c>
    </row>
    <row r="2308" spans="1:3">
      <c r="A2308" t="s">
        <v>2350</v>
      </c>
      <c r="B2308" t="s">
        <v>37</v>
      </c>
      <c r="C2308">
        <v>2440</v>
      </c>
    </row>
    <row r="2309" spans="1:3">
      <c r="A2309" t="s">
        <v>2351</v>
      </c>
      <c r="B2309" t="s">
        <v>37</v>
      </c>
      <c r="C2309">
        <v>2440</v>
      </c>
    </row>
    <row r="2310" spans="1:3">
      <c r="A2310" t="s">
        <v>2352</v>
      </c>
      <c r="B2310" t="s">
        <v>37</v>
      </c>
      <c r="C2310">
        <v>2440</v>
      </c>
    </row>
    <row r="2311" spans="1:3">
      <c r="A2311" t="s">
        <v>2353</v>
      </c>
      <c r="B2311" t="s">
        <v>37</v>
      </c>
      <c r="C2311">
        <v>2440</v>
      </c>
    </row>
    <row r="2312" spans="1:3">
      <c r="A2312" t="s">
        <v>2354</v>
      </c>
      <c r="B2312" t="s">
        <v>37</v>
      </c>
      <c r="C2312">
        <v>2440</v>
      </c>
    </row>
    <row r="2313" spans="1:3">
      <c r="A2313" t="s">
        <v>2355</v>
      </c>
      <c r="B2313" t="s">
        <v>37</v>
      </c>
      <c r="C2313">
        <v>2440</v>
      </c>
    </row>
    <row r="2314" spans="1:3">
      <c r="A2314" t="s">
        <v>2356</v>
      </c>
      <c r="B2314" t="s">
        <v>37</v>
      </c>
      <c r="C2314">
        <v>2440</v>
      </c>
    </row>
    <row r="2315" spans="1:3">
      <c r="A2315" t="s">
        <v>2357</v>
      </c>
      <c r="B2315" t="s">
        <v>37</v>
      </c>
      <c r="C2315">
        <v>2440</v>
      </c>
    </row>
    <row r="2316" spans="1:3">
      <c r="A2316" t="s">
        <v>2358</v>
      </c>
      <c r="B2316" t="s">
        <v>37</v>
      </c>
      <c r="C2316">
        <v>2440</v>
      </c>
    </row>
    <row r="2317" spans="1:3">
      <c r="A2317" t="s">
        <v>2359</v>
      </c>
      <c r="B2317" t="s">
        <v>37</v>
      </c>
      <c r="C2317">
        <v>2440</v>
      </c>
    </row>
    <row r="2318" spans="1:3">
      <c r="A2318" t="s">
        <v>2360</v>
      </c>
      <c r="B2318" t="s">
        <v>37</v>
      </c>
      <c r="C2318">
        <v>2440</v>
      </c>
    </row>
    <row r="2319" spans="1:3">
      <c r="A2319" t="s">
        <v>2361</v>
      </c>
      <c r="B2319" t="s">
        <v>37</v>
      </c>
      <c r="C2319">
        <v>2440</v>
      </c>
    </row>
    <row r="2320" spans="1:3">
      <c r="A2320" t="s">
        <v>2362</v>
      </c>
      <c r="B2320" t="s">
        <v>37</v>
      </c>
      <c r="C2320">
        <v>2440</v>
      </c>
    </row>
    <row r="2321" spans="1:3">
      <c r="A2321" t="s">
        <v>2363</v>
      </c>
      <c r="B2321" t="s">
        <v>37</v>
      </c>
      <c r="C2321">
        <v>2440</v>
      </c>
    </row>
    <row r="2322" spans="1:3">
      <c r="A2322" t="s">
        <v>2364</v>
      </c>
      <c r="B2322" t="s">
        <v>37</v>
      </c>
      <c r="C2322">
        <v>2440</v>
      </c>
    </row>
    <row r="2323" spans="1:3">
      <c r="A2323" t="s">
        <v>2365</v>
      </c>
      <c r="B2323" t="s">
        <v>37</v>
      </c>
      <c r="C2323">
        <v>2440</v>
      </c>
    </row>
    <row r="2324" spans="1:3">
      <c r="A2324" t="s">
        <v>2366</v>
      </c>
      <c r="B2324" t="s">
        <v>37</v>
      </c>
      <c r="C2324">
        <v>2440</v>
      </c>
    </row>
    <row r="2325" spans="1:3">
      <c r="A2325" t="s">
        <v>2367</v>
      </c>
      <c r="B2325" t="s">
        <v>37</v>
      </c>
      <c r="C2325">
        <v>2440</v>
      </c>
    </row>
    <row r="2326" spans="1:3">
      <c r="A2326" t="s">
        <v>2368</v>
      </c>
      <c r="B2326" t="s">
        <v>37</v>
      </c>
      <c r="C2326">
        <v>2440</v>
      </c>
    </row>
    <row r="2327" spans="1:3">
      <c r="A2327" t="s">
        <v>2369</v>
      </c>
      <c r="B2327" t="s">
        <v>37</v>
      </c>
      <c r="C2327">
        <v>2440</v>
      </c>
    </row>
    <row r="2328" spans="1:3">
      <c r="A2328" t="s">
        <v>2370</v>
      </c>
      <c r="B2328" t="s">
        <v>37</v>
      </c>
      <c r="C2328">
        <v>2440</v>
      </c>
    </row>
    <row r="2329" spans="1:3">
      <c r="A2329" t="s">
        <v>2371</v>
      </c>
      <c r="B2329" t="s">
        <v>37</v>
      </c>
      <c r="C2329">
        <v>2440</v>
      </c>
    </row>
    <row r="2330" spans="1:3">
      <c r="A2330" t="s">
        <v>2372</v>
      </c>
      <c r="B2330" t="s">
        <v>37</v>
      </c>
      <c r="C2330">
        <v>2440</v>
      </c>
    </row>
    <row r="2331" spans="1:3">
      <c r="A2331" t="s">
        <v>2373</v>
      </c>
      <c r="B2331" t="s">
        <v>37</v>
      </c>
      <c r="C2331">
        <v>2440</v>
      </c>
    </row>
    <row r="2332" spans="1:3">
      <c r="A2332" t="s">
        <v>2374</v>
      </c>
      <c r="B2332" t="s">
        <v>37</v>
      </c>
      <c r="C2332">
        <v>2440</v>
      </c>
    </row>
    <row r="2333" spans="1:3">
      <c r="A2333" t="s">
        <v>2375</v>
      </c>
      <c r="B2333" t="s">
        <v>37</v>
      </c>
      <c r="C2333">
        <v>2440</v>
      </c>
    </row>
    <row r="2334" spans="1:3">
      <c r="A2334" t="s">
        <v>2376</v>
      </c>
      <c r="B2334" t="s">
        <v>37</v>
      </c>
      <c r="C2334">
        <v>2440</v>
      </c>
    </row>
    <row r="2335" spans="1:3">
      <c r="A2335" t="s">
        <v>2377</v>
      </c>
      <c r="B2335" t="s">
        <v>37</v>
      </c>
      <c r="C2335">
        <v>2440</v>
      </c>
    </row>
    <row r="2336" spans="1:3">
      <c r="A2336" t="s">
        <v>2378</v>
      </c>
      <c r="B2336" t="s">
        <v>37</v>
      </c>
      <c r="C2336">
        <v>2440</v>
      </c>
    </row>
    <row r="2337" spans="1:3">
      <c r="A2337" t="s">
        <v>2379</v>
      </c>
      <c r="B2337" t="s">
        <v>37</v>
      </c>
      <c r="C2337">
        <v>2440</v>
      </c>
    </row>
    <row r="2338" spans="1:3">
      <c r="A2338" t="s">
        <v>2380</v>
      </c>
      <c r="B2338" t="s">
        <v>37</v>
      </c>
      <c r="C2338">
        <v>2440</v>
      </c>
    </row>
    <row r="2339" spans="1:3">
      <c r="A2339" t="s">
        <v>2381</v>
      </c>
      <c r="B2339" t="s">
        <v>37</v>
      </c>
      <c r="C2339">
        <v>2440</v>
      </c>
    </row>
    <row r="2340" spans="1:3">
      <c r="A2340" t="s">
        <v>2382</v>
      </c>
      <c r="B2340" t="s">
        <v>37</v>
      </c>
      <c r="C2340">
        <v>2440</v>
      </c>
    </row>
    <row r="2341" spans="1:3">
      <c r="A2341" t="s">
        <v>2383</v>
      </c>
      <c r="B2341" t="s">
        <v>37</v>
      </c>
      <c r="C2341">
        <v>2440</v>
      </c>
    </row>
    <row r="2342" spans="1:3">
      <c r="A2342" t="s">
        <v>2384</v>
      </c>
      <c r="B2342" t="s">
        <v>37</v>
      </c>
      <c r="C2342">
        <v>2440</v>
      </c>
    </row>
    <row r="2343" spans="1:3">
      <c r="A2343" t="s">
        <v>2385</v>
      </c>
      <c r="B2343" t="s">
        <v>37</v>
      </c>
      <c r="C2343">
        <v>2440</v>
      </c>
    </row>
    <row r="2344" spans="1:3">
      <c r="A2344" t="s">
        <v>2386</v>
      </c>
      <c r="B2344" t="s">
        <v>37</v>
      </c>
      <c r="C2344">
        <v>2441</v>
      </c>
    </row>
    <row r="2345" spans="1:3">
      <c r="A2345" t="s">
        <v>2387</v>
      </c>
      <c r="B2345" t="s">
        <v>37</v>
      </c>
      <c r="C2345">
        <v>2441</v>
      </c>
    </row>
    <row r="2346" spans="1:3">
      <c r="A2346" t="s">
        <v>2388</v>
      </c>
      <c r="B2346" t="s">
        <v>37</v>
      </c>
      <c r="C2346">
        <v>2441</v>
      </c>
    </row>
    <row r="2347" spans="1:3">
      <c r="A2347" t="s">
        <v>2389</v>
      </c>
      <c r="B2347" t="s">
        <v>37</v>
      </c>
      <c r="C2347">
        <v>2441</v>
      </c>
    </row>
    <row r="2348" spans="1:3">
      <c r="A2348" t="s">
        <v>2390</v>
      </c>
      <c r="B2348" t="s">
        <v>37</v>
      </c>
      <c r="C2348">
        <v>2441</v>
      </c>
    </row>
    <row r="2349" spans="1:3">
      <c r="A2349" t="s">
        <v>2391</v>
      </c>
      <c r="B2349" t="s">
        <v>37</v>
      </c>
      <c r="C2349">
        <v>2441</v>
      </c>
    </row>
    <row r="2350" spans="1:3">
      <c r="A2350" t="s">
        <v>2392</v>
      </c>
      <c r="B2350" t="s">
        <v>37</v>
      </c>
      <c r="C2350">
        <v>2441</v>
      </c>
    </row>
    <row r="2351" spans="1:3">
      <c r="A2351" t="s">
        <v>2393</v>
      </c>
      <c r="B2351" t="s">
        <v>37</v>
      </c>
      <c r="C2351">
        <v>2441</v>
      </c>
    </row>
    <row r="2352" spans="1:3">
      <c r="A2352" t="s">
        <v>2394</v>
      </c>
      <c r="B2352" t="s">
        <v>37</v>
      </c>
      <c r="C2352">
        <v>2441</v>
      </c>
    </row>
    <row r="2353" spans="1:3">
      <c r="A2353" t="s">
        <v>2395</v>
      </c>
      <c r="B2353" t="s">
        <v>37</v>
      </c>
      <c r="C2353">
        <v>2441</v>
      </c>
    </row>
    <row r="2354" spans="1:3">
      <c r="A2354" t="s">
        <v>2396</v>
      </c>
      <c r="B2354" t="s">
        <v>37</v>
      </c>
      <c r="C2354">
        <v>2441</v>
      </c>
    </row>
    <row r="2355" spans="1:3">
      <c r="A2355" t="s">
        <v>2397</v>
      </c>
      <c r="B2355" t="s">
        <v>37</v>
      </c>
      <c r="C2355">
        <v>2441</v>
      </c>
    </row>
    <row r="2356" spans="1:3">
      <c r="A2356" t="s">
        <v>2398</v>
      </c>
      <c r="B2356" t="s">
        <v>37</v>
      </c>
      <c r="C2356">
        <v>2441</v>
      </c>
    </row>
    <row r="2357" spans="1:3">
      <c r="A2357" t="s">
        <v>2399</v>
      </c>
      <c r="B2357" t="s">
        <v>37</v>
      </c>
      <c r="C2357">
        <v>2441</v>
      </c>
    </row>
    <row r="2358" spans="1:3">
      <c r="A2358" t="s">
        <v>2400</v>
      </c>
      <c r="B2358" t="s">
        <v>37</v>
      </c>
      <c r="C2358">
        <v>2441</v>
      </c>
    </row>
    <row r="2359" spans="1:3">
      <c r="A2359" t="s">
        <v>2401</v>
      </c>
      <c r="B2359" t="s">
        <v>37</v>
      </c>
      <c r="C2359">
        <v>2441</v>
      </c>
    </row>
    <row r="2360" spans="1:3">
      <c r="A2360" t="s">
        <v>2402</v>
      </c>
      <c r="B2360" t="s">
        <v>37</v>
      </c>
      <c r="C2360">
        <v>2441</v>
      </c>
    </row>
    <row r="2361" spans="1:3">
      <c r="A2361" t="s">
        <v>2403</v>
      </c>
      <c r="B2361" t="s">
        <v>37</v>
      </c>
      <c r="C2361">
        <v>2441</v>
      </c>
    </row>
    <row r="2362" spans="1:3">
      <c r="A2362" t="s">
        <v>2404</v>
      </c>
      <c r="B2362" t="s">
        <v>37</v>
      </c>
      <c r="C2362">
        <v>2441</v>
      </c>
    </row>
    <row r="2363" spans="1:3">
      <c r="A2363" t="s">
        <v>2405</v>
      </c>
      <c r="B2363" t="s">
        <v>37</v>
      </c>
      <c r="C2363">
        <v>2441</v>
      </c>
    </row>
    <row r="2364" spans="1:3">
      <c r="A2364" t="s">
        <v>2406</v>
      </c>
      <c r="B2364" t="s">
        <v>37</v>
      </c>
      <c r="C2364">
        <v>2441</v>
      </c>
    </row>
    <row r="2365" spans="1:3">
      <c r="A2365" t="s">
        <v>2407</v>
      </c>
      <c r="B2365" t="s">
        <v>37</v>
      </c>
      <c r="C2365">
        <v>2442</v>
      </c>
    </row>
    <row r="2366" spans="1:3">
      <c r="A2366" t="s">
        <v>2408</v>
      </c>
      <c r="B2366" t="s">
        <v>37</v>
      </c>
      <c r="C2366">
        <v>2443</v>
      </c>
    </row>
    <row r="2367" spans="1:3">
      <c r="A2367" t="s">
        <v>2409</v>
      </c>
      <c r="B2367" t="s">
        <v>37</v>
      </c>
      <c r="C2367">
        <v>2443</v>
      </c>
    </row>
    <row r="2368" spans="1:3">
      <c r="A2368" t="s">
        <v>2410</v>
      </c>
      <c r="B2368" t="s">
        <v>37</v>
      </c>
      <c r="C2368">
        <v>2443</v>
      </c>
    </row>
    <row r="2369" spans="1:3">
      <c r="A2369" t="s">
        <v>2411</v>
      </c>
      <c r="B2369" t="s">
        <v>37</v>
      </c>
      <c r="C2369">
        <v>2443</v>
      </c>
    </row>
    <row r="2370" spans="1:3">
      <c r="A2370" t="s">
        <v>2412</v>
      </c>
      <c r="B2370" t="s">
        <v>37</v>
      </c>
      <c r="C2370">
        <v>2443</v>
      </c>
    </row>
    <row r="2371" spans="1:3">
      <c r="A2371" t="s">
        <v>2413</v>
      </c>
      <c r="B2371" t="s">
        <v>37</v>
      </c>
      <c r="C2371">
        <v>2443</v>
      </c>
    </row>
    <row r="2372" spans="1:3">
      <c r="A2372" t="s">
        <v>2414</v>
      </c>
      <c r="B2372" t="s">
        <v>37</v>
      </c>
      <c r="C2372">
        <v>2443</v>
      </c>
    </row>
    <row r="2373" spans="1:3">
      <c r="A2373" t="s">
        <v>2415</v>
      </c>
      <c r="B2373" t="s">
        <v>37</v>
      </c>
      <c r="C2373">
        <v>2443</v>
      </c>
    </row>
    <row r="2374" spans="1:3">
      <c r="A2374" t="s">
        <v>2416</v>
      </c>
      <c r="B2374" t="s">
        <v>37</v>
      </c>
      <c r="C2374">
        <v>2443</v>
      </c>
    </row>
    <row r="2375" spans="1:3">
      <c r="A2375" t="s">
        <v>2417</v>
      </c>
      <c r="B2375" t="s">
        <v>37</v>
      </c>
      <c r="C2375">
        <v>2443</v>
      </c>
    </row>
    <row r="2376" spans="1:3">
      <c r="A2376" t="s">
        <v>2418</v>
      </c>
      <c r="B2376" t="s">
        <v>37</v>
      </c>
      <c r="C2376">
        <v>2443</v>
      </c>
    </row>
    <row r="2377" spans="1:3">
      <c r="A2377" t="s">
        <v>2419</v>
      </c>
      <c r="B2377" t="s">
        <v>37</v>
      </c>
      <c r="C2377">
        <v>2443</v>
      </c>
    </row>
    <row r="2378" spans="1:3">
      <c r="A2378" t="s">
        <v>2420</v>
      </c>
      <c r="B2378" t="s">
        <v>37</v>
      </c>
      <c r="C2378">
        <v>2443</v>
      </c>
    </row>
    <row r="2379" spans="1:3">
      <c r="A2379" t="s">
        <v>2421</v>
      </c>
      <c r="B2379" t="s">
        <v>37</v>
      </c>
      <c r="C2379">
        <v>2443</v>
      </c>
    </row>
    <row r="2380" spans="1:3">
      <c r="A2380" t="s">
        <v>2422</v>
      </c>
      <c r="B2380" t="s">
        <v>37</v>
      </c>
      <c r="C2380">
        <v>2443</v>
      </c>
    </row>
    <row r="2381" spans="1:3">
      <c r="A2381" t="s">
        <v>2423</v>
      </c>
      <c r="B2381" t="s">
        <v>37</v>
      </c>
      <c r="C2381">
        <v>2443</v>
      </c>
    </row>
    <row r="2382" spans="1:3">
      <c r="A2382" t="s">
        <v>2424</v>
      </c>
      <c r="B2382" t="s">
        <v>37</v>
      </c>
      <c r="C2382">
        <v>2443</v>
      </c>
    </row>
    <row r="2383" spans="1:3">
      <c r="A2383" t="s">
        <v>2425</v>
      </c>
      <c r="B2383" t="s">
        <v>37</v>
      </c>
      <c r="C2383">
        <v>2444</v>
      </c>
    </row>
    <row r="2384" spans="1:3">
      <c r="A2384" t="s">
        <v>2426</v>
      </c>
      <c r="B2384" t="s">
        <v>37</v>
      </c>
      <c r="C2384">
        <v>2444</v>
      </c>
    </row>
    <row r="2385" spans="1:3">
      <c r="A2385" t="s">
        <v>2427</v>
      </c>
      <c r="B2385" t="s">
        <v>37</v>
      </c>
      <c r="C2385">
        <v>2444</v>
      </c>
    </row>
    <row r="2386" spans="1:3">
      <c r="A2386" t="s">
        <v>2428</v>
      </c>
      <c r="B2386" t="s">
        <v>37</v>
      </c>
      <c r="C2386">
        <v>2444</v>
      </c>
    </row>
    <row r="2387" spans="1:3">
      <c r="A2387" t="s">
        <v>1542</v>
      </c>
      <c r="B2387" t="s">
        <v>37</v>
      </c>
      <c r="C2387">
        <v>2444</v>
      </c>
    </row>
    <row r="2388" spans="1:3">
      <c r="A2388" t="s">
        <v>2429</v>
      </c>
      <c r="B2388" t="s">
        <v>37</v>
      </c>
      <c r="C2388">
        <v>2444</v>
      </c>
    </row>
    <row r="2389" spans="1:3">
      <c r="A2389" t="s">
        <v>2430</v>
      </c>
      <c r="B2389" t="s">
        <v>37</v>
      </c>
      <c r="C2389">
        <v>2444</v>
      </c>
    </row>
    <row r="2390" spans="1:3">
      <c r="A2390" t="s">
        <v>2431</v>
      </c>
      <c r="B2390" t="s">
        <v>37</v>
      </c>
      <c r="C2390">
        <v>2444</v>
      </c>
    </row>
    <row r="2391" spans="1:3">
      <c r="A2391" t="s">
        <v>2432</v>
      </c>
      <c r="B2391" t="s">
        <v>37</v>
      </c>
      <c r="C2391">
        <v>2444</v>
      </c>
    </row>
    <row r="2392" spans="1:3">
      <c r="A2392" t="s">
        <v>2433</v>
      </c>
      <c r="B2392" t="s">
        <v>37</v>
      </c>
      <c r="C2392">
        <v>2444</v>
      </c>
    </row>
    <row r="2393" spans="1:3">
      <c r="A2393" t="s">
        <v>2434</v>
      </c>
      <c r="B2393" t="s">
        <v>37</v>
      </c>
      <c r="C2393">
        <v>2444</v>
      </c>
    </row>
    <row r="2394" spans="1:3">
      <c r="A2394" t="s">
        <v>2435</v>
      </c>
      <c r="B2394" t="s">
        <v>37</v>
      </c>
      <c r="C2394">
        <v>2444</v>
      </c>
    </row>
    <row r="2395" spans="1:3">
      <c r="A2395" t="s">
        <v>2436</v>
      </c>
      <c r="B2395" t="s">
        <v>37</v>
      </c>
      <c r="C2395">
        <v>2445</v>
      </c>
    </row>
    <row r="2396" spans="1:3">
      <c r="A2396" t="s">
        <v>2437</v>
      </c>
      <c r="B2396" t="s">
        <v>37</v>
      </c>
      <c r="C2396">
        <v>2445</v>
      </c>
    </row>
    <row r="2397" spans="1:3">
      <c r="A2397" t="s">
        <v>2438</v>
      </c>
      <c r="B2397" t="s">
        <v>37</v>
      </c>
      <c r="C2397">
        <v>2445</v>
      </c>
    </row>
    <row r="2398" spans="1:3">
      <c r="A2398" t="s">
        <v>2439</v>
      </c>
      <c r="B2398" t="s">
        <v>37</v>
      </c>
      <c r="C2398">
        <v>2445</v>
      </c>
    </row>
    <row r="2399" spans="1:3">
      <c r="A2399" t="s">
        <v>2440</v>
      </c>
      <c r="B2399" t="s">
        <v>37</v>
      </c>
      <c r="C2399">
        <v>2446</v>
      </c>
    </row>
    <row r="2400" spans="1:3">
      <c r="A2400" t="s">
        <v>2441</v>
      </c>
      <c r="B2400" t="s">
        <v>37</v>
      </c>
      <c r="C2400">
        <v>2446</v>
      </c>
    </row>
    <row r="2401" spans="1:3">
      <c r="A2401" t="s">
        <v>2442</v>
      </c>
      <c r="B2401" t="s">
        <v>37</v>
      </c>
      <c r="C2401">
        <v>2446</v>
      </c>
    </row>
    <row r="2402" spans="1:3">
      <c r="A2402" t="s">
        <v>2443</v>
      </c>
      <c r="B2402" t="s">
        <v>37</v>
      </c>
      <c r="C2402">
        <v>2446</v>
      </c>
    </row>
    <row r="2403" spans="1:3">
      <c r="A2403" t="s">
        <v>2444</v>
      </c>
      <c r="B2403" t="s">
        <v>37</v>
      </c>
      <c r="C2403">
        <v>2446</v>
      </c>
    </row>
    <row r="2404" spans="1:3">
      <c r="A2404" t="s">
        <v>2445</v>
      </c>
      <c r="B2404" t="s">
        <v>37</v>
      </c>
      <c r="C2404">
        <v>2446</v>
      </c>
    </row>
    <row r="2405" spans="1:3">
      <c r="A2405" t="s">
        <v>2446</v>
      </c>
      <c r="B2405" t="s">
        <v>37</v>
      </c>
      <c r="C2405">
        <v>2446</v>
      </c>
    </row>
    <row r="2406" spans="1:3">
      <c r="A2406" t="s">
        <v>2447</v>
      </c>
      <c r="B2406" t="s">
        <v>37</v>
      </c>
      <c r="C2406">
        <v>2446</v>
      </c>
    </row>
    <row r="2407" spans="1:3">
      <c r="A2407" t="s">
        <v>2448</v>
      </c>
      <c r="B2407" t="s">
        <v>37</v>
      </c>
      <c r="C2407">
        <v>2446</v>
      </c>
    </row>
    <row r="2408" spans="1:3">
      <c r="A2408" t="s">
        <v>2449</v>
      </c>
      <c r="B2408" t="s">
        <v>37</v>
      </c>
      <c r="C2408">
        <v>2446</v>
      </c>
    </row>
    <row r="2409" spans="1:3">
      <c r="A2409" t="s">
        <v>2450</v>
      </c>
      <c r="B2409" t="s">
        <v>37</v>
      </c>
      <c r="C2409">
        <v>2446</v>
      </c>
    </row>
    <row r="2410" spans="1:3">
      <c r="A2410" t="s">
        <v>2451</v>
      </c>
      <c r="B2410" t="s">
        <v>37</v>
      </c>
      <c r="C2410">
        <v>2446</v>
      </c>
    </row>
    <row r="2411" spans="1:3">
      <c r="A2411" t="s">
        <v>2452</v>
      </c>
      <c r="B2411" t="s">
        <v>37</v>
      </c>
      <c r="C2411">
        <v>2446</v>
      </c>
    </row>
    <row r="2412" spans="1:3">
      <c r="A2412" t="s">
        <v>2453</v>
      </c>
      <c r="B2412" t="s">
        <v>37</v>
      </c>
      <c r="C2412">
        <v>2446</v>
      </c>
    </row>
    <row r="2413" spans="1:3">
      <c r="A2413" t="s">
        <v>2454</v>
      </c>
      <c r="B2413" t="s">
        <v>37</v>
      </c>
      <c r="C2413">
        <v>2446</v>
      </c>
    </row>
    <row r="2414" spans="1:3">
      <c r="A2414" t="s">
        <v>2455</v>
      </c>
      <c r="B2414" t="s">
        <v>37</v>
      </c>
      <c r="C2414">
        <v>2446</v>
      </c>
    </row>
    <row r="2415" spans="1:3">
      <c r="A2415" t="s">
        <v>2456</v>
      </c>
      <c r="B2415" t="s">
        <v>37</v>
      </c>
      <c r="C2415">
        <v>2446</v>
      </c>
    </row>
    <row r="2416" spans="1:3">
      <c r="A2416" t="s">
        <v>2457</v>
      </c>
      <c r="B2416" t="s">
        <v>37</v>
      </c>
      <c r="C2416">
        <v>2446</v>
      </c>
    </row>
    <row r="2417" spans="1:3">
      <c r="A2417" t="s">
        <v>2458</v>
      </c>
      <c r="B2417" t="s">
        <v>37</v>
      </c>
      <c r="C2417">
        <v>2446</v>
      </c>
    </row>
    <row r="2418" spans="1:3">
      <c r="A2418" t="s">
        <v>2459</v>
      </c>
      <c r="B2418" t="s">
        <v>37</v>
      </c>
      <c r="C2418">
        <v>2446</v>
      </c>
    </row>
    <row r="2419" spans="1:3">
      <c r="A2419" t="s">
        <v>2460</v>
      </c>
      <c r="B2419" t="s">
        <v>37</v>
      </c>
      <c r="C2419">
        <v>2446</v>
      </c>
    </row>
    <row r="2420" spans="1:3">
      <c r="A2420" t="s">
        <v>2461</v>
      </c>
      <c r="B2420" t="s">
        <v>37</v>
      </c>
      <c r="C2420">
        <v>2446</v>
      </c>
    </row>
    <row r="2421" spans="1:3">
      <c r="A2421" t="s">
        <v>2462</v>
      </c>
      <c r="B2421" t="s">
        <v>37</v>
      </c>
      <c r="C2421">
        <v>2446</v>
      </c>
    </row>
    <row r="2422" spans="1:3">
      <c r="A2422" t="s">
        <v>2463</v>
      </c>
      <c r="B2422" t="s">
        <v>37</v>
      </c>
      <c r="C2422">
        <v>2446</v>
      </c>
    </row>
    <row r="2423" spans="1:3">
      <c r="A2423" t="s">
        <v>2464</v>
      </c>
      <c r="B2423" t="s">
        <v>37</v>
      </c>
      <c r="C2423">
        <v>2446</v>
      </c>
    </row>
    <row r="2424" spans="1:3">
      <c r="A2424" t="s">
        <v>2465</v>
      </c>
      <c r="B2424" t="s">
        <v>37</v>
      </c>
      <c r="C2424">
        <v>2446</v>
      </c>
    </row>
    <row r="2425" spans="1:3">
      <c r="A2425" t="s">
        <v>2466</v>
      </c>
      <c r="B2425" t="s">
        <v>37</v>
      </c>
      <c r="C2425">
        <v>2446</v>
      </c>
    </row>
    <row r="2426" spans="1:3">
      <c r="A2426" t="s">
        <v>2467</v>
      </c>
      <c r="B2426" t="s">
        <v>37</v>
      </c>
      <c r="C2426">
        <v>2446</v>
      </c>
    </row>
    <row r="2427" spans="1:3">
      <c r="A2427" t="s">
        <v>2468</v>
      </c>
      <c r="B2427" t="s">
        <v>37</v>
      </c>
      <c r="C2427">
        <v>2446</v>
      </c>
    </row>
    <row r="2428" spans="1:3">
      <c r="A2428" t="s">
        <v>2469</v>
      </c>
      <c r="B2428" t="s">
        <v>37</v>
      </c>
      <c r="C2428">
        <v>2446</v>
      </c>
    </row>
    <row r="2429" spans="1:3">
      <c r="A2429" t="s">
        <v>2470</v>
      </c>
      <c r="B2429" t="s">
        <v>37</v>
      </c>
      <c r="C2429">
        <v>2446</v>
      </c>
    </row>
    <row r="2430" spans="1:3">
      <c r="A2430" t="s">
        <v>2471</v>
      </c>
      <c r="B2430" t="s">
        <v>37</v>
      </c>
      <c r="C2430">
        <v>2446</v>
      </c>
    </row>
    <row r="2431" spans="1:3">
      <c r="A2431" t="s">
        <v>2472</v>
      </c>
      <c r="B2431" t="s">
        <v>37</v>
      </c>
      <c r="C2431">
        <v>2446</v>
      </c>
    </row>
    <row r="2432" spans="1:3">
      <c r="A2432" t="s">
        <v>2473</v>
      </c>
      <c r="B2432" t="s">
        <v>37</v>
      </c>
      <c r="C2432">
        <v>2446</v>
      </c>
    </row>
    <row r="2433" spans="1:3">
      <c r="A2433" t="s">
        <v>2474</v>
      </c>
      <c r="B2433" t="s">
        <v>37</v>
      </c>
      <c r="C2433">
        <v>2446</v>
      </c>
    </row>
    <row r="2434" spans="1:3">
      <c r="A2434" t="s">
        <v>2475</v>
      </c>
      <c r="B2434" t="s">
        <v>37</v>
      </c>
      <c r="C2434">
        <v>2446</v>
      </c>
    </row>
    <row r="2435" spans="1:3">
      <c r="A2435" t="s">
        <v>2476</v>
      </c>
      <c r="B2435" t="s">
        <v>37</v>
      </c>
      <c r="C2435">
        <v>2446</v>
      </c>
    </row>
    <row r="2436" spans="1:3">
      <c r="A2436" t="s">
        <v>2477</v>
      </c>
      <c r="B2436" t="s">
        <v>37</v>
      </c>
      <c r="C2436">
        <v>2446</v>
      </c>
    </row>
    <row r="2437" spans="1:3">
      <c r="A2437" t="s">
        <v>2478</v>
      </c>
      <c r="B2437" t="s">
        <v>37</v>
      </c>
      <c r="C2437">
        <v>2446</v>
      </c>
    </row>
    <row r="2438" spans="1:3">
      <c r="A2438" t="s">
        <v>1904</v>
      </c>
      <c r="B2438" t="s">
        <v>37</v>
      </c>
      <c r="C2438">
        <v>2447</v>
      </c>
    </row>
    <row r="2439" spans="1:3">
      <c r="A2439" t="s">
        <v>2479</v>
      </c>
      <c r="B2439" t="s">
        <v>37</v>
      </c>
      <c r="C2439">
        <v>2447</v>
      </c>
    </row>
    <row r="2440" spans="1:3">
      <c r="A2440" t="s">
        <v>2480</v>
      </c>
      <c r="B2440" t="s">
        <v>37</v>
      </c>
      <c r="C2440">
        <v>2447</v>
      </c>
    </row>
    <row r="2441" spans="1:3">
      <c r="A2441" t="s">
        <v>2481</v>
      </c>
      <c r="B2441" t="s">
        <v>37</v>
      </c>
      <c r="C2441">
        <v>2447</v>
      </c>
    </row>
    <row r="2442" spans="1:3">
      <c r="A2442" t="s">
        <v>2482</v>
      </c>
      <c r="B2442" t="s">
        <v>37</v>
      </c>
      <c r="C2442">
        <v>2447</v>
      </c>
    </row>
    <row r="2443" spans="1:3">
      <c r="A2443" t="s">
        <v>2483</v>
      </c>
      <c r="B2443" t="s">
        <v>37</v>
      </c>
      <c r="C2443">
        <v>2447</v>
      </c>
    </row>
    <row r="2444" spans="1:3">
      <c r="A2444" t="s">
        <v>2484</v>
      </c>
      <c r="B2444" t="s">
        <v>37</v>
      </c>
      <c r="C2444">
        <v>2447</v>
      </c>
    </row>
    <row r="2445" spans="1:3">
      <c r="A2445" t="s">
        <v>2485</v>
      </c>
      <c r="B2445" t="s">
        <v>37</v>
      </c>
      <c r="C2445">
        <v>2447</v>
      </c>
    </row>
    <row r="2446" spans="1:3">
      <c r="A2446" t="s">
        <v>2486</v>
      </c>
      <c r="B2446" t="s">
        <v>37</v>
      </c>
      <c r="C2446">
        <v>2447</v>
      </c>
    </row>
    <row r="2447" spans="1:3">
      <c r="A2447" t="s">
        <v>2487</v>
      </c>
      <c r="B2447" t="s">
        <v>37</v>
      </c>
      <c r="C2447">
        <v>2447</v>
      </c>
    </row>
    <row r="2448" spans="1:3">
      <c r="A2448" t="s">
        <v>2488</v>
      </c>
      <c r="B2448" t="s">
        <v>37</v>
      </c>
      <c r="C2448">
        <v>2447</v>
      </c>
    </row>
    <row r="2449" spans="1:3">
      <c r="A2449" t="s">
        <v>2489</v>
      </c>
      <c r="B2449" t="s">
        <v>37</v>
      </c>
      <c r="C2449">
        <v>2447</v>
      </c>
    </row>
    <row r="2450" spans="1:3">
      <c r="A2450" t="s">
        <v>2490</v>
      </c>
      <c r="B2450" t="s">
        <v>37</v>
      </c>
      <c r="C2450">
        <v>2447</v>
      </c>
    </row>
    <row r="2451" spans="1:3">
      <c r="A2451" t="s">
        <v>2491</v>
      </c>
      <c r="B2451" t="s">
        <v>37</v>
      </c>
      <c r="C2451">
        <v>2447</v>
      </c>
    </row>
    <row r="2452" spans="1:3">
      <c r="A2452" t="s">
        <v>2492</v>
      </c>
      <c r="B2452" t="s">
        <v>37</v>
      </c>
      <c r="C2452">
        <v>2447</v>
      </c>
    </row>
    <row r="2453" spans="1:3">
      <c r="A2453" t="s">
        <v>2493</v>
      </c>
      <c r="B2453" t="s">
        <v>37</v>
      </c>
      <c r="C2453">
        <v>2447</v>
      </c>
    </row>
    <row r="2454" spans="1:3">
      <c r="A2454" t="s">
        <v>2494</v>
      </c>
      <c r="B2454" t="s">
        <v>37</v>
      </c>
      <c r="C2454">
        <v>2447</v>
      </c>
    </row>
    <row r="2455" spans="1:3">
      <c r="A2455" t="s">
        <v>2495</v>
      </c>
      <c r="B2455" t="s">
        <v>37</v>
      </c>
      <c r="C2455">
        <v>2447</v>
      </c>
    </row>
    <row r="2456" spans="1:3">
      <c r="A2456" t="s">
        <v>2496</v>
      </c>
      <c r="B2456" t="s">
        <v>37</v>
      </c>
      <c r="C2456">
        <v>2447</v>
      </c>
    </row>
    <row r="2457" spans="1:3">
      <c r="A2457" t="s">
        <v>2497</v>
      </c>
      <c r="B2457" t="s">
        <v>37</v>
      </c>
      <c r="C2457">
        <v>2448</v>
      </c>
    </row>
    <row r="2458" spans="1:3">
      <c r="A2458" t="s">
        <v>2498</v>
      </c>
      <c r="B2458" t="s">
        <v>37</v>
      </c>
      <c r="C2458">
        <v>2448</v>
      </c>
    </row>
    <row r="2459" spans="1:3">
      <c r="A2459" t="s">
        <v>2499</v>
      </c>
      <c r="B2459" t="s">
        <v>37</v>
      </c>
      <c r="C2459">
        <v>2448</v>
      </c>
    </row>
    <row r="2460" spans="1:3">
      <c r="A2460" t="s">
        <v>2500</v>
      </c>
      <c r="B2460" t="s">
        <v>37</v>
      </c>
      <c r="C2460">
        <v>2448</v>
      </c>
    </row>
    <row r="2461" spans="1:3">
      <c r="A2461" t="s">
        <v>2501</v>
      </c>
      <c r="B2461" t="s">
        <v>37</v>
      </c>
      <c r="C2461">
        <v>2449</v>
      </c>
    </row>
    <row r="2462" spans="1:3">
      <c r="A2462" t="s">
        <v>2502</v>
      </c>
      <c r="B2462" t="s">
        <v>37</v>
      </c>
      <c r="C2462">
        <v>2449</v>
      </c>
    </row>
    <row r="2463" spans="1:3">
      <c r="A2463" t="s">
        <v>2503</v>
      </c>
      <c r="B2463" t="s">
        <v>37</v>
      </c>
      <c r="C2463">
        <v>2449</v>
      </c>
    </row>
    <row r="2464" spans="1:3">
      <c r="A2464" t="s">
        <v>2504</v>
      </c>
      <c r="B2464" t="s">
        <v>37</v>
      </c>
      <c r="C2464">
        <v>2449</v>
      </c>
    </row>
    <row r="2465" spans="1:3">
      <c r="A2465" t="s">
        <v>2505</v>
      </c>
      <c r="B2465" t="s">
        <v>37</v>
      </c>
      <c r="C2465">
        <v>2449</v>
      </c>
    </row>
    <row r="2466" spans="1:3">
      <c r="A2466" t="s">
        <v>2506</v>
      </c>
      <c r="B2466" t="s">
        <v>37</v>
      </c>
      <c r="C2466">
        <v>2449</v>
      </c>
    </row>
    <row r="2467" spans="1:3">
      <c r="A2467" t="s">
        <v>2507</v>
      </c>
      <c r="B2467" t="s">
        <v>37</v>
      </c>
      <c r="C2467">
        <v>2449</v>
      </c>
    </row>
    <row r="2468" spans="1:3">
      <c r="A2468" t="s">
        <v>2508</v>
      </c>
      <c r="B2468" t="s">
        <v>37</v>
      </c>
      <c r="C2468">
        <v>2449</v>
      </c>
    </row>
    <row r="2469" spans="1:3">
      <c r="A2469" t="s">
        <v>2509</v>
      </c>
      <c r="B2469" t="s">
        <v>37</v>
      </c>
      <c r="C2469">
        <v>2449</v>
      </c>
    </row>
    <row r="2470" spans="1:3">
      <c r="A2470" t="s">
        <v>2510</v>
      </c>
      <c r="B2470" t="s">
        <v>37</v>
      </c>
      <c r="C2470">
        <v>2450</v>
      </c>
    </row>
    <row r="2471" spans="1:3">
      <c r="A2471" t="s">
        <v>2511</v>
      </c>
      <c r="B2471" t="s">
        <v>37</v>
      </c>
      <c r="C2471">
        <v>2450</v>
      </c>
    </row>
    <row r="2472" spans="1:3">
      <c r="A2472" t="s">
        <v>2512</v>
      </c>
      <c r="B2472" t="s">
        <v>37</v>
      </c>
      <c r="C2472">
        <v>2450</v>
      </c>
    </row>
    <row r="2473" spans="1:3">
      <c r="A2473" t="s">
        <v>2513</v>
      </c>
      <c r="B2473" t="s">
        <v>37</v>
      </c>
      <c r="C2473">
        <v>2450</v>
      </c>
    </row>
    <row r="2474" spans="1:3">
      <c r="A2474" t="s">
        <v>2514</v>
      </c>
      <c r="B2474" t="s">
        <v>37</v>
      </c>
      <c r="C2474">
        <v>2450</v>
      </c>
    </row>
    <row r="2475" spans="1:3">
      <c r="A2475" t="s">
        <v>2515</v>
      </c>
      <c r="B2475" t="s">
        <v>37</v>
      </c>
      <c r="C2475">
        <v>2450</v>
      </c>
    </row>
    <row r="2476" spans="1:3">
      <c r="A2476" t="s">
        <v>2516</v>
      </c>
      <c r="B2476" t="s">
        <v>37</v>
      </c>
      <c r="C2476">
        <v>2450</v>
      </c>
    </row>
    <row r="2477" spans="1:3">
      <c r="A2477" t="s">
        <v>2517</v>
      </c>
      <c r="B2477" t="s">
        <v>37</v>
      </c>
      <c r="C2477">
        <v>2450</v>
      </c>
    </row>
    <row r="2478" spans="1:3">
      <c r="A2478" t="s">
        <v>2518</v>
      </c>
      <c r="B2478" t="s">
        <v>37</v>
      </c>
      <c r="C2478">
        <v>2450</v>
      </c>
    </row>
    <row r="2479" spans="1:3">
      <c r="A2479" t="s">
        <v>2519</v>
      </c>
      <c r="B2479" t="s">
        <v>37</v>
      </c>
      <c r="C2479">
        <v>2450</v>
      </c>
    </row>
    <row r="2480" spans="1:3">
      <c r="A2480" t="s">
        <v>2520</v>
      </c>
      <c r="B2480" t="s">
        <v>37</v>
      </c>
      <c r="C2480">
        <v>2450</v>
      </c>
    </row>
    <row r="2481" spans="1:3">
      <c r="A2481" t="s">
        <v>2521</v>
      </c>
      <c r="B2481" t="s">
        <v>37</v>
      </c>
      <c r="C2481">
        <v>2450</v>
      </c>
    </row>
    <row r="2482" spans="1:3">
      <c r="A2482" t="s">
        <v>2522</v>
      </c>
      <c r="B2482" t="s">
        <v>37</v>
      </c>
      <c r="C2482">
        <v>2450</v>
      </c>
    </row>
    <row r="2483" spans="1:3">
      <c r="A2483" t="s">
        <v>2523</v>
      </c>
      <c r="B2483" t="s">
        <v>37</v>
      </c>
      <c r="C2483">
        <v>2450</v>
      </c>
    </row>
    <row r="2484" spans="1:3">
      <c r="A2484" t="s">
        <v>2524</v>
      </c>
      <c r="B2484" t="s">
        <v>37</v>
      </c>
      <c r="C2484">
        <v>2450</v>
      </c>
    </row>
    <row r="2485" spans="1:3">
      <c r="A2485" t="s">
        <v>2525</v>
      </c>
      <c r="B2485" t="s">
        <v>37</v>
      </c>
      <c r="C2485">
        <v>2450</v>
      </c>
    </row>
    <row r="2486" spans="1:3">
      <c r="A2486" t="s">
        <v>2526</v>
      </c>
      <c r="B2486" t="s">
        <v>37</v>
      </c>
      <c r="C2486">
        <v>2450</v>
      </c>
    </row>
    <row r="2487" spans="1:3">
      <c r="A2487" t="s">
        <v>2371</v>
      </c>
      <c r="B2487" t="s">
        <v>37</v>
      </c>
      <c r="C2487">
        <v>2450</v>
      </c>
    </row>
    <row r="2488" spans="1:3">
      <c r="A2488" t="s">
        <v>2527</v>
      </c>
      <c r="B2488" t="s">
        <v>37</v>
      </c>
      <c r="C2488">
        <v>2450</v>
      </c>
    </row>
    <row r="2489" spans="1:3">
      <c r="A2489" t="s">
        <v>2528</v>
      </c>
      <c r="B2489" t="s">
        <v>37</v>
      </c>
      <c r="C2489">
        <v>2450</v>
      </c>
    </row>
    <row r="2490" spans="1:3">
      <c r="A2490" t="s">
        <v>2529</v>
      </c>
      <c r="B2490" t="s">
        <v>37</v>
      </c>
      <c r="C2490">
        <v>2452</v>
      </c>
    </row>
    <row r="2491" spans="1:3">
      <c r="A2491" t="s">
        <v>2530</v>
      </c>
      <c r="B2491" t="s">
        <v>37</v>
      </c>
      <c r="C2491">
        <v>2452</v>
      </c>
    </row>
    <row r="2492" spans="1:3">
      <c r="A2492" t="s">
        <v>2531</v>
      </c>
      <c r="B2492" t="s">
        <v>37</v>
      </c>
      <c r="C2492">
        <v>2452</v>
      </c>
    </row>
    <row r="2493" spans="1:3">
      <c r="A2493" t="s">
        <v>2532</v>
      </c>
      <c r="B2493" t="s">
        <v>37</v>
      </c>
      <c r="C2493">
        <v>2453</v>
      </c>
    </row>
    <row r="2494" spans="1:3">
      <c r="A2494" t="s">
        <v>2533</v>
      </c>
      <c r="B2494" t="s">
        <v>37</v>
      </c>
      <c r="C2494">
        <v>2453</v>
      </c>
    </row>
    <row r="2495" spans="1:3">
      <c r="A2495" t="s">
        <v>2534</v>
      </c>
      <c r="B2495" t="s">
        <v>37</v>
      </c>
      <c r="C2495">
        <v>2453</v>
      </c>
    </row>
    <row r="2496" spans="1:3">
      <c r="A2496" t="s">
        <v>2535</v>
      </c>
      <c r="B2496" t="s">
        <v>37</v>
      </c>
      <c r="C2496">
        <v>2453</v>
      </c>
    </row>
    <row r="2497" spans="1:3">
      <c r="A2497" t="s">
        <v>2536</v>
      </c>
      <c r="B2497" t="s">
        <v>37</v>
      </c>
      <c r="C2497">
        <v>2453</v>
      </c>
    </row>
    <row r="2498" spans="1:3">
      <c r="A2498" t="s">
        <v>2537</v>
      </c>
      <c r="B2498" t="s">
        <v>37</v>
      </c>
      <c r="C2498">
        <v>2453</v>
      </c>
    </row>
    <row r="2499" spans="1:3">
      <c r="A2499" t="s">
        <v>2538</v>
      </c>
      <c r="B2499" t="s">
        <v>37</v>
      </c>
      <c r="C2499">
        <v>2453</v>
      </c>
    </row>
    <row r="2500" spans="1:3">
      <c r="A2500" t="s">
        <v>2539</v>
      </c>
      <c r="B2500" t="s">
        <v>37</v>
      </c>
      <c r="C2500">
        <v>2453</v>
      </c>
    </row>
    <row r="2501" spans="1:3">
      <c r="A2501" t="s">
        <v>2540</v>
      </c>
      <c r="B2501" t="s">
        <v>37</v>
      </c>
      <c r="C2501">
        <v>2453</v>
      </c>
    </row>
    <row r="2502" spans="1:3">
      <c r="A2502" t="s">
        <v>2541</v>
      </c>
      <c r="B2502" t="s">
        <v>37</v>
      </c>
      <c r="C2502">
        <v>2453</v>
      </c>
    </row>
    <row r="2503" spans="1:3">
      <c r="A2503" t="s">
        <v>2542</v>
      </c>
      <c r="B2503" t="s">
        <v>37</v>
      </c>
      <c r="C2503">
        <v>2453</v>
      </c>
    </row>
    <row r="2504" spans="1:3">
      <c r="A2504" t="s">
        <v>2543</v>
      </c>
      <c r="B2504" t="s">
        <v>37</v>
      </c>
      <c r="C2504">
        <v>2453</v>
      </c>
    </row>
    <row r="2505" spans="1:3">
      <c r="A2505" t="s">
        <v>2544</v>
      </c>
      <c r="B2505" t="s">
        <v>37</v>
      </c>
      <c r="C2505">
        <v>2453</v>
      </c>
    </row>
    <row r="2506" spans="1:3">
      <c r="A2506" t="s">
        <v>2545</v>
      </c>
      <c r="B2506" t="s">
        <v>37</v>
      </c>
      <c r="C2506">
        <v>2453</v>
      </c>
    </row>
    <row r="2507" spans="1:3">
      <c r="A2507" t="s">
        <v>2546</v>
      </c>
      <c r="B2507" t="s">
        <v>37</v>
      </c>
      <c r="C2507">
        <v>2453</v>
      </c>
    </row>
    <row r="2508" spans="1:3">
      <c r="A2508" t="s">
        <v>2547</v>
      </c>
      <c r="B2508" t="s">
        <v>37</v>
      </c>
      <c r="C2508">
        <v>2453</v>
      </c>
    </row>
    <row r="2509" spans="1:3">
      <c r="A2509" t="s">
        <v>2548</v>
      </c>
      <c r="B2509" t="s">
        <v>37</v>
      </c>
      <c r="C2509">
        <v>2453</v>
      </c>
    </row>
    <row r="2510" spans="1:3">
      <c r="A2510" t="s">
        <v>2549</v>
      </c>
      <c r="B2510" t="s">
        <v>37</v>
      </c>
      <c r="C2510">
        <v>2453</v>
      </c>
    </row>
    <row r="2511" spans="1:3">
      <c r="A2511" t="s">
        <v>2550</v>
      </c>
      <c r="B2511" t="s">
        <v>37</v>
      </c>
      <c r="C2511">
        <v>2453</v>
      </c>
    </row>
    <row r="2512" spans="1:3">
      <c r="A2512" t="s">
        <v>2551</v>
      </c>
      <c r="B2512" t="s">
        <v>37</v>
      </c>
      <c r="C2512">
        <v>2453</v>
      </c>
    </row>
    <row r="2513" spans="1:3">
      <c r="A2513" t="s">
        <v>2552</v>
      </c>
      <c r="B2513" t="s">
        <v>37</v>
      </c>
      <c r="C2513">
        <v>2454</v>
      </c>
    </row>
    <row r="2514" spans="1:3">
      <c r="A2514" t="s">
        <v>2553</v>
      </c>
      <c r="B2514" t="s">
        <v>37</v>
      </c>
      <c r="C2514">
        <v>2454</v>
      </c>
    </row>
    <row r="2515" spans="1:3">
      <c r="A2515" t="s">
        <v>2554</v>
      </c>
      <c r="B2515" t="s">
        <v>37</v>
      </c>
      <c r="C2515">
        <v>2454</v>
      </c>
    </row>
    <row r="2516" spans="1:3">
      <c r="A2516" t="s">
        <v>2555</v>
      </c>
      <c r="B2516" t="s">
        <v>37</v>
      </c>
      <c r="C2516">
        <v>2454</v>
      </c>
    </row>
    <row r="2517" spans="1:3">
      <c r="A2517" t="s">
        <v>2556</v>
      </c>
      <c r="B2517" t="s">
        <v>37</v>
      </c>
      <c r="C2517">
        <v>2454</v>
      </c>
    </row>
    <row r="2518" spans="1:3">
      <c r="A2518" t="s">
        <v>2557</v>
      </c>
      <c r="B2518" t="s">
        <v>37</v>
      </c>
      <c r="C2518">
        <v>2454</v>
      </c>
    </row>
    <row r="2519" spans="1:3">
      <c r="A2519" t="s">
        <v>2558</v>
      </c>
      <c r="B2519" t="s">
        <v>37</v>
      </c>
      <c r="C2519">
        <v>2454</v>
      </c>
    </row>
    <row r="2520" spans="1:3">
      <c r="A2520" t="s">
        <v>2559</v>
      </c>
      <c r="B2520" t="s">
        <v>37</v>
      </c>
      <c r="C2520">
        <v>2454</v>
      </c>
    </row>
    <row r="2521" spans="1:3">
      <c r="A2521" t="s">
        <v>2560</v>
      </c>
      <c r="B2521" t="s">
        <v>37</v>
      </c>
      <c r="C2521">
        <v>2454</v>
      </c>
    </row>
    <row r="2522" spans="1:3">
      <c r="A2522" t="s">
        <v>2561</v>
      </c>
      <c r="B2522" t="s">
        <v>37</v>
      </c>
      <c r="C2522">
        <v>2454</v>
      </c>
    </row>
    <row r="2523" spans="1:3">
      <c r="A2523" t="s">
        <v>2562</v>
      </c>
      <c r="B2523" t="s">
        <v>37</v>
      </c>
      <c r="C2523">
        <v>2454</v>
      </c>
    </row>
    <row r="2524" spans="1:3">
      <c r="A2524" t="s">
        <v>2563</v>
      </c>
      <c r="B2524" t="s">
        <v>37</v>
      </c>
      <c r="C2524">
        <v>2454</v>
      </c>
    </row>
    <row r="2525" spans="1:3">
      <c r="A2525" t="s">
        <v>2564</v>
      </c>
      <c r="B2525" t="s">
        <v>37</v>
      </c>
      <c r="C2525">
        <v>2454</v>
      </c>
    </row>
    <row r="2526" spans="1:3">
      <c r="A2526" t="s">
        <v>2565</v>
      </c>
      <c r="B2526" t="s">
        <v>37</v>
      </c>
      <c r="C2526">
        <v>2454</v>
      </c>
    </row>
    <row r="2527" spans="1:3">
      <c r="A2527" t="s">
        <v>2566</v>
      </c>
      <c r="B2527" t="s">
        <v>37</v>
      </c>
      <c r="C2527">
        <v>2454</v>
      </c>
    </row>
    <row r="2528" spans="1:3">
      <c r="A2528" t="s">
        <v>2567</v>
      </c>
      <c r="B2528" t="s">
        <v>37</v>
      </c>
      <c r="C2528">
        <v>2455</v>
      </c>
    </row>
    <row r="2529" spans="1:3">
      <c r="A2529" t="s">
        <v>2568</v>
      </c>
      <c r="B2529" t="s">
        <v>37</v>
      </c>
      <c r="C2529">
        <v>2456</v>
      </c>
    </row>
    <row r="2530" spans="1:3">
      <c r="A2530" t="s">
        <v>2569</v>
      </c>
      <c r="B2530" t="s">
        <v>37</v>
      </c>
      <c r="C2530">
        <v>2456</v>
      </c>
    </row>
    <row r="2531" spans="1:3">
      <c r="A2531" t="s">
        <v>2570</v>
      </c>
      <c r="B2531" t="s">
        <v>37</v>
      </c>
      <c r="C2531">
        <v>2456</v>
      </c>
    </row>
    <row r="2532" spans="1:3">
      <c r="A2532" t="s">
        <v>2571</v>
      </c>
      <c r="B2532" t="s">
        <v>37</v>
      </c>
      <c r="C2532">
        <v>2456</v>
      </c>
    </row>
    <row r="2533" spans="1:3">
      <c r="A2533" t="s">
        <v>2572</v>
      </c>
      <c r="B2533" t="s">
        <v>37</v>
      </c>
      <c r="C2533">
        <v>2456</v>
      </c>
    </row>
    <row r="2534" spans="1:3">
      <c r="A2534" t="s">
        <v>2573</v>
      </c>
      <c r="B2534" t="s">
        <v>37</v>
      </c>
      <c r="C2534">
        <v>2456</v>
      </c>
    </row>
    <row r="2535" spans="1:3">
      <c r="A2535" t="s">
        <v>2574</v>
      </c>
      <c r="B2535" t="s">
        <v>37</v>
      </c>
      <c r="C2535">
        <v>2456</v>
      </c>
    </row>
    <row r="2536" spans="1:3">
      <c r="A2536" t="s">
        <v>2575</v>
      </c>
      <c r="B2536" t="s">
        <v>37</v>
      </c>
      <c r="C2536">
        <v>2456</v>
      </c>
    </row>
    <row r="2537" spans="1:3">
      <c r="A2537" t="s">
        <v>2576</v>
      </c>
      <c r="B2537" t="s">
        <v>37</v>
      </c>
      <c r="C2537">
        <v>2456</v>
      </c>
    </row>
    <row r="2538" spans="1:3">
      <c r="A2538" t="s">
        <v>2577</v>
      </c>
      <c r="B2538" t="s">
        <v>37</v>
      </c>
      <c r="C2538">
        <v>2456</v>
      </c>
    </row>
    <row r="2539" spans="1:3">
      <c r="A2539" t="s">
        <v>2578</v>
      </c>
      <c r="B2539" t="s">
        <v>37</v>
      </c>
      <c r="C2539">
        <v>2456</v>
      </c>
    </row>
    <row r="2540" spans="1:3">
      <c r="A2540" t="s">
        <v>2579</v>
      </c>
      <c r="B2540" t="s">
        <v>37</v>
      </c>
      <c r="C2540">
        <v>2460</v>
      </c>
    </row>
    <row r="2541" spans="1:3">
      <c r="A2541" t="s">
        <v>2580</v>
      </c>
      <c r="B2541" t="s">
        <v>37</v>
      </c>
      <c r="C2541">
        <v>2460</v>
      </c>
    </row>
    <row r="2542" spans="1:3">
      <c r="A2542" t="s">
        <v>2581</v>
      </c>
      <c r="B2542" t="s">
        <v>37</v>
      </c>
      <c r="C2542">
        <v>2460</v>
      </c>
    </row>
    <row r="2543" spans="1:3">
      <c r="A2543" t="s">
        <v>2582</v>
      </c>
      <c r="B2543" t="s">
        <v>37</v>
      </c>
      <c r="C2543">
        <v>2460</v>
      </c>
    </row>
    <row r="2544" spans="1:3">
      <c r="A2544" t="s">
        <v>2583</v>
      </c>
      <c r="B2544" t="s">
        <v>37</v>
      </c>
      <c r="C2544">
        <v>2460</v>
      </c>
    </row>
    <row r="2545" spans="1:3">
      <c r="A2545" t="s">
        <v>2584</v>
      </c>
      <c r="B2545" t="s">
        <v>37</v>
      </c>
      <c r="C2545">
        <v>2460</v>
      </c>
    </row>
    <row r="2546" spans="1:3">
      <c r="A2546" t="s">
        <v>2585</v>
      </c>
      <c r="B2546" t="s">
        <v>37</v>
      </c>
      <c r="C2546">
        <v>2460</v>
      </c>
    </row>
    <row r="2547" spans="1:3">
      <c r="A2547" t="s">
        <v>2586</v>
      </c>
      <c r="B2547" t="s">
        <v>37</v>
      </c>
      <c r="C2547">
        <v>2460</v>
      </c>
    </row>
    <row r="2548" spans="1:3">
      <c r="A2548" t="s">
        <v>2587</v>
      </c>
      <c r="B2548" t="s">
        <v>37</v>
      </c>
      <c r="C2548">
        <v>2460</v>
      </c>
    </row>
    <row r="2549" spans="1:3">
      <c r="A2549" t="s">
        <v>2588</v>
      </c>
      <c r="B2549" t="s">
        <v>37</v>
      </c>
      <c r="C2549">
        <v>2460</v>
      </c>
    </row>
    <row r="2550" spans="1:3">
      <c r="A2550" t="s">
        <v>2589</v>
      </c>
      <c r="B2550" t="s">
        <v>37</v>
      </c>
      <c r="C2550">
        <v>2460</v>
      </c>
    </row>
    <row r="2551" spans="1:3">
      <c r="A2551" t="s">
        <v>2590</v>
      </c>
      <c r="B2551" t="s">
        <v>37</v>
      </c>
      <c r="C2551">
        <v>2460</v>
      </c>
    </row>
    <row r="2552" spans="1:3">
      <c r="A2552" t="s">
        <v>2591</v>
      </c>
      <c r="B2552" t="s">
        <v>37</v>
      </c>
      <c r="C2552">
        <v>2460</v>
      </c>
    </row>
    <row r="2553" spans="1:3">
      <c r="A2553" t="s">
        <v>2592</v>
      </c>
      <c r="B2553" t="s">
        <v>37</v>
      </c>
      <c r="C2553">
        <v>2460</v>
      </c>
    </row>
    <row r="2554" spans="1:3">
      <c r="A2554" t="s">
        <v>2593</v>
      </c>
      <c r="B2554" t="s">
        <v>37</v>
      </c>
      <c r="C2554">
        <v>2460</v>
      </c>
    </row>
    <row r="2555" spans="1:3">
      <c r="A2555" t="s">
        <v>2594</v>
      </c>
      <c r="B2555" t="s">
        <v>37</v>
      </c>
      <c r="C2555">
        <v>2460</v>
      </c>
    </row>
    <row r="2556" spans="1:3">
      <c r="A2556" t="s">
        <v>2595</v>
      </c>
      <c r="B2556" t="s">
        <v>37</v>
      </c>
      <c r="C2556">
        <v>2460</v>
      </c>
    </row>
    <row r="2557" spans="1:3">
      <c r="A2557" t="s">
        <v>2596</v>
      </c>
      <c r="B2557" t="s">
        <v>37</v>
      </c>
      <c r="C2557">
        <v>2460</v>
      </c>
    </row>
    <row r="2558" spans="1:3">
      <c r="A2558" t="s">
        <v>2597</v>
      </c>
      <c r="B2558" t="s">
        <v>37</v>
      </c>
      <c r="C2558">
        <v>2460</v>
      </c>
    </row>
    <row r="2559" spans="1:3">
      <c r="A2559" t="s">
        <v>2598</v>
      </c>
      <c r="B2559" t="s">
        <v>37</v>
      </c>
      <c r="C2559">
        <v>2460</v>
      </c>
    </row>
    <row r="2560" spans="1:3">
      <c r="A2560" t="s">
        <v>2599</v>
      </c>
      <c r="B2560" t="s">
        <v>37</v>
      </c>
      <c r="C2560">
        <v>2460</v>
      </c>
    </row>
    <row r="2561" spans="1:3">
      <c r="A2561" t="s">
        <v>2600</v>
      </c>
      <c r="B2561" t="s">
        <v>37</v>
      </c>
      <c r="C2561">
        <v>2460</v>
      </c>
    </row>
    <row r="2562" spans="1:3">
      <c r="A2562" t="s">
        <v>2601</v>
      </c>
      <c r="B2562" t="s">
        <v>37</v>
      </c>
      <c r="C2562">
        <v>2460</v>
      </c>
    </row>
    <row r="2563" spans="1:3">
      <c r="A2563" t="s">
        <v>2602</v>
      </c>
      <c r="B2563" t="s">
        <v>37</v>
      </c>
      <c r="C2563">
        <v>2460</v>
      </c>
    </row>
    <row r="2564" spans="1:3">
      <c r="A2564" t="s">
        <v>2603</v>
      </c>
      <c r="B2564" t="s">
        <v>37</v>
      </c>
      <c r="C2564">
        <v>2460</v>
      </c>
    </row>
    <row r="2565" spans="1:3">
      <c r="A2565" t="s">
        <v>2604</v>
      </c>
      <c r="B2565" t="s">
        <v>37</v>
      </c>
      <c r="C2565">
        <v>2460</v>
      </c>
    </row>
    <row r="2566" spans="1:3">
      <c r="A2566" t="s">
        <v>2605</v>
      </c>
      <c r="B2566" t="s">
        <v>37</v>
      </c>
      <c r="C2566">
        <v>2460</v>
      </c>
    </row>
    <row r="2567" spans="1:3">
      <c r="A2567" t="s">
        <v>2606</v>
      </c>
      <c r="B2567" t="s">
        <v>37</v>
      </c>
      <c r="C2567">
        <v>2460</v>
      </c>
    </row>
    <row r="2568" spans="1:3">
      <c r="A2568" t="s">
        <v>2607</v>
      </c>
      <c r="B2568" t="s">
        <v>37</v>
      </c>
      <c r="C2568">
        <v>2460</v>
      </c>
    </row>
    <row r="2569" spans="1:3">
      <c r="A2569" t="s">
        <v>2350</v>
      </c>
      <c r="B2569" t="s">
        <v>37</v>
      </c>
      <c r="C2569">
        <v>2460</v>
      </c>
    </row>
    <row r="2570" spans="1:3">
      <c r="A2570" t="s">
        <v>2608</v>
      </c>
      <c r="B2570" t="s">
        <v>37</v>
      </c>
      <c r="C2570">
        <v>2460</v>
      </c>
    </row>
    <row r="2571" spans="1:3">
      <c r="A2571" t="s">
        <v>2609</v>
      </c>
      <c r="B2571" t="s">
        <v>37</v>
      </c>
      <c r="C2571">
        <v>2460</v>
      </c>
    </row>
    <row r="2572" spans="1:3">
      <c r="A2572" t="s">
        <v>2610</v>
      </c>
      <c r="B2572" t="s">
        <v>37</v>
      </c>
      <c r="C2572">
        <v>2460</v>
      </c>
    </row>
    <row r="2573" spans="1:3">
      <c r="A2573" t="s">
        <v>2611</v>
      </c>
      <c r="B2573" t="s">
        <v>37</v>
      </c>
      <c r="C2573">
        <v>2460</v>
      </c>
    </row>
    <row r="2574" spans="1:3">
      <c r="A2574" t="s">
        <v>2612</v>
      </c>
      <c r="B2574" t="s">
        <v>37</v>
      </c>
      <c r="C2574">
        <v>2460</v>
      </c>
    </row>
    <row r="2575" spans="1:3">
      <c r="A2575" t="s">
        <v>2613</v>
      </c>
      <c r="B2575" t="s">
        <v>37</v>
      </c>
      <c r="C2575">
        <v>2460</v>
      </c>
    </row>
    <row r="2576" spans="1:3">
      <c r="A2576" t="s">
        <v>2614</v>
      </c>
      <c r="B2576" t="s">
        <v>37</v>
      </c>
      <c r="C2576">
        <v>2460</v>
      </c>
    </row>
    <row r="2577" spans="1:3">
      <c r="A2577" t="s">
        <v>2615</v>
      </c>
      <c r="B2577" t="s">
        <v>37</v>
      </c>
      <c r="C2577">
        <v>2460</v>
      </c>
    </row>
    <row r="2578" spans="1:3">
      <c r="A2578" t="s">
        <v>2616</v>
      </c>
      <c r="B2578" t="s">
        <v>37</v>
      </c>
      <c r="C2578">
        <v>2460</v>
      </c>
    </row>
    <row r="2579" spans="1:3">
      <c r="A2579" t="s">
        <v>2617</v>
      </c>
      <c r="B2579" t="s">
        <v>37</v>
      </c>
      <c r="C2579">
        <v>2460</v>
      </c>
    </row>
    <row r="2580" spans="1:3">
      <c r="A2580" t="s">
        <v>2618</v>
      </c>
      <c r="B2580" t="s">
        <v>37</v>
      </c>
      <c r="C2580">
        <v>2460</v>
      </c>
    </row>
    <row r="2581" spans="1:3">
      <c r="A2581" t="s">
        <v>2619</v>
      </c>
      <c r="B2581" t="s">
        <v>37</v>
      </c>
      <c r="C2581">
        <v>2460</v>
      </c>
    </row>
    <row r="2582" spans="1:3">
      <c r="A2582" t="s">
        <v>2620</v>
      </c>
      <c r="B2582" t="s">
        <v>37</v>
      </c>
      <c r="C2582">
        <v>2460</v>
      </c>
    </row>
    <row r="2583" spans="1:3">
      <c r="A2583" t="s">
        <v>2621</v>
      </c>
      <c r="B2583" t="s">
        <v>37</v>
      </c>
      <c r="C2583">
        <v>2460</v>
      </c>
    </row>
    <row r="2584" spans="1:3">
      <c r="A2584" t="s">
        <v>2622</v>
      </c>
      <c r="B2584" t="s">
        <v>37</v>
      </c>
      <c r="C2584">
        <v>2460</v>
      </c>
    </row>
    <row r="2585" spans="1:3">
      <c r="A2585" t="s">
        <v>2623</v>
      </c>
      <c r="B2585" t="s">
        <v>37</v>
      </c>
      <c r="C2585">
        <v>2460</v>
      </c>
    </row>
    <row r="2586" spans="1:3">
      <c r="A2586" t="s">
        <v>2624</v>
      </c>
      <c r="B2586" t="s">
        <v>37</v>
      </c>
      <c r="C2586">
        <v>2460</v>
      </c>
    </row>
    <row r="2587" spans="1:3">
      <c r="A2587" t="s">
        <v>2625</v>
      </c>
      <c r="B2587" t="s">
        <v>37</v>
      </c>
      <c r="C2587">
        <v>2460</v>
      </c>
    </row>
    <row r="2588" spans="1:3">
      <c r="A2588" t="s">
        <v>2626</v>
      </c>
      <c r="B2588" t="s">
        <v>37</v>
      </c>
      <c r="C2588">
        <v>2460</v>
      </c>
    </row>
    <row r="2589" spans="1:3">
      <c r="A2589" t="s">
        <v>2627</v>
      </c>
      <c r="B2589" t="s">
        <v>37</v>
      </c>
      <c r="C2589">
        <v>2460</v>
      </c>
    </row>
    <row r="2590" spans="1:3">
      <c r="A2590" t="s">
        <v>2628</v>
      </c>
      <c r="B2590" t="s">
        <v>37</v>
      </c>
      <c r="C2590">
        <v>2460</v>
      </c>
    </row>
    <row r="2591" spans="1:3">
      <c r="A2591" t="s">
        <v>2629</v>
      </c>
      <c r="B2591" t="s">
        <v>37</v>
      </c>
      <c r="C2591">
        <v>2460</v>
      </c>
    </row>
    <row r="2592" spans="1:3">
      <c r="A2592" t="s">
        <v>2630</v>
      </c>
      <c r="B2592" t="s">
        <v>37</v>
      </c>
      <c r="C2592">
        <v>2460</v>
      </c>
    </row>
    <row r="2593" spans="1:3">
      <c r="A2593" t="s">
        <v>2631</v>
      </c>
      <c r="B2593" t="s">
        <v>37</v>
      </c>
      <c r="C2593">
        <v>2460</v>
      </c>
    </row>
    <row r="2594" spans="1:3">
      <c r="A2594" t="s">
        <v>2632</v>
      </c>
      <c r="B2594" t="s">
        <v>37</v>
      </c>
      <c r="C2594">
        <v>2460</v>
      </c>
    </row>
    <row r="2595" spans="1:3">
      <c r="A2595" t="s">
        <v>2633</v>
      </c>
      <c r="B2595" t="s">
        <v>37</v>
      </c>
      <c r="C2595">
        <v>2460</v>
      </c>
    </row>
    <row r="2596" spans="1:3">
      <c r="A2596" t="s">
        <v>2634</v>
      </c>
      <c r="B2596" t="s">
        <v>37</v>
      </c>
      <c r="C2596">
        <v>2460</v>
      </c>
    </row>
    <row r="2597" spans="1:3">
      <c r="A2597" t="s">
        <v>2635</v>
      </c>
      <c r="B2597" t="s">
        <v>37</v>
      </c>
      <c r="C2597">
        <v>2460</v>
      </c>
    </row>
    <row r="2598" spans="1:3">
      <c r="A2598" t="s">
        <v>2636</v>
      </c>
      <c r="B2598" t="s">
        <v>37</v>
      </c>
      <c r="C2598">
        <v>2460</v>
      </c>
    </row>
    <row r="2599" spans="1:3">
      <c r="A2599" t="s">
        <v>2637</v>
      </c>
      <c r="B2599" t="s">
        <v>37</v>
      </c>
      <c r="C2599">
        <v>2460</v>
      </c>
    </row>
    <row r="2600" spans="1:3">
      <c r="A2600" t="s">
        <v>2638</v>
      </c>
      <c r="B2600" t="s">
        <v>37</v>
      </c>
      <c r="C2600">
        <v>2460</v>
      </c>
    </row>
    <row r="2601" spans="1:3">
      <c r="A2601" t="s">
        <v>2639</v>
      </c>
      <c r="B2601" t="s">
        <v>37</v>
      </c>
      <c r="C2601">
        <v>2460</v>
      </c>
    </row>
    <row r="2602" spans="1:3">
      <c r="A2602" t="s">
        <v>2640</v>
      </c>
      <c r="B2602" t="s">
        <v>37</v>
      </c>
      <c r="C2602">
        <v>2460</v>
      </c>
    </row>
    <row r="2603" spans="1:3">
      <c r="A2603" t="s">
        <v>1021</v>
      </c>
      <c r="B2603" t="s">
        <v>37</v>
      </c>
      <c r="C2603">
        <v>2460</v>
      </c>
    </row>
    <row r="2604" spans="1:3">
      <c r="A2604" t="s">
        <v>2641</v>
      </c>
      <c r="B2604" t="s">
        <v>37</v>
      </c>
      <c r="C2604">
        <v>2460</v>
      </c>
    </row>
    <row r="2605" spans="1:3">
      <c r="A2605" t="s">
        <v>2642</v>
      </c>
      <c r="B2605" t="s">
        <v>37</v>
      </c>
      <c r="C2605">
        <v>2460</v>
      </c>
    </row>
    <row r="2606" spans="1:3">
      <c r="A2606" t="s">
        <v>2643</v>
      </c>
      <c r="B2606" t="s">
        <v>37</v>
      </c>
      <c r="C2606">
        <v>2460</v>
      </c>
    </row>
    <row r="2607" spans="1:3">
      <c r="A2607" t="s">
        <v>2644</v>
      </c>
      <c r="B2607" t="s">
        <v>37</v>
      </c>
      <c r="C2607">
        <v>2460</v>
      </c>
    </row>
    <row r="2608" spans="1:3">
      <c r="A2608" t="s">
        <v>2645</v>
      </c>
      <c r="B2608" t="s">
        <v>37</v>
      </c>
      <c r="C2608">
        <v>2460</v>
      </c>
    </row>
    <row r="2609" spans="1:3">
      <c r="A2609" t="s">
        <v>2646</v>
      </c>
      <c r="B2609" t="s">
        <v>37</v>
      </c>
      <c r="C2609">
        <v>2460</v>
      </c>
    </row>
    <row r="2610" spans="1:3">
      <c r="A2610" t="s">
        <v>2508</v>
      </c>
      <c r="B2610" t="s">
        <v>37</v>
      </c>
      <c r="C2610">
        <v>2460</v>
      </c>
    </row>
    <row r="2611" spans="1:3">
      <c r="A2611" t="s">
        <v>2647</v>
      </c>
      <c r="B2611" t="s">
        <v>37</v>
      </c>
      <c r="C2611">
        <v>2460</v>
      </c>
    </row>
    <row r="2612" spans="1:3">
      <c r="A2612" t="s">
        <v>2648</v>
      </c>
      <c r="B2612" t="s">
        <v>37</v>
      </c>
      <c r="C2612">
        <v>2460</v>
      </c>
    </row>
    <row r="2613" spans="1:3">
      <c r="A2613" t="s">
        <v>2649</v>
      </c>
      <c r="B2613" t="s">
        <v>37</v>
      </c>
      <c r="C2613">
        <v>2460</v>
      </c>
    </row>
    <row r="2614" spans="1:3">
      <c r="A2614" t="s">
        <v>2650</v>
      </c>
      <c r="B2614" t="s">
        <v>37</v>
      </c>
      <c r="C2614">
        <v>2460</v>
      </c>
    </row>
    <row r="2615" spans="1:3">
      <c r="A2615" t="s">
        <v>2651</v>
      </c>
      <c r="B2615" t="s">
        <v>37</v>
      </c>
      <c r="C2615">
        <v>2460</v>
      </c>
    </row>
    <row r="2616" spans="1:3">
      <c r="A2616" t="s">
        <v>2652</v>
      </c>
      <c r="B2616" t="s">
        <v>37</v>
      </c>
      <c r="C2616">
        <v>2460</v>
      </c>
    </row>
    <row r="2617" spans="1:3">
      <c r="A2617" t="s">
        <v>2653</v>
      </c>
      <c r="B2617" t="s">
        <v>37</v>
      </c>
      <c r="C2617">
        <v>2460</v>
      </c>
    </row>
    <row r="2618" spans="1:3">
      <c r="A2618" t="s">
        <v>2654</v>
      </c>
      <c r="B2618" t="s">
        <v>37</v>
      </c>
      <c r="C2618">
        <v>2460</v>
      </c>
    </row>
    <row r="2619" spans="1:3">
      <c r="A2619" t="s">
        <v>2655</v>
      </c>
      <c r="B2619" t="s">
        <v>37</v>
      </c>
      <c r="C2619">
        <v>2460</v>
      </c>
    </row>
    <row r="2620" spans="1:3">
      <c r="A2620" t="s">
        <v>2656</v>
      </c>
      <c r="B2620" t="s">
        <v>37</v>
      </c>
      <c r="C2620">
        <v>2460</v>
      </c>
    </row>
    <row r="2621" spans="1:3">
      <c r="A2621" t="s">
        <v>2657</v>
      </c>
      <c r="B2621" t="s">
        <v>37</v>
      </c>
      <c r="C2621">
        <v>2460</v>
      </c>
    </row>
    <row r="2622" spans="1:3">
      <c r="A2622" t="s">
        <v>2658</v>
      </c>
      <c r="B2622" t="s">
        <v>37</v>
      </c>
      <c r="C2622">
        <v>2460</v>
      </c>
    </row>
    <row r="2623" spans="1:3">
      <c r="A2623" t="s">
        <v>2227</v>
      </c>
      <c r="B2623" t="s">
        <v>37</v>
      </c>
      <c r="C2623">
        <v>2460</v>
      </c>
    </row>
    <row r="2624" spans="1:3">
      <c r="A2624" t="s">
        <v>2659</v>
      </c>
      <c r="B2624" t="s">
        <v>37</v>
      </c>
      <c r="C2624">
        <v>2460</v>
      </c>
    </row>
    <row r="2625" spans="1:3">
      <c r="A2625" t="s">
        <v>2660</v>
      </c>
      <c r="B2625" t="s">
        <v>37</v>
      </c>
      <c r="C2625">
        <v>2460</v>
      </c>
    </row>
    <row r="2626" spans="1:3">
      <c r="A2626" t="s">
        <v>2661</v>
      </c>
      <c r="B2626" t="s">
        <v>37</v>
      </c>
      <c r="C2626">
        <v>2460</v>
      </c>
    </row>
    <row r="2627" spans="1:3">
      <c r="A2627" t="s">
        <v>2662</v>
      </c>
      <c r="B2627" t="s">
        <v>37</v>
      </c>
      <c r="C2627">
        <v>2460</v>
      </c>
    </row>
    <row r="2628" spans="1:3">
      <c r="A2628" t="s">
        <v>2663</v>
      </c>
      <c r="B2628" t="s">
        <v>37</v>
      </c>
      <c r="C2628">
        <v>2460</v>
      </c>
    </row>
    <row r="2629" spans="1:3">
      <c r="A2629" t="s">
        <v>2664</v>
      </c>
      <c r="B2629" t="s">
        <v>37</v>
      </c>
      <c r="C2629">
        <v>2460</v>
      </c>
    </row>
    <row r="2630" spans="1:3">
      <c r="A2630" t="s">
        <v>2665</v>
      </c>
      <c r="B2630" t="s">
        <v>37</v>
      </c>
      <c r="C2630">
        <v>2462</v>
      </c>
    </row>
    <row r="2631" spans="1:3">
      <c r="A2631" t="s">
        <v>2666</v>
      </c>
      <c r="B2631" t="s">
        <v>37</v>
      </c>
      <c r="C2631">
        <v>2462</v>
      </c>
    </row>
    <row r="2632" spans="1:3">
      <c r="A2632" t="s">
        <v>2667</v>
      </c>
      <c r="B2632" t="s">
        <v>37</v>
      </c>
      <c r="C2632">
        <v>2462</v>
      </c>
    </row>
    <row r="2633" spans="1:3">
      <c r="A2633" t="s">
        <v>2668</v>
      </c>
      <c r="B2633" t="s">
        <v>37</v>
      </c>
      <c r="C2633">
        <v>2462</v>
      </c>
    </row>
    <row r="2634" spans="1:3">
      <c r="A2634" t="s">
        <v>2669</v>
      </c>
      <c r="B2634" t="s">
        <v>37</v>
      </c>
      <c r="C2634">
        <v>2462</v>
      </c>
    </row>
    <row r="2635" spans="1:3">
      <c r="A2635" t="s">
        <v>2670</v>
      </c>
      <c r="B2635" t="s">
        <v>37</v>
      </c>
      <c r="C2635">
        <v>2462</v>
      </c>
    </row>
    <row r="2636" spans="1:3">
      <c r="A2636" t="s">
        <v>2671</v>
      </c>
      <c r="B2636" t="s">
        <v>37</v>
      </c>
      <c r="C2636">
        <v>2462</v>
      </c>
    </row>
    <row r="2637" spans="1:3">
      <c r="A2637" t="s">
        <v>2672</v>
      </c>
      <c r="B2637" t="s">
        <v>37</v>
      </c>
      <c r="C2637">
        <v>2462</v>
      </c>
    </row>
    <row r="2638" spans="1:3">
      <c r="A2638" t="s">
        <v>2673</v>
      </c>
      <c r="B2638" t="s">
        <v>37</v>
      </c>
      <c r="C2638">
        <v>2462</v>
      </c>
    </row>
    <row r="2639" spans="1:3">
      <c r="A2639" t="s">
        <v>2674</v>
      </c>
      <c r="B2639" t="s">
        <v>37</v>
      </c>
      <c r="C2639">
        <v>2462</v>
      </c>
    </row>
    <row r="2640" spans="1:3">
      <c r="A2640" t="s">
        <v>2675</v>
      </c>
      <c r="B2640" t="s">
        <v>37</v>
      </c>
      <c r="C2640">
        <v>2462</v>
      </c>
    </row>
    <row r="2641" spans="1:3">
      <c r="A2641" t="s">
        <v>2676</v>
      </c>
      <c r="B2641" t="s">
        <v>37</v>
      </c>
      <c r="C2641">
        <v>2462</v>
      </c>
    </row>
    <row r="2642" spans="1:3">
      <c r="A2642" t="s">
        <v>2677</v>
      </c>
      <c r="B2642" t="s">
        <v>37</v>
      </c>
      <c r="C2642">
        <v>2463</v>
      </c>
    </row>
    <row r="2643" spans="1:3">
      <c r="A2643" t="s">
        <v>2678</v>
      </c>
      <c r="B2643" t="s">
        <v>37</v>
      </c>
      <c r="C2643">
        <v>2463</v>
      </c>
    </row>
    <row r="2644" spans="1:3">
      <c r="A2644" t="s">
        <v>2679</v>
      </c>
      <c r="B2644" t="s">
        <v>37</v>
      </c>
      <c r="C2644">
        <v>2463</v>
      </c>
    </row>
    <row r="2645" spans="1:3">
      <c r="A2645" t="s">
        <v>2680</v>
      </c>
      <c r="B2645" t="s">
        <v>37</v>
      </c>
      <c r="C2645">
        <v>2463</v>
      </c>
    </row>
    <row r="2646" spans="1:3">
      <c r="A2646" t="s">
        <v>2681</v>
      </c>
      <c r="B2646" t="s">
        <v>37</v>
      </c>
      <c r="C2646">
        <v>2463</v>
      </c>
    </row>
    <row r="2647" spans="1:3">
      <c r="A2647" t="s">
        <v>2682</v>
      </c>
      <c r="B2647" t="s">
        <v>37</v>
      </c>
      <c r="C2647">
        <v>2463</v>
      </c>
    </row>
    <row r="2648" spans="1:3">
      <c r="A2648" t="s">
        <v>2683</v>
      </c>
      <c r="B2648" t="s">
        <v>37</v>
      </c>
      <c r="C2648">
        <v>2463</v>
      </c>
    </row>
    <row r="2649" spans="1:3">
      <c r="A2649" t="s">
        <v>2684</v>
      </c>
      <c r="B2649" t="s">
        <v>37</v>
      </c>
      <c r="C2649">
        <v>2463</v>
      </c>
    </row>
    <row r="2650" spans="1:3">
      <c r="A2650" t="s">
        <v>2685</v>
      </c>
      <c r="B2650" t="s">
        <v>37</v>
      </c>
      <c r="C2650">
        <v>2463</v>
      </c>
    </row>
    <row r="2651" spans="1:3">
      <c r="A2651" t="s">
        <v>2686</v>
      </c>
      <c r="B2651" t="s">
        <v>37</v>
      </c>
      <c r="C2651">
        <v>2463</v>
      </c>
    </row>
    <row r="2652" spans="1:3">
      <c r="A2652" t="s">
        <v>2687</v>
      </c>
      <c r="B2652" t="s">
        <v>37</v>
      </c>
      <c r="C2652">
        <v>2463</v>
      </c>
    </row>
    <row r="2653" spans="1:3">
      <c r="A2653" t="s">
        <v>2688</v>
      </c>
      <c r="B2653" t="s">
        <v>37</v>
      </c>
      <c r="C2653">
        <v>2463</v>
      </c>
    </row>
    <row r="2654" spans="1:3">
      <c r="A2654" t="s">
        <v>2689</v>
      </c>
      <c r="B2654" t="s">
        <v>37</v>
      </c>
      <c r="C2654">
        <v>2463</v>
      </c>
    </row>
    <row r="2655" spans="1:3">
      <c r="A2655" t="s">
        <v>2690</v>
      </c>
      <c r="B2655" t="s">
        <v>37</v>
      </c>
      <c r="C2655">
        <v>2463</v>
      </c>
    </row>
    <row r="2656" spans="1:3">
      <c r="A2656" t="s">
        <v>2691</v>
      </c>
      <c r="B2656" t="s">
        <v>37</v>
      </c>
      <c r="C2656">
        <v>2463</v>
      </c>
    </row>
    <row r="2657" spans="1:3">
      <c r="A2657" t="s">
        <v>2692</v>
      </c>
      <c r="B2657" t="s">
        <v>37</v>
      </c>
      <c r="C2657">
        <v>2463</v>
      </c>
    </row>
    <row r="2658" spans="1:3">
      <c r="A2658" t="s">
        <v>2693</v>
      </c>
      <c r="B2658" t="s">
        <v>37</v>
      </c>
      <c r="C2658">
        <v>2463</v>
      </c>
    </row>
    <row r="2659" spans="1:3">
      <c r="A2659" t="s">
        <v>2694</v>
      </c>
      <c r="B2659" t="s">
        <v>37</v>
      </c>
      <c r="C2659">
        <v>2463</v>
      </c>
    </row>
    <row r="2660" spans="1:3">
      <c r="A2660" t="s">
        <v>2695</v>
      </c>
      <c r="B2660" t="s">
        <v>37</v>
      </c>
      <c r="C2660">
        <v>2464</v>
      </c>
    </row>
    <row r="2661" spans="1:3">
      <c r="A2661" t="s">
        <v>2696</v>
      </c>
      <c r="B2661" t="s">
        <v>37</v>
      </c>
      <c r="C2661">
        <v>2464</v>
      </c>
    </row>
    <row r="2662" spans="1:3">
      <c r="A2662" t="s">
        <v>2697</v>
      </c>
      <c r="B2662" t="s">
        <v>37</v>
      </c>
      <c r="C2662">
        <v>2464</v>
      </c>
    </row>
    <row r="2663" spans="1:3">
      <c r="A2663" t="s">
        <v>2698</v>
      </c>
      <c r="B2663" t="s">
        <v>37</v>
      </c>
      <c r="C2663">
        <v>2464</v>
      </c>
    </row>
    <row r="2664" spans="1:3">
      <c r="A2664" t="s">
        <v>2699</v>
      </c>
      <c r="B2664" t="s">
        <v>37</v>
      </c>
      <c r="C2664">
        <v>2464</v>
      </c>
    </row>
    <row r="2665" spans="1:3">
      <c r="A2665" t="s">
        <v>2700</v>
      </c>
      <c r="B2665" t="s">
        <v>37</v>
      </c>
      <c r="C2665">
        <v>2464</v>
      </c>
    </row>
    <row r="2666" spans="1:3">
      <c r="A2666" t="s">
        <v>2701</v>
      </c>
      <c r="B2666" t="s">
        <v>37</v>
      </c>
      <c r="C2666">
        <v>2465</v>
      </c>
    </row>
    <row r="2667" spans="1:3">
      <c r="A2667" t="s">
        <v>2702</v>
      </c>
      <c r="B2667" t="s">
        <v>37</v>
      </c>
      <c r="C2667">
        <v>2466</v>
      </c>
    </row>
    <row r="2668" spans="1:3">
      <c r="A2668" t="s">
        <v>2703</v>
      </c>
      <c r="B2668" t="s">
        <v>37</v>
      </c>
      <c r="C2668">
        <v>2466</v>
      </c>
    </row>
    <row r="2669" spans="1:3">
      <c r="A2669" t="s">
        <v>2704</v>
      </c>
      <c r="B2669" t="s">
        <v>37</v>
      </c>
      <c r="C2669">
        <v>2466</v>
      </c>
    </row>
    <row r="2670" spans="1:3">
      <c r="A2670" t="s">
        <v>2705</v>
      </c>
      <c r="B2670" t="s">
        <v>37</v>
      </c>
      <c r="C2670">
        <v>2469</v>
      </c>
    </row>
    <row r="2671" spans="1:3">
      <c r="A2671" t="s">
        <v>2706</v>
      </c>
      <c r="B2671" t="s">
        <v>37</v>
      </c>
      <c r="C2671">
        <v>2469</v>
      </c>
    </row>
    <row r="2672" spans="1:3">
      <c r="A2672" t="s">
        <v>2707</v>
      </c>
      <c r="B2672" t="s">
        <v>37</v>
      </c>
      <c r="C2672">
        <v>2469</v>
      </c>
    </row>
    <row r="2673" spans="1:3">
      <c r="A2673" t="s">
        <v>2708</v>
      </c>
      <c r="B2673" t="s">
        <v>37</v>
      </c>
      <c r="C2673">
        <v>2469</v>
      </c>
    </row>
    <row r="2674" spans="1:3">
      <c r="A2674" t="s">
        <v>2709</v>
      </c>
      <c r="B2674" t="s">
        <v>37</v>
      </c>
      <c r="C2674">
        <v>2469</v>
      </c>
    </row>
    <row r="2675" spans="1:3">
      <c r="A2675" t="s">
        <v>2710</v>
      </c>
      <c r="B2675" t="s">
        <v>37</v>
      </c>
      <c r="C2675">
        <v>2469</v>
      </c>
    </row>
    <row r="2676" spans="1:3">
      <c r="A2676" t="s">
        <v>2711</v>
      </c>
      <c r="B2676" t="s">
        <v>37</v>
      </c>
      <c r="C2676">
        <v>2469</v>
      </c>
    </row>
    <row r="2677" spans="1:3">
      <c r="A2677" t="s">
        <v>2712</v>
      </c>
      <c r="B2677" t="s">
        <v>37</v>
      </c>
      <c r="C2677">
        <v>2469</v>
      </c>
    </row>
    <row r="2678" spans="1:3">
      <c r="A2678" t="s">
        <v>2713</v>
      </c>
      <c r="B2678" t="s">
        <v>37</v>
      </c>
      <c r="C2678">
        <v>2469</v>
      </c>
    </row>
    <row r="2679" spans="1:3">
      <c r="A2679" t="s">
        <v>2714</v>
      </c>
      <c r="B2679" t="s">
        <v>37</v>
      </c>
      <c r="C2679">
        <v>2469</v>
      </c>
    </row>
    <row r="2680" spans="1:3">
      <c r="A2680" t="s">
        <v>2715</v>
      </c>
      <c r="B2680" t="s">
        <v>37</v>
      </c>
      <c r="C2680">
        <v>2469</v>
      </c>
    </row>
    <row r="2681" spans="1:3">
      <c r="A2681" t="s">
        <v>2716</v>
      </c>
      <c r="B2681" t="s">
        <v>37</v>
      </c>
      <c r="C2681">
        <v>2469</v>
      </c>
    </row>
    <row r="2682" spans="1:3">
      <c r="A2682" t="s">
        <v>2717</v>
      </c>
      <c r="B2682" t="s">
        <v>37</v>
      </c>
      <c r="C2682">
        <v>2469</v>
      </c>
    </row>
    <row r="2683" spans="1:3">
      <c r="A2683" t="s">
        <v>2718</v>
      </c>
      <c r="B2683" t="s">
        <v>37</v>
      </c>
      <c r="C2683">
        <v>2469</v>
      </c>
    </row>
    <row r="2684" spans="1:3">
      <c r="A2684" t="s">
        <v>2719</v>
      </c>
      <c r="B2684" t="s">
        <v>37</v>
      </c>
      <c r="C2684">
        <v>2469</v>
      </c>
    </row>
    <row r="2685" spans="1:3">
      <c r="A2685" t="s">
        <v>2350</v>
      </c>
      <c r="B2685" t="s">
        <v>37</v>
      </c>
      <c r="C2685">
        <v>2469</v>
      </c>
    </row>
    <row r="2686" spans="1:3">
      <c r="A2686" t="s">
        <v>2720</v>
      </c>
      <c r="B2686" t="s">
        <v>37</v>
      </c>
      <c r="C2686">
        <v>2469</v>
      </c>
    </row>
    <row r="2687" spans="1:3">
      <c r="A2687" t="s">
        <v>2721</v>
      </c>
      <c r="B2687" t="s">
        <v>37</v>
      </c>
      <c r="C2687">
        <v>2469</v>
      </c>
    </row>
    <row r="2688" spans="1:3">
      <c r="A2688" t="s">
        <v>2722</v>
      </c>
      <c r="B2688" t="s">
        <v>37</v>
      </c>
      <c r="C2688">
        <v>2469</v>
      </c>
    </row>
    <row r="2689" spans="1:3">
      <c r="A2689" t="s">
        <v>2723</v>
      </c>
      <c r="B2689" t="s">
        <v>37</v>
      </c>
      <c r="C2689">
        <v>2469</v>
      </c>
    </row>
    <row r="2690" spans="1:3">
      <c r="A2690" t="s">
        <v>2724</v>
      </c>
      <c r="B2690" t="s">
        <v>37</v>
      </c>
      <c r="C2690">
        <v>2469</v>
      </c>
    </row>
    <row r="2691" spans="1:3">
      <c r="A2691" t="s">
        <v>2725</v>
      </c>
      <c r="B2691" t="s">
        <v>37</v>
      </c>
      <c r="C2691">
        <v>2469</v>
      </c>
    </row>
    <row r="2692" spans="1:3">
      <c r="A2692" t="s">
        <v>2726</v>
      </c>
      <c r="B2692" t="s">
        <v>37</v>
      </c>
      <c r="C2692">
        <v>2469</v>
      </c>
    </row>
    <row r="2693" spans="1:3">
      <c r="A2693" t="s">
        <v>2727</v>
      </c>
      <c r="B2693" t="s">
        <v>37</v>
      </c>
      <c r="C2693">
        <v>2469</v>
      </c>
    </row>
    <row r="2694" spans="1:3">
      <c r="A2694" t="s">
        <v>2728</v>
      </c>
      <c r="B2694" t="s">
        <v>37</v>
      </c>
      <c r="C2694">
        <v>2469</v>
      </c>
    </row>
    <row r="2695" spans="1:3">
      <c r="A2695" t="s">
        <v>2729</v>
      </c>
      <c r="B2695" t="s">
        <v>37</v>
      </c>
      <c r="C2695">
        <v>2469</v>
      </c>
    </row>
    <row r="2696" spans="1:3">
      <c r="A2696" t="s">
        <v>2730</v>
      </c>
      <c r="B2696" t="s">
        <v>37</v>
      </c>
      <c r="C2696">
        <v>2469</v>
      </c>
    </row>
    <row r="2697" spans="1:3">
      <c r="A2697" t="s">
        <v>2731</v>
      </c>
      <c r="B2697" t="s">
        <v>37</v>
      </c>
      <c r="C2697">
        <v>2469</v>
      </c>
    </row>
    <row r="2698" spans="1:3">
      <c r="A2698" t="s">
        <v>2732</v>
      </c>
      <c r="B2698" t="s">
        <v>37</v>
      </c>
      <c r="C2698">
        <v>2469</v>
      </c>
    </row>
    <row r="2699" spans="1:3">
      <c r="A2699" t="s">
        <v>2733</v>
      </c>
      <c r="B2699" t="s">
        <v>37</v>
      </c>
      <c r="C2699">
        <v>2469</v>
      </c>
    </row>
    <row r="2700" spans="1:3">
      <c r="A2700" t="s">
        <v>2734</v>
      </c>
      <c r="B2700" t="s">
        <v>37</v>
      </c>
      <c r="C2700">
        <v>2469</v>
      </c>
    </row>
    <row r="2701" spans="1:3">
      <c r="A2701" t="s">
        <v>2735</v>
      </c>
      <c r="B2701" t="s">
        <v>37</v>
      </c>
      <c r="C2701">
        <v>2469</v>
      </c>
    </row>
    <row r="2702" spans="1:3">
      <c r="A2702" t="s">
        <v>2736</v>
      </c>
      <c r="B2702" t="s">
        <v>37</v>
      </c>
      <c r="C2702">
        <v>2469</v>
      </c>
    </row>
    <row r="2703" spans="1:3">
      <c r="A2703" t="s">
        <v>2737</v>
      </c>
      <c r="B2703" t="s">
        <v>37</v>
      </c>
      <c r="C2703">
        <v>2469</v>
      </c>
    </row>
    <row r="2704" spans="1:3">
      <c r="A2704" t="s">
        <v>2738</v>
      </c>
      <c r="B2704" t="s">
        <v>37</v>
      </c>
      <c r="C2704">
        <v>2469</v>
      </c>
    </row>
    <row r="2705" spans="1:3">
      <c r="A2705" t="s">
        <v>2739</v>
      </c>
      <c r="B2705" t="s">
        <v>37</v>
      </c>
      <c r="C2705">
        <v>2469</v>
      </c>
    </row>
    <row r="2706" spans="1:3">
      <c r="A2706" t="s">
        <v>2740</v>
      </c>
      <c r="B2706" t="s">
        <v>37</v>
      </c>
      <c r="C2706">
        <v>2469</v>
      </c>
    </row>
    <row r="2707" spans="1:3">
      <c r="A2707" t="s">
        <v>2741</v>
      </c>
      <c r="B2707" t="s">
        <v>37</v>
      </c>
      <c r="C2707">
        <v>2469</v>
      </c>
    </row>
    <row r="2708" spans="1:3">
      <c r="A2708" t="s">
        <v>2742</v>
      </c>
      <c r="B2708" t="s">
        <v>37</v>
      </c>
      <c r="C2708">
        <v>2469</v>
      </c>
    </row>
    <row r="2709" spans="1:3">
      <c r="A2709" t="s">
        <v>2743</v>
      </c>
      <c r="B2709" t="s">
        <v>37</v>
      </c>
      <c r="C2709">
        <v>2469</v>
      </c>
    </row>
    <row r="2710" spans="1:3">
      <c r="A2710" t="s">
        <v>2744</v>
      </c>
      <c r="B2710" t="s">
        <v>37</v>
      </c>
      <c r="C2710">
        <v>2469</v>
      </c>
    </row>
    <row r="2711" spans="1:3">
      <c r="A2711" t="s">
        <v>2745</v>
      </c>
      <c r="B2711" t="s">
        <v>37</v>
      </c>
      <c r="C2711">
        <v>2469</v>
      </c>
    </row>
    <row r="2712" spans="1:3">
      <c r="A2712" t="s">
        <v>2746</v>
      </c>
      <c r="B2712" t="s">
        <v>37</v>
      </c>
      <c r="C2712">
        <v>2469</v>
      </c>
    </row>
    <row r="2713" spans="1:3">
      <c r="A2713" t="s">
        <v>2747</v>
      </c>
      <c r="B2713" t="s">
        <v>37</v>
      </c>
      <c r="C2713">
        <v>2469</v>
      </c>
    </row>
    <row r="2714" spans="1:3">
      <c r="A2714" t="s">
        <v>2748</v>
      </c>
      <c r="B2714" t="s">
        <v>37</v>
      </c>
      <c r="C2714">
        <v>2469</v>
      </c>
    </row>
    <row r="2715" spans="1:3">
      <c r="A2715" t="s">
        <v>2749</v>
      </c>
      <c r="B2715" t="s">
        <v>37</v>
      </c>
      <c r="C2715">
        <v>2469</v>
      </c>
    </row>
    <row r="2716" spans="1:3">
      <c r="A2716" t="s">
        <v>2750</v>
      </c>
      <c r="B2716" t="s">
        <v>37</v>
      </c>
      <c r="C2716">
        <v>2469</v>
      </c>
    </row>
    <row r="2717" spans="1:3">
      <c r="A2717" t="s">
        <v>2751</v>
      </c>
      <c r="B2717" t="s">
        <v>37</v>
      </c>
      <c r="C2717">
        <v>2469</v>
      </c>
    </row>
    <row r="2718" spans="1:3">
      <c r="A2718" t="s">
        <v>2752</v>
      </c>
      <c r="B2718" t="s">
        <v>37</v>
      </c>
      <c r="C2718">
        <v>2469</v>
      </c>
    </row>
    <row r="2719" spans="1:3">
      <c r="A2719" t="s">
        <v>2753</v>
      </c>
      <c r="B2719" t="s">
        <v>37</v>
      </c>
      <c r="C2719">
        <v>2469</v>
      </c>
    </row>
    <row r="2720" spans="1:3">
      <c r="A2720" t="s">
        <v>2754</v>
      </c>
      <c r="B2720" t="s">
        <v>37</v>
      </c>
      <c r="C2720">
        <v>2469</v>
      </c>
    </row>
    <row r="2721" spans="1:3">
      <c r="A2721" t="s">
        <v>2755</v>
      </c>
      <c r="B2721" t="s">
        <v>37</v>
      </c>
      <c r="C2721">
        <v>2469</v>
      </c>
    </row>
    <row r="2722" spans="1:3">
      <c r="A2722" t="s">
        <v>2756</v>
      </c>
      <c r="B2722" t="s">
        <v>37</v>
      </c>
      <c r="C2722">
        <v>2469</v>
      </c>
    </row>
    <row r="2723" spans="1:3">
      <c r="A2723" t="s">
        <v>2757</v>
      </c>
      <c r="B2723" t="s">
        <v>37</v>
      </c>
      <c r="C2723">
        <v>2469</v>
      </c>
    </row>
    <row r="2724" spans="1:3">
      <c r="A2724" t="s">
        <v>2758</v>
      </c>
      <c r="B2724" t="s">
        <v>37</v>
      </c>
      <c r="C2724">
        <v>2469</v>
      </c>
    </row>
    <row r="2725" spans="1:3">
      <c r="A2725" t="s">
        <v>2759</v>
      </c>
      <c r="B2725" t="s">
        <v>37</v>
      </c>
      <c r="C2725">
        <v>2469</v>
      </c>
    </row>
    <row r="2726" spans="1:3">
      <c r="A2726" t="s">
        <v>2760</v>
      </c>
      <c r="B2726" t="s">
        <v>37</v>
      </c>
      <c r="C2726">
        <v>2469</v>
      </c>
    </row>
    <row r="2727" spans="1:3">
      <c r="A2727" t="s">
        <v>2761</v>
      </c>
      <c r="B2727" t="s">
        <v>37</v>
      </c>
      <c r="C2727">
        <v>2470</v>
      </c>
    </row>
    <row r="2728" spans="1:3">
      <c r="A2728" t="s">
        <v>2762</v>
      </c>
      <c r="B2728" t="s">
        <v>37</v>
      </c>
      <c r="C2728">
        <v>2470</v>
      </c>
    </row>
    <row r="2729" spans="1:3">
      <c r="A2729" t="s">
        <v>2763</v>
      </c>
      <c r="B2729" t="s">
        <v>37</v>
      </c>
      <c r="C2729">
        <v>2470</v>
      </c>
    </row>
    <row r="2730" spans="1:3">
      <c r="A2730" t="s">
        <v>2764</v>
      </c>
      <c r="B2730" t="s">
        <v>37</v>
      </c>
      <c r="C2730">
        <v>2470</v>
      </c>
    </row>
    <row r="2731" spans="1:3">
      <c r="A2731" t="s">
        <v>2765</v>
      </c>
      <c r="B2731" t="s">
        <v>37</v>
      </c>
      <c r="C2731">
        <v>2470</v>
      </c>
    </row>
    <row r="2732" spans="1:3">
      <c r="A2732" t="s">
        <v>2766</v>
      </c>
      <c r="B2732" t="s">
        <v>37</v>
      </c>
      <c r="C2732">
        <v>2470</v>
      </c>
    </row>
    <row r="2733" spans="1:3">
      <c r="A2733" t="s">
        <v>2767</v>
      </c>
      <c r="B2733" t="s">
        <v>37</v>
      </c>
      <c r="C2733">
        <v>2470</v>
      </c>
    </row>
    <row r="2734" spans="1:3">
      <c r="A2734" t="s">
        <v>2768</v>
      </c>
      <c r="B2734" t="s">
        <v>37</v>
      </c>
      <c r="C2734">
        <v>2470</v>
      </c>
    </row>
    <row r="2735" spans="1:3">
      <c r="A2735" t="s">
        <v>2769</v>
      </c>
      <c r="B2735" t="s">
        <v>37</v>
      </c>
      <c r="C2735">
        <v>2470</v>
      </c>
    </row>
    <row r="2736" spans="1:3">
      <c r="A2736" t="s">
        <v>2770</v>
      </c>
      <c r="B2736" t="s">
        <v>37</v>
      </c>
      <c r="C2736">
        <v>2470</v>
      </c>
    </row>
    <row r="2737" spans="1:3">
      <c r="A2737" t="s">
        <v>2771</v>
      </c>
      <c r="B2737" t="s">
        <v>37</v>
      </c>
      <c r="C2737">
        <v>2470</v>
      </c>
    </row>
    <row r="2738" spans="1:3">
      <c r="A2738" t="s">
        <v>2772</v>
      </c>
      <c r="B2738" t="s">
        <v>37</v>
      </c>
      <c r="C2738">
        <v>2470</v>
      </c>
    </row>
    <row r="2739" spans="1:3">
      <c r="A2739" t="s">
        <v>2773</v>
      </c>
      <c r="B2739" t="s">
        <v>37</v>
      </c>
      <c r="C2739">
        <v>2470</v>
      </c>
    </row>
    <row r="2740" spans="1:3">
      <c r="A2740" t="s">
        <v>2774</v>
      </c>
      <c r="B2740" t="s">
        <v>37</v>
      </c>
      <c r="C2740">
        <v>2470</v>
      </c>
    </row>
    <row r="2741" spans="1:3">
      <c r="A2741" t="s">
        <v>2775</v>
      </c>
      <c r="B2741" t="s">
        <v>37</v>
      </c>
      <c r="C2741">
        <v>2470</v>
      </c>
    </row>
    <row r="2742" spans="1:3">
      <c r="A2742" t="s">
        <v>2776</v>
      </c>
      <c r="B2742" t="s">
        <v>37</v>
      </c>
      <c r="C2742">
        <v>2470</v>
      </c>
    </row>
    <row r="2743" spans="1:3">
      <c r="A2743" t="s">
        <v>2777</v>
      </c>
      <c r="B2743" t="s">
        <v>37</v>
      </c>
      <c r="C2743">
        <v>2470</v>
      </c>
    </row>
    <row r="2744" spans="1:3">
      <c r="A2744" t="s">
        <v>2778</v>
      </c>
      <c r="B2744" t="s">
        <v>37</v>
      </c>
      <c r="C2744">
        <v>2470</v>
      </c>
    </row>
    <row r="2745" spans="1:3">
      <c r="A2745" t="s">
        <v>2779</v>
      </c>
      <c r="B2745" t="s">
        <v>37</v>
      </c>
      <c r="C2745">
        <v>2470</v>
      </c>
    </row>
    <row r="2746" spans="1:3">
      <c r="A2746" t="s">
        <v>2780</v>
      </c>
      <c r="B2746" t="s">
        <v>37</v>
      </c>
      <c r="C2746">
        <v>2470</v>
      </c>
    </row>
    <row r="2747" spans="1:3">
      <c r="A2747" t="s">
        <v>2781</v>
      </c>
      <c r="B2747" t="s">
        <v>37</v>
      </c>
      <c r="C2747">
        <v>2470</v>
      </c>
    </row>
    <row r="2748" spans="1:3">
      <c r="A2748" t="s">
        <v>2782</v>
      </c>
      <c r="B2748" t="s">
        <v>37</v>
      </c>
      <c r="C2748">
        <v>2470</v>
      </c>
    </row>
    <row r="2749" spans="1:3">
      <c r="A2749" t="s">
        <v>2783</v>
      </c>
      <c r="B2749" t="s">
        <v>37</v>
      </c>
      <c r="C2749">
        <v>2470</v>
      </c>
    </row>
    <row r="2750" spans="1:3">
      <c r="A2750" t="s">
        <v>2784</v>
      </c>
      <c r="B2750" t="s">
        <v>37</v>
      </c>
      <c r="C2750">
        <v>2470</v>
      </c>
    </row>
    <row r="2751" spans="1:3">
      <c r="A2751" t="s">
        <v>2785</v>
      </c>
      <c r="B2751" t="s">
        <v>37</v>
      </c>
      <c r="C2751">
        <v>2470</v>
      </c>
    </row>
    <row r="2752" spans="1:3">
      <c r="A2752" t="s">
        <v>2786</v>
      </c>
      <c r="B2752" t="s">
        <v>37</v>
      </c>
      <c r="C2752">
        <v>2471</v>
      </c>
    </row>
    <row r="2753" spans="1:3">
      <c r="A2753" t="s">
        <v>2787</v>
      </c>
      <c r="B2753" t="s">
        <v>37</v>
      </c>
      <c r="C2753">
        <v>2471</v>
      </c>
    </row>
    <row r="2754" spans="1:3">
      <c r="A2754" t="s">
        <v>2788</v>
      </c>
      <c r="B2754" t="s">
        <v>37</v>
      </c>
      <c r="C2754">
        <v>2471</v>
      </c>
    </row>
    <row r="2755" spans="1:3">
      <c r="A2755" t="s">
        <v>2789</v>
      </c>
      <c r="B2755" t="s">
        <v>37</v>
      </c>
      <c r="C2755">
        <v>2471</v>
      </c>
    </row>
    <row r="2756" spans="1:3">
      <c r="A2756" t="s">
        <v>2790</v>
      </c>
      <c r="B2756" t="s">
        <v>37</v>
      </c>
      <c r="C2756">
        <v>2471</v>
      </c>
    </row>
    <row r="2757" spans="1:3">
      <c r="A2757" t="s">
        <v>2791</v>
      </c>
      <c r="B2757" t="s">
        <v>37</v>
      </c>
      <c r="C2757">
        <v>2471</v>
      </c>
    </row>
    <row r="2758" spans="1:3">
      <c r="A2758" t="s">
        <v>2792</v>
      </c>
      <c r="B2758" t="s">
        <v>37</v>
      </c>
      <c r="C2758">
        <v>2471</v>
      </c>
    </row>
    <row r="2759" spans="1:3">
      <c r="A2759" t="s">
        <v>1551</v>
      </c>
      <c r="B2759" t="s">
        <v>37</v>
      </c>
      <c r="C2759">
        <v>2471</v>
      </c>
    </row>
    <row r="2760" spans="1:3">
      <c r="A2760" t="s">
        <v>2793</v>
      </c>
      <c r="B2760" t="s">
        <v>37</v>
      </c>
      <c r="C2760">
        <v>2471</v>
      </c>
    </row>
    <row r="2761" spans="1:3">
      <c r="A2761" t="s">
        <v>2794</v>
      </c>
      <c r="B2761" t="s">
        <v>37</v>
      </c>
      <c r="C2761">
        <v>2471</v>
      </c>
    </row>
    <row r="2762" spans="1:3">
      <c r="A2762" t="s">
        <v>2795</v>
      </c>
      <c r="B2762" t="s">
        <v>37</v>
      </c>
      <c r="C2762">
        <v>2471</v>
      </c>
    </row>
    <row r="2763" spans="1:3">
      <c r="A2763" t="s">
        <v>2796</v>
      </c>
      <c r="B2763" t="s">
        <v>37</v>
      </c>
      <c r="C2763">
        <v>2472</v>
      </c>
    </row>
    <row r="2764" spans="1:3">
      <c r="A2764" t="s">
        <v>2797</v>
      </c>
      <c r="B2764" t="s">
        <v>37</v>
      </c>
      <c r="C2764">
        <v>2472</v>
      </c>
    </row>
    <row r="2765" spans="1:3">
      <c r="A2765" t="s">
        <v>2798</v>
      </c>
      <c r="B2765" t="s">
        <v>37</v>
      </c>
      <c r="C2765">
        <v>2472</v>
      </c>
    </row>
    <row r="2766" spans="1:3">
      <c r="A2766" t="s">
        <v>2799</v>
      </c>
      <c r="B2766" t="s">
        <v>37</v>
      </c>
      <c r="C2766">
        <v>2472</v>
      </c>
    </row>
    <row r="2767" spans="1:3">
      <c r="A2767" t="s">
        <v>2800</v>
      </c>
      <c r="B2767" t="s">
        <v>37</v>
      </c>
      <c r="C2767">
        <v>2472</v>
      </c>
    </row>
    <row r="2768" spans="1:3">
      <c r="A2768" t="s">
        <v>2801</v>
      </c>
      <c r="B2768" t="s">
        <v>37</v>
      </c>
      <c r="C2768">
        <v>2472</v>
      </c>
    </row>
    <row r="2769" spans="1:3">
      <c r="A2769" t="s">
        <v>2802</v>
      </c>
      <c r="B2769" t="s">
        <v>37</v>
      </c>
      <c r="C2769">
        <v>2472</v>
      </c>
    </row>
    <row r="2770" spans="1:3">
      <c r="A2770" t="s">
        <v>2803</v>
      </c>
      <c r="B2770" t="s">
        <v>37</v>
      </c>
      <c r="C2770">
        <v>2472</v>
      </c>
    </row>
    <row r="2771" spans="1:3">
      <c r="A2771" t="s">
        <v>410</v>
      </c>
      <c r="B2771" t="s">
        <v>37</v>
      </c>
      <c r="C2771">
        <v>2472</v>
      </c>
    </row>
    <row r="2772" spans="1:3">
      <c r="A2772" t="s">
        <v>2804</v>
      </c>
      <c r="B2772" t="s">
        <v>37</v>
      </c>
      <c r="C2772">
        <v>2472</v>
      </c>
    </row>
    <row r="2773" spans="1:3">
      <c r="A2773" t="s">
        <v>2805</v>
      </c>
      <c r="B2773" t="s">
        <v>37</v>
      </c>
      <c r="C2773">
        <v>2472</v>
      </c>
    </row>
    <row r="2774" spans="1:3">
      <c r="A2774" t="s">
        <v>2806</v>
      </c>
      <c r="B2774" t="s">
        <v>37</v>
      </c>
      <c r="C2774">
        <v>2473</v>
      </c>
    </row>
    <row r="2775" spans="1:3">
      <c r="A2775" t="s">
        <v>2807</v>
      </c>
      <c r="B2775" t="s">
        <v>37</v>
      </c>
      <c r="C2775">
        <v>2473</v>
      </c>
    </row>
    <row r="2776" spans="1:3">
      <c r="A2776" t="s">
        <v>2808</v>
      </c>
      <c r="B2776" t="s">
        <v>37</v>
      </c>
      <c r="C2776">
        <v>2473</v>
      </c>
    </row>
    <row r="2777" spans="1:3">
      <c r="A2777" t="s">
        <v>2809</v>
      </c>
      <c r="B2777" t="s">
        <v>37</v>
      </c>
      <c r="C2777">
        <v>2473</v>
      </c>
    </row>
    <row r="2778" spans="1:3">
      <c r="A2778" t="s">
        <v>2810</v>
      </c>
      <c r="B2778" t="s">
        <v>37</v>
      </c>
      <c r="C2778">
        <v>2473</v>
      </c>
    </row>
    <row r="2779" spans="1:3">
      <c r="A2779" t="s">
        <v>2811</v>
      </c>
      <c r="B2779" t="s">
        <v>37</v>
      </c>
      <c r="C2779">
        <v>2474</v>
      </c>
    </row>
    <row r="2780" spans="1:3">
      <c r="A2780" t="s">
        <v>2812</v>
      </c>
      <c r="B2780" t="s">
        <v>37</v>
      </c>
      <c r="C2780">
        <v>2474</v>
      </c>
    </row>
    <row r="2781" spans="1:3">
      <c r="A2781" t="s">
        <v>2813</v>
      </c>
      <c r="B2781" t="s">
        <v>37</v>
      </c>
      <c r="C2781">
        <v>2474</v>
      </c>
    </row>
    <row r="2782" spans="1:3">
      <c r="A2782" t="s">
        <v>2814</v>
      </c>
      <c r="B2782" t="s">
        <v>37</v>
      </c>
      <c r="C2782">
        <v>2474</v>
      </c>
    </row>
    <row r="2783" spans="1:3">
      <c r="A2783" t="s">
        <v>2815</v>
      </c>
      <c r="B2783" t="s">
        <v>37</v>
      </c>
      <c r="C2783">
        <v>2474</v>
      </c>
    </row>
    <row r="2784" spans="1:3">
      <c r="A2784" t="s">
        <v>2816</v>
      </c>
      <c r="B2784" t="s">
        <v>37</v>
      </c>
      <c r="C2784">
        <v>2474</v>
      </c>
    </row>
    <row r="2785" spans="1:3">
      <c r="A2785" t="s">
        <v>2817</v>
      </c>
      <c r="B2785" t="s">
        <v>37</v>
      </c>
      <c r="C2785">
        <v>2474</v>
      </c>
    </row>
    <row r="2786" spans="1:3">
      <c r="A2786" t="s">
        <v>2818</v>
      </c>
      <c r="B2786" t="s">
        <v>37</v>
      </c>
      <c r="C2786">
        <v>2474</v>
      </c>
    </row>
    <row r="2787" spans="1:3">
      <c r="A2787" t="s">
        <v>2819</v>
      </c>
      <c r="B2787" t="s">
        <v>37</v>
      </c>
      <c r="C2787">
        <v>2474</v>
      </c>
    </row>
    <row r="2788" spans="1:3">
      <c r="A2788" t="s">
        <v>2820</v>
      </c>
      <c r="B2788" t="s">
        <v>37</v>
      </c>
      <c r="C2788">
        <v>2474</v>
      </c>
    </row>
    <row r="2789" spans="1:3">
      <c r="A2789" t="s">
        <v>2821</v>
      </c>
      <c r="B2789" t="s">
        <v>37</v>
      </c>
      <c r="C2789">
        <v>2474</v>
      </c>
    </row>
    <row r="2790" spans="1:3">
      <c r="A2790" t="s">
        <v>2822</v>
      </c>
      <c r="B2790" t="s">
        <v>37</v>
      </c>
      <c r="C2790">
        <v>2474</v>
      </c>
    </row>
    <row r="2791" spans="1:3">
      <c r="A2791" t="s">
        <v>2823</v>
      </c>
      <c r="B2791" t="s">
        <v>37</v>
      </c>
      <c r="C2791">
        <v>2474</v>
      </c>
    </row>
    <row r="2792" spans="1:3">
      <c r="A2792" t="s">
        <v>2824</v>
      </c>
      <c r="B2792" t="s">
        <v>37</v>
      </c>
      <c r="C2792">
        <v>2474</v>
      </c>
    </row>
    <row r="2793" spans="1:3">
      <c r="A2793" t="s">
        <v>2825</v>
      </c>
      <c r="B2793" t="s">
        <v>37</v>
      </c>
      <c r="C2793">
        <v>2474</v>
      </c>
    </row>
    <row r="2794" spans="1:3">
      <c r="A2794" t="s">
        <v>2826</v>
      </c>
      <c r="B2794" t="s">
        <v>37</v>
      </c>
      <c r="C2794">
        <v>2474</v>
      </c>
    </row>
    <row r="2795" spans="1:3">
      <c r="A2795" t="s">
        <v>2827</v>
      </c>
      <c r="B2795" t="s">
        <v>37</v>
      </c>
      <c r="C2795">
        <v>2474</v>
      </c>
    </row>
    <row r="2796" spans="1:3">
      <c r="A2796" t="s">
        <v>2828</v>
      </c>
      <c r="B2796" t="s">
        <v>37</v>
      </c>
      <c r="C2796">
        <v>2474</v>
      </c>
    </row>
    <row r="2797" spans="1:3">
      <c r="A2797" t="s">
        <v>2829</v>
      </c>
      <c r="B2797" t="s">
        <v>37</v>
      </c>
      <c r="C2797">
        <v>2474</v>
      </c>
    </row>
    <row r="2798" spans="1:3">
      <c r="A2798" t="s">
        <v>2830</v>
      </c>
      <c r="B2798" t="s">
        <v>37</v>
      </c>
      <c r="C2798">
        <v>2474</v>
      </c>
    </row>
    <row r="2799" spans="1:3">
      <c r="A2799" t="s">
        <v>2831</v>
      </c>
      <c r="B2799" t="s">
        <v>37</v>
      </c>
      <c r="C2799">
        <v>2474</v>
      </c>
    </row>
    <row r="2800" spans="1:3">
      <c r="A2800" t="s">
        <v>2832</v>
      </c>
      <c r="B2800" t="s">
        <v>37</v>
      </c>
      <c r="C2800">
        <v>2474</v>
      </c>
    </row>
    <row r="2801" spans="1:3">
      <c r="A2801" t="s">
        <v>2833</v>
      </c>
      <c r="B2801" t="s">
        <v>37</v>
      </c>
      <c r="C2801">
        <v>2474</v>
      </c>
    </row>
    <row r="2802" spans="1:3">
      <c r="A2802" t="s">
        <v>2834</v>
      </c>
      <c r="B2802" t="s">
        <v>37</v>
      </c>
      <c r="C2802">
        <v>2474</v>
      </c>
    </row>
    <row r="2803" spans="1:3">
      <c r="A2803" t="s">
        <v>2835</v>
      </c>
      <c r="B2803" t="s">
        <v>37</v>
      </c>
      <c r="C2803">
        <v>2474</v>
      </c>
    </row>
    <row r="2804" spans="1:3">
      <c r="A2804" t="s">
        <v>2836</v>
      </c>
      <c r="B2804" t="s">
        <v>37</v>
      </c>
      <c r="C2804">
        <v>2474</v>
      </c>
    </row>
    <row r="2805" spans="1:3">
      <c r="A2805" t="s">
        <v>2837</v>
      </c>
      <c r="B2805" t="s">
        <v>37</v>
      </c>
      <c r="C2805">
        <v>2474</v>
      </c>
    </row>
    <row r="2806" spans="1:3">
      <c r="A2806" t="s">
        <v>2838</v>
      </c>
      <c r="B2806" t="s">
        <v>37</v>
      </c>
      <c r="C2806">
        <v>2474</v>
      </c>
    </row>
    <row r="2807" spans="1:3">
      <c r="A2807" t="s">
        <v>2839</v>
      </c>
      <c r="B2807" t="s">
        <v>37</v>
      </c>
      <c r="C2807">
        <v>2474</v>
      </c>
    </row>
    <row r="2808" spans="1:3">
      <c r="A2808" t="s">
        <v>2840</v>
      </c>
      <c r="B2808" t="s">
        <v>37</v>
      </c>
      <c r="C2808">
        <v>2474</v>
      </c>
    </row>
    <row r="2809" spans="1:3">
      <c r="A2809" t="s">
        <v>2841</v>
      </c>
      <c r="B2809" t="s">
        <v>37</v>
      </c>
      <c r="C2809">
        <v>2474</v>
      </c>
    </row>
    <row r="2810" spans="1:3">
      <c r="A2810" t="s">
        <v>2842</v>
      </c>
      <c r="B2810" t="s">
        <v>37</v>
      </c>
      <c r="C2810">
        <v>2474</v>
      </c>
    </row>
    <row r="2811" spans="1:3">
      <c r="A2811" t="s">
        <v>2843</v>
      </c>
      <c r="B2811" t="s">
        <v>37</v>
      </c>
      <c r="C2811">
        <v>2474</v>
      </c>
    </row>
    <row r="2812" spans="1:3">
      <c r="A2812" t="s">
        <v>2371</v>
      </c>
      <c r="B2812" t="s">
        <v>37</v>
      </c>
      <c r="C2812">
        <v>2474</v>
      </c>
    </row>
    <row r="2813" spans="1:3">
      <c r="A2813" t="s">
        <v>2646</v>
      </c>
      <c r="B2813" t="s">
        <v>37</v>
      </c>
      <c r="C2813">
        <v>2474</v>
      </c>
    </row>
    <row r="2814" spans="1:3">
      <c r="A2814" t="s">
        <v>2844</v>
      </c>
      <c r="B2814" t="s">
        <v>37</v>
      </c>
      <c r="C2814">
        <v>2474</v>
      </c>
    </row>
    <row r="2815" spans="1:3">
      <c r="A2815" t="s">
        <v>2845</v>
      </c>
      <c r="B2815" t="s">
        <v>37</v>
      </c>
      <c r="C2815">
        <v>2474</v>
      </c>
    </row>
    <row r="2816" spans="1:3">
      <c r="A2816" t="s">
        <v>2846</v>
      </c>
      <c r="B2816" t="s">
        <v>37</v>
      </c>
      <c r="C2816">
        <v>2474</v>
      </c>
    </row>
    <row r="2817" spans="1:3">
      <c r="A2817" t="s">
        <v>2847</v>
      </c>
      <c r="B2817" t="s">
        <v>37</v>
      </c>
      <c r="C2817">
        <v>2474</v>
      </c>
    </row>
    <row r="2818" spans="1:3">
      <c r="A2818" t="s">
        <v>2848</v>
      </c>
      <c r="B2818" t="s">
        <v>37</v>
      </c>
      <c r="C2818">
        <v>2474</v>
      </c>
    </row>
    <row r="2819" spans="1:3">
      <c r="A2819" t="s">
        <v>2849</v>
      </c>
      <c r="B2819" t="s">
        <v>37</v>
      </c>
      <c r="C2819">
        <v>2474</v>
      </c>
    </row>
    <row r="2820" spans="1:3">
      <c r="A2820" t="s">
        <v>2850</v>
      </c>
      <c r="B2820" t="s">
        <v>37</v>
      </c>
      <c r="C2820">
        <v>2474</v>
      </c>
    </row>
    <row r="2821" spans="1:3">
      <c r="A2821" t="s">
        <v>2851</v>
      </c>
      <c r="B2821" t="s">
        <v>37</v>
      </c>
      <c r="C2821">
        <v>2474</v>
      </c>
    </row>
    <row r="2822" spans="1:3">
      <c r="A2822" t="s">
        <v>2852</v>
      </c>
      <c r="B2822" t="s">
        <v>37</v>
      </c>
      <c r="C2822">
        <v>2474</v>
      </c>
    </row>
    <row r="2823" spans="1:3">
      <c r="A2823" t="s">
        <v>2853</v>
      </c>
      <c r="B2823" t="s">
        <v>37</v>
      </c>
      <c r="C2823">
        <v>2474</v>
      </c>
    </row>
    <row r="2824" spans="1:3">
      <c r="A2824" t="s">
        <v>2854</v>
      </c>
      <c r="B2824" t="s">
        <v>37</v>
      </c>
      <c r="C2824">
        <v>2474</v>
      </c>
    </row>
    <row r="2825" spans="1:3">
      <c r="A2825" t="s">
        <v>2855</v>
      </c>
      <c r="B2825" t="s">
        <v>37</v>
      </c>
      <c r="C2825">
        <v>2475</v>
      </c>
    </row>
    <row r="2826" spans="1:3">
      <c r="A2826" t="s">
        <v>2856</v>
      </c>
      <c r="B2826" t="s">
        <v>37</v>
      </c>
      <c r="C2826">
        <v>2475</v>
      </c>
    </row>
    <row r="2827" spans="1:3">
      <c r="A2827" t="s">
        <v>2857</v>
      </c>
      <c r="B2827" t="s">
        <v>37</v>
      </c>
      <c r="C2827">
        <v>2475</v>
      </c>
    </row>
    <row r="2828" spans="1:3">
      <c r="A2828" t="s">
        <v>2858</v>
      </c>
      <c r="B2828" t="s">
        <v>37</v>
      </c>
      <c r="C2828">
        <v>2476</v>
      </c>
    </row>
    <row r="2829" spans="1:3">
      <c r="A2829" t="s">
        <v>2859</v>
      </c>
      <c r="B2829" t="s">
        <v>37</v>
      </c>
      <c r="C2829">
        <v>2476</v>
      </c>
    </row>
    <row r="2830" spans="1:3">
      <c r="A2830" t="s">
        <v>2860</v>
      </c>
      <c r="B2830" t="s">
        <v>37</v>
      </c>
      <c r="C2830">
        <v>2476</v>
      </c>
    </row>
    <row r="2831" spans="1:3">
      <c r="A2831" t="s">
        <v>2861</v>
      </c>
      <c r="B2831" t="s">
        <v>37</v>
      </c>
      <c r="C2831">
        <v>2476</v>
      </c>
    </row>
    <row r="2832" spans="1:3">
      <c r="A2832" t="s">
        <v>2862</v>
      </c>
      <c r="B2832" t="s">
        <v>37</v>
      </c>
      <c r="C2832">
        <v>2476</v>
      </c>
    </row>
    <row r="2833" spans="1:3">
      <c r="A2833" t="s">
        <v>2863</v>
      </c>
      <c r="B2833" t="s">
        <v>37</v>
      </c>
      <c r="C2833">
        <v>2476</v>
      </c>
    </row>
    <row r="2834" spans="1:3">
      <c r="A2834" t="s">
        <v>2864</v>
      </c>
      <c r="B2834" t="s">
        <v>37</v>
      </c>
      <c r="C2834">
        <v>2476</v>
      </c>
    </row>
    <row r="2835" spans="1:3">
      <c r="A2835" t="s">
        <v>2865</v>
      </c>
      <c r="B2835" t="s">
        <v>37</v>
      </c>
      <c r="C2835">
        <v>2476</v>
      </c>
    </row>
    <row r="2836" spans="1:3">
      <c r="A2836" t="s">
        <v>2866</v>
      </c>
      <c r="B2836" t="s">
        <v>37</v>
      </c>
      <c r="C2836">
        <v>2476</v>
      </c>
    </row>
    <row r="2837" spans="1:3">
      <c r="A2837" t="s">
        <v>2867</v>
      </c>
      <c r="B2837" t="s">
        <v>37</v>
      </c>
      <c r="C2837">
        <v>2476</v>
      </c>
    </row>
    <row r="2838" spans="1:3">
      <c r="A2838" t="s">
        <v>2868</v>
      </c>
      <c r="B2838" t="s">
        <v>37</v>
      </c>
      <c r="C2838">
        <v>2477</v>
      </c>
    </row>
    <row r="2839" spans="1:3">
      <c r="A2839" t="s">
        <v>2869</v>
      </c>
      <c r="B2839" t="s">
        <v>37</v>
      </c>
      <c r="C2839">
        <v>2477</v>
      </c>
    </row>
    <row r="2840" spans="1:3">
      <c r="A2840" t="s">
        <v>2870</v>
      </c>
      <c r="B2840" t="s">
        <v>37</v>
      </c>
      <c r="C2840">
        <v>2477</v>
      </c>
    </row>
    <row r="2841" spans="1:3">
      <c r="A2841" t="s">
        <v>2288</v>
      </c>
      <c r="B2841" t="s">
        <v>37</v>
      </c>
      <c r="C2841">
        <v>2477</v>
      </c>
    </row>
    <row r="2842" spans="1:3">
      <c r="A2842" t="s">
        <v>1692</v>
      </c>
      <c r="B2842" t="s">
        <v>37</v>
      </c>
      <c r="C2842">
        <v>2477</v>
      </c>
    </row>
    <row r="2843" spans="1:3">
      <c r="A2843" t="s">
        <v>2871</v>
      </c>
      <c r="B2843" t="s">
        <v>37</v>
      </c>
      <c r="C2843">
        <v>2477</v>
      </c>
    </row>
    <row r="2844" spans="1:3">
      <c r="A2844" t="s">
        <v>2872</v>
      </c>
      <c r="B2844" t="s">
        <v>37</v>
      </c>
      <c r="C2844">
        <v>2477</v>
      </c>
    </row>
    <row r="2845" spans="1:3">
      <c r="A2845" t="s">
        <v>2873</v>
      </c>
      <c r="B2845" t="s">
        <v>37</v>
      </c>
      <c r="C2845">
        <v>2477</v>
      </c>
    </row>
    <row r="2846" spans="1:3">
      <c r="A2846" t="s">
        <v>2874</v>
      </c>
      <c r="B2846" t="s">
        <v>37</v>
      </c>
      <c r="C2846">
        <v>2477</v>
      </c>
    </row>
    <row r="2847" spans="1:3">
      <c r="A2847" t="s">
        <v>2875</v>
      </c>
      <c r="B2847" t="s">
        <v>37</v>
      </c>
      <c r="C2847">
        <v>2477</v>
      </c>
    </row>
    <row r="2848" spans="1:3">
      <c r="A2848" t="s">
        <v>2876</v>
      </c>
      <c r="B2848" t="s">
        <v>37</v>
      </c>
      <c r="C2848">
        <v>2477</v>
      </c>
    </row>
    <row r="2849" spans="1:3">
      <c r="A2849" t="s">
        <v>2877</v>
      </c>
      <c r="B2849" t="s">
        <v>37</v>
      </c>
      <c r="C2849">
        <v>2477</v>
      </c>
    </row>
    <row r="2850" spans="1:3">
      <c r="A2850" t="s">
        <v>2878</v>
      </c>
      <c r="B2850" t="s">
        <v>37</v>
      </c>
      <c r="C2850">
        <v>2477</v>
      </c>
    </row>
    <row r="2851" spans="1:3">
      <c r="A2851" t="s">
        <v>2879</v>
      </c>
      <c r="B2851" t="s">
        <v>37</v>
      </c>
      <c r="C2851">
        <v>2477</v>
      </c>
    </row>
    <row r="2852" spans="1:3">
      <c r="A2852" t="s">
        <v>2880</v>
      </c>
      <c r="B2852" t="s">
        <v>37</v>
      </c>
      <c r="C2852">
        <v>2477</v>
      </c>
    </row>
    <row r="2853" spans="1:3">
      <c r="A2853" t="s">
        <v>2881</v>
      </c>
      <c r="B2853" t="s">
        <v>37</v>
      </c>
      <c r="C2853">
        <v>2477</v>
      </c>
    </row>
    <row r="2854" spans="1:3">
      <c r="A2854" t="s">
        <v>2882</v>
      </c>
      <c r="B2854" t="s">
        <v>37</v>
      </c>
      <c r="C2854">
        <v>2478</v>
      </c>
    </row>
    <row r="2855" spans="1:3">
      <c r="A2855" t="s">
        <v>2883</v>
      </c>
      <c r="B2855" t="s">
        <v>37</v>
      </c>
      <c r="C2855">
        <v>2478</v>
      </c>
    </row>
    <row r="2856" spans="1:3">
      <c r="A2856" t="s">
        <v>2884</v>
      </c>
      <c r="B2856" t="s">
        <v>37</v>
      </c>
      <c r="C2856">
        <v>2478</v>
      </c>
    </row>
    <row r="2857" spans="1:3">
      <c r="A2857" t="s">
        <v>2885</v>
      </c>
      <c r="B2857" t="s">
        <v>37</v>
      </c>
      <c r="C2857">
        <v>2478</v>
      </c>
    </row>
    <row r="2858" spans="1:3">
      <c r="A2858" t="s">
        <v>2886</v>
      </c>
      <c r="B2858" t="s">
        <v>37</v>
      </c>
      <c r="C2858">
        <v>2478</v>
      </c>
    </row>
    <row r="2859" spans="1:3">
      <c r="A2859" t="s">
        <v>2887</v>
      </c>
      <c r="B2859" t="s">
        <v>37</v>
      </c>
      <c r="C2859">
        <v>2478</v>
      </c>
    </row>
    <row r="2860" spans="1:3">
      <c r="A2860" t="s">
        <v>2888</v>
      </c>
      <c r="B2860" t="s">
        <v>37</v>
      </c>
      <c r="C2860">
        <v>2478</v>
      </c>
    </row>
    <row r="2861" spans="1:3">
      <c r="A2861" t="s">
        <v>2889</v>
      </c>
      <c r="B2861" t="s">
        <v>37</v>
      </c>
      <c r="C2861">
        <v>2478</v>
      </c>
    </row>
    <row r="2862" spans="1:3">
      <c r="A2862" t="s">
        <v>2890</v>
      </c>
      <c r="B2862" t="s">
        <v>37</v>
      </c>
      <c r="C2862">
        <v>2478</v>
      </c>
    </row>
    <row r="2863" spans="1:3">
      <c r="A2863" t="s">
        <v>2891</v>
      </c>
      <c r="B2863" t="s">
        <v>37</v>
      </c>
      <c r="C2863">
        <v>2478</v>
      </c>
    </row>
    <row r="2864" spans="1:3">
      <c r="A2864" t="s">
        <v>2892</v>
      </c>
      <c r="B2864" t="s">
        <v>37</v>
      </c>
      <c r="C2864">
        <v>2478</v>
      </c>
    </row>
    <row r="2865" spans="1:3">
      <c r="A2865" t="s">
        <v>2893</v>
      </c>
      <c r="B2865" t="s">
        <v>37</v>
      </c>
      <c r="C2865">
        <v>2478</v>
      </c>
    </row>
    <row r="2866" spans="1:3">
      <c r="A2866" t="s">
        <v>2894</v>
      </c>
      <c r="B2866" t="s">
        <v>37</v>
      </c>
      <c r="C2866">
        <v>2478</v>
      </c>
    </row>
    <row r="2867" spans="1:3">
      <c r="A2867" t="s">
        <v>2895</v>
      </c>
      <c r="B2867" t="s">
        <v>37</v>
      </c>
      <c r="C2867">
        <v>2478</v>
      </c>
    </row>
    <row r="2868" spans="1:3">
      <c r="A2868" t="s">
        <v>2896</v>
      </c>
      <c r="B2868" t="s">
        <v>37</v>
      </c>
      <c r="C2868">
        <v>2478</v>
      </c>
    </row>
    <row r="2869" spans="1:3">
      <c r="A2869" t="s">
        <v>2897</v>
      </c>
      <c r="B2869" t="s">
        <v>37</v>
      </c>
      <c r="C2869">
        <v>2478</v>
      </c>
    </row>
    <row r="2870" spans="1:3">
      <c r="A2870" t="s">
        <v>2898</v>
      </c>
      <c r="B2870" t="s">
        <v>37</v>
      </c>
      <c r="C2870">
        <v>2478</v>
      </c>
    </row>
    <row r="2871" spans="1:3">
      <c r="A2871" t="s">
        <v>2899</v>
      </c>
      <c r="B2871" t="s">
        <v>37</v>
      </c>
      <c r="C2871">
        <v>2479</v>
      </c>
    </row>
    <row r="2872" spans="1:3">
      <c r="A2872" t="s">
        <v>2900</v>
      </c>
      <c r="B2872" t="s">
        <v>37</v>
      </c>
      <c r="C2872">
        <v>2479</v>
      </c>
    </row>
    <row r="2873" spans="1:3">
      <c r="A2873" t="s">
        <v>2901</v>
      </c>
      <c r="B2873" t="s">
        <v>37</v>
      </c>
      <c r="C2873">
        <v>2479</v>
      </c>
    </row>
    <row r="2874" spans="1:3">
      <c r="A2874" t="s">
        <v>2902</v>
      </c>
      <c r="B2874" t="s">
        <v>37</v>
      </c>
      <c r="C2874">
        <v>2479</v>
      </c>
    </row>
    <row r="2875" spans="1:3">
      <c r="A2875" t="s">
        <v>2903</v>
      </c>
      <c r="B2875" t="s">
        <v>37</v>
      </c>
      <c r="C2875">
        <v>2479</v>
      </c>
    </row>
    <row r="2876" spans="1:3">
      <c r="A2876" t="s">
        <v>2904</v>
      </c>
      <c r="B2876" t="s">
        <v>37</v>
      </c>
      <c r="C2876">
        <v>2479</v>
      </c>
    </row>
    <row r="2877" spans="1:3">
      <c r="A2877" t="s">
        <v>2905</v>
      </c>
      <c r="B2877" t="s">
        <v>37</v>
      </c>
      <c r="C2877">
        <v>2479</v>
      </c>
    </row>
    <row r="2878" spans="1:3">
      <c r="A2878" t="s">
        <v>2906</v>
      </c>
      <c r="B2878" t="s">
        <v>37</v>
      </c>
      <c r="C2878">
        <v>2479</v>
      </c>
    </row>
    <row r="2879" spans="1:3">
      <c r="A2879" t="s">
        <v>2907</v>
      </c>
      <c r="B2879" t="s">
        <v>37</v>
      </c>
      <c r="C2879">
        <v>2479</v>
      </c>
    </row>
    <row r="2880" spans="1:3">
      <c r="A2880" t="s">
        <v>2908</v>
      </c>
      <c r="B2880" t="s">
        <v>37</v>
      </c>
      <c r="C2880">
        <v>2479</v>
      </c>
    </row>
    <row r="2881" spans="1:3">
      <c r="A2881" t="s">
        <v>2909</v>
      </c>
      <c r="B2881" t="s">
        <v>37</v>
      </c>
      <c r="C2881">
        <v>2479</v>
      </c>
    </row>
    <row r="2882" spans="1:3">
      <c r="A2882" t="s">
        <v>2910</v>
      </c>
      <c r="B2882" t="s">
        <v>37</v>
      </c>
      <c r="C2882">
        <v>2480</v>
      </c>
    </row>
    <row r="2883" spans="1:3">
      <c r="A2883" t="s">
        <v>2911</v>
      </c>
      <c r="B2883" t="s">
        <v>37</v>
      </c>
      <c r="C2883">
        <v>2480</v>
      </c>
    </row>
    <row r="2884" spans="1:3">
      <c r="A2884" t="s">
        <v>2912</v>
      </c>
      <c r="B2884" t="s">
        <v>37</v>
      </c>
      <c r="C2884">
        <v>2480</v>
      </c>
    </row>
    <row r="2885" spans="1:3">
      <c r="A2885" t="s">
        <v>2913</v>
      </c>
      <c r="B2885" t="s">
        <v>37</v>
      </c>
      <c r="C2885">
        <v>2480</v>
      </c>
    </row>
    <row r="2886" spans="1:3">
      <c r="A2886" t="s">
        <v>1442</v>
      </c>
      <c r="B2886" t="s">
        <v>37</v>
      </c>
      <c r="C2886">
        <v>2480</v>
      </c>
    </row>
    <row r="2887" spans="1:3">
      <c r="A2887" t="s">
        <v>2914</v>
      </c>
      <c r="B2887" t="s">
        <v>37</v>
      </c>
      <c r="C2887">
        <v>2480</v>
      </c>
    </row>
    <row r="2888" spans="1:3">
      <c r="A2888" t="s">
        <v>2915</v>
      </c>
      <c r="B2888" t="s">
        <v>37</v>
      </c>
      <c r="C2888">
        <v>2480</v>
      </c>
    </row>
    <row r="2889" spans="1:3">
      <c r="A2889" t="s">
        <v>2916</v>
      </c>
      <c r="B2889" t="s">
        <v>37</v>
      </c>
      <c r="C2889">
        <v>2480</v>
      </c>
    </row>
    <row r="2890" spans="1:3">
      <c r="A2890" t="s">
        <v>2917</v>
      </c>
      <c r="B2890" t="s">
        <v>37</v>
      </c>
      <c r="C2890">
        <v>2480</v>
      </c>
    </row>
    <row r="2891" spans="1:3">
      <c r="A2891" t="s">
        <v>2918</v>
      </c>
      <c r="B2891" t="s">
        <v>37</v>
      </c>
      <c r="C2891">
        <v>2480</v>
      </c>
    </row>
    <row r="2892" spans="1:3">
      <c r="A2892" t="s">
        <v>2919</v>
      </c>
      <c r="B2892" t="s">
        <v>37</v>
      </c>
      <c r="C2892">
        <v>2480</v>
      </c>
    </row>
    <row r="2893" spans="1:3">
      <c r="A2893" t="s">
        <v>2920</v>
      </c>
      <c r="B2893" t="s">
        <v>37</v>
      </c>
      <c r="C2893">
        <v>2480</v>
      </c>
    </row>
    <row r="2894" spans="1:3">
      <c r="A2894" t="s">
        <v>2921</v>
      </c>
      <c r="B2894" t="s">
        <v>37</v>
      </c>
      <c r="C2894">
        <v>2480</v>
      </c>
    </row>
    <row r="2895" spans="1:3">
      <c r="A2895" t="s">
        <v>2922</v>
      </c>
      <c r="B2895" t="s">
        <v>37</v>
      </c>
      <c r="C2895">
        <v>2480</v>
      </c>
    </row>
    <row r="2896" spans="1:3">
      <c r="A2896" t="s">
        <v>2923</v>
      </c>
      <c r="B2896" t="s">
        <v>37</v>
      </c>
      <c r="C2896">
        <v>2480</v>
      </c>
    </row>
    <row r="2897" spans="1:3">
      <c r="A2897" t="s">
        <v>2924</v>
      </c>
      <c r="B2897" t="s">
        <v>37</v>
      </c>
      <c r="C2897">
        <v>2480</v>
      </c>
    </row>
    <row r="2898" spans="1:3">
      <c r="A2898" t="s">
        <v>2925</v>
      </c>
      <c r="B2898" t="s">
        <v>37</v>
      </c>
      <c r="C2898">
        <v>2480</v>
      </c>
    </row>
    <row r="2899" spans="1:3">
      <c r="A2899" t="s">
        <v>2926</v>
      </c>
      <c r="B2899" t="s">
        <v>37</v>
      </c>
      <c r="C2899">
        <v>2480</v>
      </c>
    </row>
    <row r="2900" spans="1:3">
      <c r="A2900" t="s">
        <v>2927</v>
      </c>
      <c r="B2900" t="s">
        <v>37</v>
      </c>
      <c r="C2900">
        <v>2480</v>
      </c>
    </row>
    <row r="2901" spans="1:3">
      <c r="A2901" t="s">
        <v>2928</v>
      </c>
      <c r="B2901" t="s">
        <v>37</v>
      </c>
      <c r="C2901">
        <v>2480</v>
      </c>
    </row>
    <row r="2902" spans="1:3">
      <c r="A2902" t="s">
        <v>2929</v>
      </c>
      <c r="B2902" t="s">
        <v>37</v>
      </c>
      <c r="C2902">
        <v>2480</v>
      </c>
    </row>
    <row r="2903" spans="1:3">
      <c r="A2903" t="s">
        <v>2930</v>
      </c>
      <c r="B2903" t="s">
        <v>37</v>
      </c>
      <c r="C2903">
        <v>2480</v>
      </c>
    </row>
    <row r="2904" spans="1:3">
      <c r="A2904" t="s">
        <v>2931</v>
      </c>
      <c r="B2904" t="s">
        <v>37</v>
      </c>
      <c r="C2904">
        <v>2480</v>
      </c>
    </row>
    <row r="2905" spans="1:3">
      <c r="A2905" t="s">
        <v>2932</v>
      </c>
      <c r="B2905" t="s">
        <v>37</v>
      </c>
      <c r="C2905">
        <v>2480</v>
      </c>
    </row>
    <row r="2906" spans="1:3">
      <c r="A2906" t="s">
        <v>2933</v>
      </c>
      <c r="B2906" t="s">
        <v>37</v>
      </c>
      <c r="C2906">
        <v>2480</v>
      </c>
    </row>
    <row r="2907" spans="1:3">
      <c r="A2907" t="s">
        <v>2934</v>
      </c>
      <c r="B2907" t="s">
        <v>37</v>
      </c>
      <c r="C2907">
        <v>2480</v>
      </c>
    </row>
    <row r="2908" spans="1:3">
      <c r="A2908" t="s">
        <v>2935</v>
      </c>
      <c r="B2908" t="s">
        <v>37</v>
      </c>
      <c r="C2908">
        <v>2480</v>
      </c>
    </row>
    <row r="2909" spans="1:3">
      <c r="A2909" t="s">
        <v>2936</v>
      </c>
      <c r="B2909" t="s">
        <v>37</v>
      </c>
      <c r="C2909">
        <v>2480</v>
      </c>
    </row>
    <row r="2910" spans="1:3">
      <c r="A2910" t="s">
        <v>2937</v>
      </c>
      <c r="B2910" t="s">
        <v>37</v>
      </c>
      <c r="C2910">
        <v>2480</v>
      </c>
    </row>
    <row r="2911" spans="1:3">
      <c r="A2911" t="s">
        <v>2938</v>
      </c>
      <c r="B2911" t="s">
        <v>37</v>
      </c>
      <c r="C2911">
        <v>2480</v>
      </c>
    </row>
    <row r="2912" spans="1:3">
      <c r="A2912" t="s">
        <v>2939</v>
      </c>
      <c r="B2912" t="s">
        <v>37</v>
      </c>
      <c r="C2912">
        <v>2480</v>
      </c>
    </row>
    <row r="2913" spans="1:3">
      <c r="A2913" t="s">
        <v>2940</v>
      </c>
      <c r="B2913" t="s">
        <v>37</v>
      </c>
      <c r="C2913">
        <v>2480</v>
      </c>
    </row>
    <row r="2914" spans="1:3">
      <c r="A2914" t="s">
        <v>2941</v>
      </c>
      <c r="B2914" t="s">
        <v>37</v>
      </c>
      <c r="C2914">
        <v>2480</v>
      </c>
    </row>
    <row r="2915" spans="1:3">
      <c r="A2915" t="s">
        <v>2942</v>
      </c>
      <c r="B2915" t="s">
        <v>37</v>
      </c>
      <c r="C2915">
        <v>2480</v>
      </c>
    </row>
    <row r="2916" spans="1:3">
      <c r="A2916" t="s">
        <v>2943</v>
      </c>
      <c r="B2916" t="s">
        <v>37</v>
      </c>
      <c r="C2916">
        <v>2480</v>
      </c>
    </row>
    <row r="2917" spans="1:3">
      <c r="A2917" t="s">
        <v>2944</v>
      </c>
      <c r="B2917" t="s">
        <v>37</v>
      </c>
      <c r="C2917">
        <v>2480</v>
      </c>
    </row>
    <row r="2918" spans="1:3">
      <c r="A2918" t="s">
        <v>2945</v>
      </c>
      <c r="B2918" t="s">
        <v>37</v>
      </c>
      <c r="C2918">
        <v>2480</v>
      </c>
    </row>
    <row r="2919" spans="1:3">
      <c r="A2919" t="s">
        <v>2946</v>
      </c>
      <c r="B2919" t="s">
        <v>37</v>
      </c>
      <c r="C2919">
        <v>2480</v>
      </c>
    </row>
    <row r="2920" spans="1:3">
      <c r="A2920" t="s">
        <v>2947</v>
      </c>
      <c r="B2920" t="s">
        <v>37</v>
      </c>
      <c r="C2920">
        <v>2480</v>
      </c>
    </row>
    <row r="2921" spans="1:3">
      <c r="A2921" t="s">
        <v>2948</v>
      </c>
      <c r="B2921" t="s">
        <v>37</v>
      </c>
      <c r="C2921">
        <v>2480</v>
      </c>
    </row>
    <row r="2922" spans="1:3">
      <c r="A2922" t="s">
        <v>2949</v>
      </c>
      <c r="B2922" t="s">
        <v>37</v>
      </c>
      <c r="C2922">
        <v>2480</v>
      </c>
    </row>
    <row r="2923" spans="1:3">
      <c r="A2923" t="s">
        <v>2950</v>
      </c>
      <c r="B2923" t="s">
        <v>37</v>
      </c>
      <c r="C2923">
        <v>2480</v>
      </c>
    </row>
    <row r="2924" spans="1:3">
      <c r="A2924" t="s">
        <v>2951</v>
      </c>
      <c r="B2924" t="s">
        <v>37</v>
      </c>
      <c r="C2924">
        <v>2480</v>
      </c>
    </row>
    <row r="2925" spans="1:3">
      <c r="A2925" t="s">
        <v>2952</v>
      </c>
      <c r="B2925" t="s">
        <v>37</v>
      </c>
      <c r="C2925">
        <v>2480</v>
      </c>
    </row>
    <row r="2926" spans="1:3">
      <c r="A2926" t="s">
        <v>2953</v>
      </c>
      <c r="B2926" t="s">
        <v>37</v>
      </c>
      <c r="C2926">
        <v>2480</v>
      </c>
    </row>
    <row r="2927" spans="1:3">
      <c r="A2927" t="s">
        <v>2954</v>
      </c>
      <c r="B2927" t="s">
        <v>37</v>
      </c>
      <c r="C2927">
        <v>2480</v>
      </c>
    </row>
    <row r="2928" spans="1:3">
      <c r="A2928" t="s">
        <v>2955</v>
      </c>
      <c r="B2928" t="s">
        <v>37</v>
      </c>
      <c r="C2928">
        <v>2480</v>
      </c>
    </row>
    <row r="2929" spans="1:3">
      <c r="A2929" t="s">
        <v>2956</v>
      </c>
      <c r="B2929" t="s">
        <v>37</v>
      </c>
      <c r="C2929">
        <v>2480</v>
      </c>
    </row>
    <row r="2930" spans="1:3">
      <c r="A2930" t="s">
        <v>2957</v>
      </c>
      <c r="B2930" t="s">
        <v>37</v>
      </c>
      <c r="C2930">
        <v>2480</v>
      </c>
    </row>
    <row r="2931" spans="1:3">
      <c r="A2931" t="s">
        <v>2958</v>
      </c>
      <c r="B2931" t="s">
        <v>37</v>
      </c>
      <c r="C2931">
        <v>2480</v>
      </c>
    </row>
    <row r="2932" spans="1:3">
      <c r="A2932" t="s">
        <v>2959</v>
      </c>
      <c r="B2932" t="s">
        <v>37</v>
      </c>
      <c r="C2932">
        <v>2480</v>
      </c>
    </row>
    <row r="2933" spans="1:3">
      <c r="A2933" t="s">
        <v>2960</v>
      </c>
      <c r="B2933" t="s">
        <v>37</v>
      </c>
      <c r="C2933">
        <v>2480</v>
      </c>
    </row>
    <row r="2934" spans="1:3">
      <c r="A2934" t="s">
        <v>2961</v>
      </c>
      <c r="B2934" t="s">
        <v>37</v>
      </c>
      <c r="C2934">
        <v>2480</v>
      </c>
    </row>
    <row r="2935" spans="1:3">
      <c r="A2935" t="s">
        <v>2962</v>
      </c>
      <c r="B2935" t="s">
        <v>37</v>
      </c>
      <c r="C2935">
        <v>2480</v>
      </c>
    </row>
    <row r="2936" spans="1:3">
      <c r="A2936" t="s">
        <v>2963</v>
      </c>
      <c r="B2936" t="s">
        <v>37</v>
      </c>
      <c r="C2936">
        <v>2480</v>
      </c>
    </row>
    <row r="2937" spans="1:3">
      <c r="A2937" t="s">
        <v>2964</v>
      </c>
      <c r="B2937" t="s">
        <v>37</v>
      </c>
      <c r="C2937">
        <v>2480</v>
      </c>
    </row>
    <row r="2938" spans="1:3">
      <c r="A2938" t="s">
        <v>2965</v>
      </c>
      <c r="B2938" t="s">
        <v>37</v>
      </c>
      <c r="C2938">
        <v>2480</v>
      </c>
    </row>
    <row r="2939" spans="1:3">
      <c r="A2939" t="s">
        <v>2966</v>
      </c>
      <c r="B2939" t="s">
        <v>37</v>
      </c>
      <c r="C2939">
        <v>2480</v>
      </c>
    </row>
    <row r="2940" spans="1:3">
      <c r="A2940" t="s">
        <v>2967</v>
      </c>
      <c r="B2940" t="s">
        <v>37</v>
      </c>
      <c r="C2940">
        <v>2480</v>
      </c>
    </row>
    <row r="2941" spans="1:3">
      <c r="A2941" t="s">
        <v>2968</v>
      </c>
      <c r="B2941" t="s">
        <v>37</v>
      </c>
      <c r="C2941">
        <v>2480</v>
      </c>
    </row>
    <row r="2942" spans="1:3">
      <c r="A2942" t="s">
        <v>2969</v>
      </c>
      <c r="B2942" t="s">
        <v>37</v>
      </c>
      <c r="C2942">
        <v>2480</v>
      </c>
    </row>
    <row r="2943" spans="1:3">
      <c r="A2943" t="s">
        <v>2970</v>
      </c>
      <c r="B2943" t="s">
        <v>37</v>
      </c>
      <c r="C2943">
        <v>2480</v>
      </c>
    </row>
    <row r="2944" spans="1:3">
      <c r="A2944" t="s">
        <v>2971</v>
      </c>
      <c r="B2944" t="s">
        <v>37</v>
      </c>
      <c r="C2944">
        <v>2480</v>
      </c>
    </row>
    <row r="2945" spans="1:3">
      <c r="A2945" t="s">
        <v>2972</v>
      </c>
      <c r="B2945" t="s">
        <v>37</v>
      </c>
      <c r="C2945">
        <v>2480</v>
      </c>
    </row>
    <row r="2946" spans="1:3">
      <c r="A2946" t="s">
        <v>2973</v>
      </c>
      <c r="B2946" t="s">
        <v>37</v>
      </c>
      <c r="C2946">
        <v>2480</v>
      </c>
    </row>
    <row r="2947" spans="1:3">
      <c r="A2947" t="s">
        <v>2974</v>
      </c>
      <c r="B2947" t="s">
        <v>37</v>
      </c>
      <c r="C2947">
        <v>2480</v>
      </c>
    </row>
    <row r="2948" spans="1:3">
      <c r="A2948" t="s">
        <v>2975</v>
      </c>
      <c r="B2948" t="s">
        <v>37</v>
      </c>
      <c r="C2948">
        <v>2480</v>
      </c>
    </row>
    <row r="2949" spans="1:3">
      <c r="A2949" t="s">
        <v>2976</v>
      </c>
      <c r="B2949" t="s">
        <v>37</v>
      </c>
      <c r="C2949">
        <v>2480</v>
      </c>
    </row>
    <row r="2950" spans="1:3">
      <c r="A2950" t="s">
        <v>2977</v>
      </c>
      <c r="B2950" t="s">
        <v>37</v>
      </c>
      <c r="C2950">
        <v>2480</v>
      </c>
    </row>
    <row r="2951" spans="1:3">
      <c r="A2951" t="s">
        <v>2978</v>
      </c>
      <c r="B2951" t="s">
        <v>37</v>
      </c>
      <c r="C2951">
        <v>2481</v>
      </c>
    </row>
    <row r="2952" spans="1:3">
      <c r="A2952" t="s">
        <v>2979</v>
      </c>
      <c r="B2952" t="s">
        <v>37</v>
      </c>
      <c r="C2952">
        <v>2481</v>
      </c>
    </row>
    <row r="2953" spans="1:3">
      <c r="A2953" t="s">
        <v>2980</v>
      </c>
      <c r="B2953" t="s">
        <v>37</v>
      </c>
      <c r="C2953">
        <v>2481</v>
      </c>
    </row>
    <row r="2954" spans="1:3">
      <c r="A2954" t="s">
        <v>2981</v>
      </c>
      <c r="B2954" t="s">
        <v>37</v>
      </c>
      <c r="C2954">
        <v>2481</v>
      </c>
    </row>
    <row r="2955" spans="1:3">
      <c r="A2955" t="s">
        <v>2982</v>
      </c>
      <c r="B2955" t="s">
        <v>37</v>
      </c>
      <c r="C2955">
        <v>2481</v>
      </c>
    </row>
    <row r="2956" spans="1:3">
      <c r="A2956" t="s">
        <v>2983</v>
      </c>
      <c r="B2956" t="s">
        <v>37</v>
      </c>
      <c r="C2956">
        <v>2481</v>
      </c>
    </row>
    <row r="2957" spans="1:3">
      <c r="A2957" t="s">
        <v>2984</v>
      </c>
      <c r="B2957" t="s">
        <v>37</v>
      </c>
      <c r="C2957">
        <v>2481</v>
      </c>
    </row>
    <row r="2958" spans="1:3">
      <c r="A2958" t="s">
        <v>2985</v>
      </c>
      <c r="B2958" t="s">
        <v>37</v>
      </c>
      <c r="C2958">
        <v>2481</v>
      </c>
    </row>
    <row r="2959" spans="1:3">
      <c r="A2959" t="s">
        <v>2986</v>
      </c>
      <c r="B2959" t="s">
        <v>37</v>
      </c>
      <c r="C2959">
        <v>2481</v>
      </c>
    </row>
    <row r="2960" spans="1:3">
      <c r="A2960" t="s">
        <v>2987</v>
      </c>
      <c r="B2960" t="s">
        <v>37</v>
      </c>
      <c r="C2960">
        <v>2482</v>
      </c>
    </row>
    <row r="2961" spans="1:3">
      <c r="A2961" t="s">
        <v>2988</v>
      </c>
      <c r="B2961" t="s">
        <v>37</v>
      </c>
      <c r="C2961">
        <v>2482</v>
      </c>
    </row>
    <row r="2962" spans="1:3">
      <c r="A2962" t="s">
        <v>2989</v>
      </c>
      <c r="B2962" t="s">
        <v>37</v>
      </c>
      <c r="C2962">
        <v>2482</v>
      </c>
    </row>
    <row r="2963" spans="1:3">
      <c r="A2963" t="s">
        <v>2990</v>
      </c>
      <c r="B2963" t="s">
        <v>37</v>
      </c>
      <c r="C2963">
        <v>2482</v>
      </c>
    </row>
    <row r="2964" spans="1:3">
      <c r="A2964" t="s">
        <v>2991</v>
      </c>
      <c r="B2964" t="s">
        <v>37</v>
      </c>
      <c r="C2964">
        <v>2482</v>
      </c>
    </row>
    <row r="2965" spans="1:3">
      <c r="A2965" t="s">
        <v>2992</v>
      </c>
      <c r="B2965" t="s">
        <v>37</v>
      </c>
      <c r="C2965">
        <v>2482</v>
      </c>
    </row>
    <row r="2966" spans="1:3">
      <c r="A2966" t="s">
        <v>2993</v>
      </c>
      <c r="B2966" t="s">
        <v>37</v>
      </c>
      <c r="C2966">
        <v>2482</v>
      </c>
    </row>
    <row r="2967" spans="1:3">
      <c r="A2967" t="s">
        <v>2994</v>
      </c>
      <c r="B2967" t="s">
        <v>37</v>
      </c>
      <c r="C2967">
        <v>2482</v>
      </c>
    </row>
    <row r="2968" spans="1:3">
      <c r="A2968" t="s">
        <v>2995</v>
      </c>
      <c r="B2968" t="s">
        <v>37</v>
      </c>
      <c r="C2968">
        <v>2482</v>
      </c>
    </row>
    <row r="2969" spans="1:3">
      <c r="A2969" t="s">
        <v>2996</v>
      </c>
      <c r="B2969" t="s">
        <v>37</v>
      </c>
      <c r="C2969">
        <v>2482</v>
      </c>
    </row>
    <row r="2970" spans="1:3">
      <c r="A2970" t="s">
        <v>2997</v>
      </c>
      <c r="B2970" t="s">
        <v>37</v>
      </c>
      <c r="C2970">
        <v>2482</v>
      </c>
    </row>
    <row r="2971" spans="1:3">
      <c r="A2971" t="s">
        <v>2998</v>
      </c>
      <c r="B2971" t="s">
        <v>37</v>
      </c>
      <c r="C2971">
        <v>2482</v>
      </c>
    </row>
    <row r="2972" spans="1:3">
      <c r="A2972" t="s">
        <v>2999</v>
      </c>
      <c r="B2972" t="s">
        <v>37</v>
      </c>
      <c r="C2972">
        <v>2482</v>
      </c>
    </row>
    <row r="2973" spans="1:3">
      <c r="A2973" t="s">
        <v>3000</v>
      </c>
      <c r="B2973" t="s">
        <v>37</v>
      </c>
      <c r="C2973">
        <v>2483</v>
      </c>
    </row>
    <row r="2974" spans="1:3">
      <c r="A2974" t="s">
        <v>3001</v>
      </c>
      <c r="B2974" t="s">
        <v>37</v>
      </c>
      <c r="C2974">
        <v>2483</v>
      </c>
    </row>
    <row r="2975" spans="1:3">
      <c r="A2975" t="s">
        <v>3002</v>
      </c>
      <c r="B2975" t="s">
        <v>37</v>
      </c>
      <c r="C2975">
        <v>2483</v>
      </c>
    </row>
    <row r="2976" spans="1:3">
      <c r="A2976" t="s">
        <v>3003</v>
      </c>
      <c r="B2976" t="s">
        <v>37</v>
      </c>
      <c r="C2976">
        <v>2483</v>
      </c>
    </row>
    <row r="2977" spans="1:3">
      <c r="A2977" t="s">
        <v>3004</v>
      </c>
      <c r="B2977" t="s">
        <v>37</v>
      </c>
      <c r="C2977">
        <v>2483</v>
      </c>
    </row>
    <row r="2978" spans="1:3">
      <c r="A2978" t="s">
        <v>3005</v>
      </c>
      <c r="B2978" t="s">
        <v>37</v>
      </c>
      <c r="C2978">
        <v>2483</v>
      </c>
    </row>
    <row r="2979" spans="1:3">
      <c r="A2979" t="s">
        <v>3006</v>
      </c>
      <c r="B2979" t="s">
        <v>37</v>
      </c>
      <c r="C2979">
        <v>2483</v>
      </c>
    </row>
    <row r="2980" spans="1:3">
      <c r="A2980" t="s">
        <v>3007</v>
      </c>
      <c r="B2980" t="s">
        <v>37</v>
      </c>
      <c r="C2980">
        <v>2483</v>
      </c>
    </row>
    <row r="2981" spans="1:3">
      <c r="A2981" t="s">
        <v>3008</v>
      </c>
      <c r="B2981" t="s">
        <v>37</v>
      </c>
      <c r="C2981">
        <v>2483</v>
      </c>
    </row>
    <row r="2982" spans="1:3">
      <c r="A2982" t="s">
        <v>3009</v>
      </c>
      <c r="B2982" t="s">
        <v>37</v>
      </c>
      <c r="C2982">
        <v>2483</v>
      </c>
    </row>
    <row r="2983" spans="1:3">
      <c r="A2983" t="s">
        <v>3010</v>
      </c>
      <c r="B2983" t="s">
        <v>37</v>
      </c>
      <c r="C2983">
        <v>2483</v>
      </c>
    </row>
    <row r="2984" spans="1:3">
      <c r="A2984" t="s">
        <v>3011</v>
      </c>
      <c r="B2984" t="s">
        <v>37</v>
      </c>
      <c r="C2984">
        <v>2483</v>
      </c>
    </row>
    <row r="2985" spans="1:3">
      <c r="A2985" t="s">
        <v>3012</v>
      </c>
      <c r="B2985" t="s">
        <v>37</v>
      </c>
      <c r="C2985">
        <v>2483</v>
      </c>
    </row>
    <row r="2986" spans="1:3">
      <c r="A2986" t="s">
        <v>3013</v>
      </c>
      <c r="B2986" t="s">
        <v>37</v>
      </c>
      <c r="C2986">
        <v>2483</v>
      </c>
    </row>
    <row r="2987" spans="1:3">
      <c r="A2987" t="s">
        <v>1999</v>
      </c>
      <c r="B2987" t="s">
        <v>37</v>
      </c>
      <c r="C2987">
        <v>2484</v>
      </c>
    </row>
    <row r="2988" spans="1:3">
      <c r="A2988" t="s">
        <v>3014</v>
      </c>
      <c r="B2988" t="s">
        <v>37</v>
      </c>
      <c r="C2988">
        <v>2484</v>
      </c>
    </row>
    <row r="2989" spans="1:3">
      <c r="A2989" t="s">
        <v>3015</v>
      </c>
      <c r="B2989" t="s">
        <v>37</v>
      </c>
      <c r="C2989">
        <v>2484</v>
      </c>
    </row>
    <row r="2990" spans="1:3">
      <c r="A2990" t="s">
        <v>3016</v>
      </c>
      <c r="B2990" t="s">
        <v>37</v>
      </c>
      <c r="C2990">
        <v>2484</v>
      </c>
    </row>
    <row r="2991" spans="1:3">
      <c r="A2991" t="s">
        <v>3017</v>
      </c>
      <c r="B2991" t="s">
        <v>37</v>
      </c>
      <c r="C2991">
        <v>2484</v>
      </c>
    </row>
    <row r="2992" spans="1:3">
      <c r="A2992" t="s">
        <v>1559</v>
      </c>
      <c r="B2992" t="s">
        <v>37</v>
      </c>
      <c r="C2992">
        <v>2484</v>
      </c>
    </row>
    <row r="2993" spans="1:3">
      <c r="A2993" t="s">
        <v>3018</v>
      </c>
      <c r="B2993" t="s">
        <v>37</v>
      </c>
      <c r="C2993">
        <v>2484</v>
      </c>
    </row>
    <row r="2994" spans="1:3">
      <c r="A2994" t="s">
        <v>3019</v>
      </c>
      <c r="B2994" t="s">
        <v>37</v>
      </c>
      <c r="C2994">
        <v>2484</v>
      </c>
    </row>
    <row r="2995" spans="1:3">
      <c r="A2995" t="s">
        <v>3020</v>
      </c>
      <c r="B2995" t="s">
        <v>37</v>
      </c>
      <c r="C2995">
        <v>2484</v>
      </c>
    </row>
    <row r="2996" spans="1:3">
      <c r="A2996" t="s">
        <v>3021</v>
      </c>
      <c r="B2996" t="s">
        <v>37</v>
      </c>
      <c r="C2996">
        <v>2484</v>
      </c>
    </row>
    <row r="2997" spans="1:3">
      <c r="A2997" t="s">
        <v>3022</v>
      </c>
      <c r="B2997" t="s">
        <v>37</v>
      </c>
      <c r="C2997">
        <v>2484</v>
      </c>
    </row>
    <row r="2998" spans="1:3">
      <c r="A2998" t="s">
        <v>3023</v>
      </c>
      <c r="B2998" t="s">
        <v>37</v>
      </c>
      <c r="C2998">
        <v>2484</v>
      </c>
    </row>
    <row r="2999" spans="1:3">
      <c r="A2999" t="s">
        <v>3024</v>
      </c>
      <c r="B2999" t="s">
        <v>37</v>
      </c>
      <c r="C2999">
        <v>2484</v>
      </c>
    </row>
    <row r="3000" spans="1:3">
      <c r="A3000" t="s">
        <v>3025</v>
      </c>
      <c r="B3000" t="s">
        <v>37</v>
      </c>
      <c r="C3000">
        <v>2484</v>
      </c>
    </row>
    <row r="3001" spans="1:3">
      <c r="A3001" t="s">
        <v>3026</v>
      </c>
      <c r="B3001" t="s">
        <v>37</v>
      </c>
      <c r="C3001">
        <v>2484</v>
      </c>
    </row>
    <row r="3002" spans="1:3">
      <c r="A3002" t="s">
        <v>3027</v>
      </c>
      <c r="B3002" t="s">
        <v>37</v>
      </c>
      <c r="C3002">
        <v>2484</v>
      </c>
    </row>
    <row r="3003" spans="1:3">
      <c r="A3003" t="s">
        <v>3028</v>
      </c>
      <c r="B3003" t="s">
        <v>37</v>
      </c>
      <c r="C3003">
        <v>2484</v>
      </c>
    </row>
    <row r="3004" spans="1:3">
      <c r="A3004" t="s">
        <v>3029</v>
      </c>
      <c r="B3004" t="s">
        <v>37</v>
      </c>
      <c r="C3004">
        <v>2484</v>
      </c>
    </row>
    <row r="3005" spans="1:3">
      <c r="A3005" t="s">
        <v>3030</v>
      </c>
      <c r="B3005" t="s">
        <v>37</v>
      </c>
      <c r="C3005">
        <v>2484</v>
      </c>
    </row>
    <row r="3006" spans="1:3">
      <c r="A3006" t="s">
        <v>3031</v>
      </c>
      <c r="B3006" t="s">
        <v>37</v>
      </c>
      <c r="C3006">
        <v>2484</v>
      </c>
    </row>
    <row r="3007" spans="1:3">
      <c r="A3007" t="s">
        <v>3032</v>
      </c>
      <c r="B3007" t="s">
        <v>37</v>
      </c>
      <c r="C3007">
        <v>2484</v>
      </c>
    </row>
    <row r="3008" spans="1:3">
      <c r="A3008" t="s">
        <v>3033</v>
      </c>
      <c r="B3008" t="s">
        <v>37</v>
      </c>
      <c r="C3008">
        <v>2484</v>
      </c>
    </row>
    <row r="3009" spans="1:3">
      <c r="A3009" t="s">
        <v>3034</v>
      </c>
      <c r="B3009" t="s">
        <v>37</v>
      </c>
      <c r="C3009">
        <v>2484</v>
      </c>
    </row>
    <row r="3010" spans="1:3">
      <c r="A3010" t="s">
        <v>3035</v>
      </c>
      <c r="B3010" t="s">
        <v>37</v>
      </c>
      <c r="C3010">
        <v>2484</v>
      </c>
    </row>
    <row r="3011" spans="1:3">
      <c r="A3011" t="s">
        <v>3036</v>
      </c>
      <c r="B3011" t="s">
        <v>37</v>
      </c>
      <c r="C3011">
        <v>2484</v>
      </c>
    </row>
    <row r="3012" spans="1:3">
      <c r="A3012" t="s">
        <v>3037</v>
      </c>
      <c r="B3012" t="s">
        <v>37</v>
      </c>
      <c r="C3012">
        <v>2484</v>
      </c>
    </row>
    <row r="3013" spans="1:3">
      <c r="A3013" t="s">
        <v>3038</v>
      </c>
      <c r="B3013" t="s">
        <v>37</v>
      </c>
      <c r="C3013">
        <v>2484</v>
      </c>
    </row>
    <row r="3014" spans="1:3">
      <c r="A3014" t="s">
        <v>3039</v>
      </c>
      <c r="B3014" t="s">
        <v>37</v>
      </c>
      <c r="C3014">
        <v>2484</v>
      </c>
    </row>
    <row r="3015" spans="1:3">
      <c r="A3015" t="s">
        <v>3040</v>
      </c>
      <c r="B3015" t="s">
        <v>37</v>
      </c>
      <c r="C3015">
        <v>2484</v>
      </c>
    </row>
    <row r="3016" spans="1:3">
      <c r="A3016" t="s">
        <v>3041</v>
      </c>
      <c r="B3016" t="s">
        <v>37</v>
      </c>
      <c r="C3016">
        <v>2484</v>
      </c>
    </row>
    <row r="3017" spans="1:3">
      <c r="A3017" t="s">
        <v>3042</v>
      </c>
      <c r="B3017" t="s">
        <v>37</v>
      </c>
      <c r="C3017">
        <v>2484</v>
      </c>
    </row>
    <row r="3018" spans="1:3">
      <c r="A3018" t="s">
        <v>3043</v>
      </c>
      <c r="B3018" t="s">
        <v>37</v>
      </c>
      <c r="C3018">
        <v>2484</v>
      </c>
    </row>
    <row r="3019" spans="1:3">
      <c r="A3019" t="s">
        <v>3044</v>
      </c>
      <c r="B3019" t="s">
        <v>37</v>
      </c>
      <c r="C3019">
        <v>2484</v>
      </c>
    </row>
    <row r="3020" spans="1:3">
      <c r="A3020" t="s">
        <v>3045</v>
      </c>
      <c r="B3020" t="s">
        <v>37</v>
      </c>
      <c r="C3020">
        <v>2484</v>
      </c>
    </row>
    <row r="3021" spans="1:3">
      <c r="A3021" t="s">
        <v>3046</v>
      </c>
      <c r="B3021" t="s">
        <v>37</v>
      </c>
      <c r="C3021">
        <v>2484</v>
      </c>
    </row>
    <row r="3022" spans="1:3">
      <c r="A3022" t="s">
        <v>3047</v>
      </c>
      <c r="B3022" t="s">
        <v>37</v>
      </c>
      <c r="C3022">
        <v>2484</v>
      </c>
    </row>
    <row r="3023" spans="1:3">
      <c r="A3023" t="s">
        <v>3048</v>
      </c>
      <c r="B3023" t="s">
        <v>37</v>
      </c>
      <c r="C3023">
        <v>2484</v>
      </c>
    </row>
    <row r="3024" spans="1:3">
      <c r="A3024" t="s">
        <v>3049</v>
      </c>
      <c r="B3024" t="s">
        <v>37</v>
      </c>
      <c r="C3024">
        <v>2484</v>
      </c>
    </row>
    <row r="3025" spans="1:3">
      <c r="A3025" t="s">
        <v>3050</v>
      </c>
      <c r="B3025" t="s">
        <v>37</v>
      </c>
      <c r="C3025">
        <v>2484</v>
      </c>
    </row>
    <row r="3026" spans="1:3">
      <c r="A3026" t="s">
        <v>3051</v>
      </c>
      <c r="B3026" t="s">
        <v>37</v>
      </c>
      <c r="C3026">
        <v>2484</v>
      </c>
    </row>
    <row r="3027" spans="1:3">
      <c r="A3027" t="s">
        <v>3052</v>
      </c>
      <c r="B3027" t="s">
        <v>37</v>
      </c>
      <c r="C3027">
        <v>2484</v>
      </c>
    </row>
    <row r="3028" spans="1:3">
      <c r="A3028" t="s">
        <v>3053</v>
      </c>
      <c r="B3028" t="s">
        <v>37</v>
      </c>
      <c r="C3028">
        <v>2484</v>
      </c>
    </row>
    <row r="3029" spans="1:3">
      <c r="A3029" t="s">
        <v>3054</v>
      </c>
      <c r="B3029" t="s">
        <v>37</v>
      </c>
      <c r="C3029">
        <v>2484</v>
      </c>
    </row>
    <row r="3030" spans="1:3">
      <c r="A3030" t="s">
        <v>3055</v>
      </c>
      <c r="B3030" t="s">
        <v>37</v>
      </c>
      <c r="C3030">
        <v>2484</v>
      </c>
    </row>
    <row r="3031" spans="1:3">
      <c r="A3031" t="s">
        <v>2646</v>
      </c>
      <c r="B3031" t="s">
        <v>37</v>
      </c>
      <c r="C3031">
        <v>2484</v>
      </c>
    </row>
    <row r="3032" spans="1:3">
      <c r="A3032" t="s">
        <v>3056</v>
      </c>
      <c r="B3032" t="s">
        <v>37</v>
      </c>
      <c r="C3032">
        <v>2484</v>
      </c>
    </row>
    <row r="3033" spans="1:3">
      <c r="A3033" t="s">
        <v>3057</v>
      </c>
      <c r="B3033" t="s">
        <v>37</v>
      </c>
      <c r="C3033">
        <v>2484</v>
      </c>
    </row>
    <row r="3034" spans="1:3">
      <c r="A3034" t="s">
        <v>3058</v>
      </c>
      <c r="B3034" t="s">
        <v>37</v>
      </c>
      <c r="C3034">
        <v>2484</v>
      </c>
    </row>
    <row r="3035" spans="1:3">
      <c r="A3035" t="s">
        <v>3059</v>
      </c>
      <c r="B3035" t="s">
        <v>37</v>
      </c>
      <c r="C3035">
        <v>2484</v>
      </c>
    </row>
    <row r="3036" spans="1:3">
      <c r="A3036" t="s">
        <v>3060</v>
      </c>
      <c r="B3036" t="s">
        <v>37</v>
      </c>
      <c r="C3036">
        <v>2484</v>
      </c>
    </row>
    <row r="3037" spans="1:3">
      <c r="A3037" t="s">
        <v>3061</v>
      </c>
      <c r="B3037" t="s">
        <v>37</v>
      </c>
      <c r="C3037">
        <v>2484</v>
      </c>
    </row>
    <row r="3038" spans="1:3">
      <c r="A3038" t="s">
        <v>3062</v>
      </c>
      <c r="B3038" t="s">
        <v>37</v>
      </c>
      <c r="C3038">
        <v>2484</v>
      </c>
    </row>
    <row r="3039" spans="1:3">
      <c r="A3039" t="s">
        <v>3063</v>
      </c>
      <c r="B3039" t="s">
        <v>37</v>
      </c>
      <c r="C3039">
        <v>2484</v>
      </c>
    </row>
    <row r="3040" spans="1:3">
      <c r="A3040" t="s">
        <v>3064</v>
      </c>
      <c r="B3040" t="s">
        <v>37</v>
      </c>
      <c r="C3040">
        <v>2484</v>
      </c>
    </row>
    <row r="3041" spans="1:3">
      <c r="A3041" t="s">
        <v>3065</v>
      </c>
      <c r="B3041" t="s">
        <v>37</v>
      </c>
      <c r="C3041">
        <v>2484</v>
      </c>
    </row>
    <row r="3042" spans="1:3">
      <c r="A3042" t="s">
        <v>3066</v>
      </c>
      <c r="B3042" t="s">
        <v>37</v>
      </c>
      <c r="C3042">
        <v>2484</v>
      </c>
    </row>
    <row r="3043" spans="1:3">
      <c r="A3043" t="s">
        <v>3067</v>
      </c>
      <c r="B3043" t="s">
        <v>37</v>
      </c>
      <c r="C3043">
        <v>2484</v>
      </c>
    </row>
    <row r="3044" spans="1:3">
      <c r="A3044" t="s">
        <v>3068</v>
      </c>
      <c r="B3044" t="s">
        <v>37</v>
      </c>
      <c r="C3044">
        <v>2485</v>
      </c>
    </row>
    <row r="3045" spans="1:3">
      <c r="A3045" t="s">
        <v>3069</v>
      </c>
      <c r="B3045" t="s">
        <v>37</v>
      </c>
      <c r="C3045">
        <v>2485</v>
      </c>
    </row>
    <row r="3046" spans="1:3">
      <c r="A3046" t="s">
        <v>3070</v>
      </c>
      <c r="B3046" t="s">
        <v>37</v>
      </c>
      <c r="C3046">
        <v>2486</v>
      </c>
    </row>
    <row r="3047" spans="1:3">
      <c r="A3047" t="s">
        <v>3071</v>
      </c>
      <c r="B3047" t="s">
        <v>37</v>
      </c>
      <c r="C3047">
        <v>2486</v>
      </c>
    </row>
    <row r="3048" spans="1:3">
      <c r="A3048" t="s">
        <v>3072</v>
      </c>
      <c r="B3048" t="s">
        <v>37</v>
      </c>
      <c r="C3048">
        <v>2486</v>
      </c>
    </row>
    <row r="3049" spans="1:3">
      <c r="A3049" t="s">
        <v>3073</v>
      </c>
      <c r="B3049" t="s">
        <v>37</v>
      </c>
      <c r="C3049">
        <v>2486</v>
      </c>
    </row>
    <row r="3050" spans="1:3">
      <c r="A3050" t="s">
        <v>3074</v>
      </c>
      <c r="B3050" t="s">
        <v>37</v>
      </c>
      <c r="C3050">
        <v>2486</v>
      </c>
    </row>
    <row r="3051" spans="1:3">
      <c r="A3051" t="s">
        <v>3075</v>
      </c>
      <c r="B3051" t="s">
        <v>37</v>
      </c>
      <c r="C3051">
        <v>2486</v>
      </c>
    </row>
    <row r="3052" spans="1:3">
      <c r="A3052" t="s">
        <v>3076</v>
      </c>
      <c r="B3052" t="s">
        <v>37</v>
      </c>
      <c r="C3052">
        <v>2486</v>
      </c>
    </row>
    <row r="3053" spans="1:3">
      <c r="A3053" t="s">
        <v>3077</v>
      </c>
      <c r="B3053" t="s">
        <v>37</v>
      </c>
      <c r="C3053">
        <v>2486</v>
      </c>
    </row>
    <row r="3054" spans="1:3">
      <c r="A3054" t="s">
        <v>3078</v>
      </c>
      <c r="B3054" t="s">
        <v>37</v>
      </c>
      <c r="C3054">
        <v>2486</v>
      </c>
    </row>
    <row r="3055" spans="1:3">
      <c r="A3055" t="s">
        <v>3079</v>
      </c>
      <c r="B3055" t="s">
        <v>37</v>
      </c>
      <c r="C3055">
        <v>2486</v>
      </c>
    </row>
    <row r="3056" spans="1:3">
      <c r="A3056" t="s">
        <v>3080</v>
      </c>
      <c r="B3056" t="s">
        <v>37</v>
      </c>
      <c r="C3056">
        <v>2486</v>
      </c>
    </row>
    <row r="3057" spans="1:3">
      <c r="A3057" t="s">
        <v>3081</v>
      </c>
      <c r="B3057" t="s">
        <v>37</v>
      </c>
      <c r="C3057">
        <v>2486</v>
      </c>
    </row>
    <row r="3058" spans="1:3">
      <c r="A3058" t="s">
        <v>3082</v>
      </c>
      <c r="B3058" t="s">
        <v>37</v>
      </c>
      <c r="C3058">
        <v>2486</v>
      </c>
    </row>
    <row r="3059" spans="1:3">
      <c r="A3059" t="s">
        <v>3083</v>
      </c>
      <c r="B3059" t="s">
        <v>37</v>
      </c>
      <c r="C3059">
        <v>2486</v>
      </c>
    </row>
    <row r="3060" spans="1:3">
      <c r="A3060" t="s">
        <v>167</v>
      </c>
      <c r="B3060" t="s">
        <v>37</v>
      </c>
      <c r="C3060">
        <v>2487</v>
      </c>
    </row>
    <row r="3061" spans="1:3">
      <c r="A3061" t="s">
        <v>3084</v>
      </c>
      <c r="B3061" t="s">
        <v>37</v>
      </c>
      <c r="C3061">
        <v>2487</v>
      </c>
    </row>
    <row r="3062" spans="1:3">
      <c r="A3062" t="s">
        <v>3085</v>
      </c>
      <c r="B3062" t="s">
        <v>37</v>
      </c>
      <c r="C3062">
        <v>2487</v>
      </c>
    </row>
    <row r="3063" spans="1:3">
      <c r="A3063" t="s">
        <v>3086</v>
      </c>
      <c r="B3063" t="s">
        <v>37</v>
      </c>
      <c r="C3063">
        <v>2487</v>
      </c>
    </row>
    <row r="3064" spans="1:3">
      <c r="A3064" t="s">
        <v>3087</v>
      </c>
      <c r="B3064" t="s">
        <v>37</v>
      </c>
      <c r="C3064">
        <v>2487</v>
      </c>
    </row>
    <row r="3065" spans="1:3">
      <c r="A3065" t="s">
        <v>3088</v>
      </c>
      <c r="B3065" t="s">
        <v>37</v>
      </c>
      <c r="C3065">
        <v>2487</v>
      </c>
    </row>
    <row r="3066" spans="1:3">
      <c r="A3066" t="s">
        <v>3089</v>
      </c>
      <c r="B3066" t="s">
        <v>37</v>
      </c>
      <c r="C3066">
        <v>2487</v>
      </c>
    </row>
    <row r="3067" spans="1:3">
      <c r="A3067" t="s">
        <v>3090</v>
      </c>
      <c r="B3067" t="s">
        <v>37</v>
      </c>
      <c r="C3067">
        <v>2487</v>
      </c>
    </row>
    <row r="3068" spans="1:3">
      <c r="A3068" t="s">
        <v>3091</v>
      </c>
      <c r="B3068" t="s">
        <v>37</v>
      </c>
      <c r="C3068">
        <v>2488</v>
      </c>
    </row>
    <row r="3069" spans="1:3">
      <c r="A3069" t="s">
        <v>3092</v>
      </c>
      <c r="B3069" t="s">
        <v>37</v>
      </c>
      <c r="C3069">
        <v>2488</v>
      </c>
    </row>
    <row r="3070" spans="1:3">
      <c r="A3070" t="s">
        <v>3093</v>
      </c>
      <c r="B3070" t="s">
        <v>37</v>
      </c>
      <c r="C3070">
        <v>2488</v>
      </c>
    </row>
    <row r="3071" spans="1:3">
      <c r="A3071" t="s">
        <v>3094</v>
      </c>
      <c r="B3071" t="s">
        <v>37</v>
      </c>
      <c r="C3071">
        <v>2489</v>
      </c>
    </row>
    <row r="3072" spans="1:3">
      <c r="A3072" t="s">
        <v>3095</v>
      </c>
      <c r="B3072" t="s">
        <v>37</v>
      </c>
      <c r="C3072">
        <v>2489</v>
      </c>
    </row>
    <row r="3073" spans="1:3">
      <c r="A3073" t="s">
        <v>3096</v>
      </c>
      <c r="B3073" t="s">
        <v>37</v>
      </c>
      <c r="C3073">
        <v>2489</v>
      </c>
    </row>
    <row r="3074" spans="1:3">
      <c r="A3074" t="s">
        <v>3097</v>
      </c>
      <c r="B3074" t="s">
        <v>37</v>
      </c>
      <c r="C3074">
        <v>2490</v>
      </c>
    </row>
    <row r="3075" spans="1:3">
      <c r="A3075" t="s">
        <v>3098</v>
      </c>
      <c r="B3075" t="s">
        <v>37</v>
      </c>
      <c r="C3075">
        <v>2490</v>
      </c>
    </row>
    <row r="3076" spans="1:3">
      <c r="A3076" t="s">
        <v>3099</v>
      </c>
      <c r="B3076" t="s">
        <v>37</v>
      </c>
      <c r="C3076">
        <v>2500</v>
      </c>
    </row>
    <row r="3077" spans="1:3">
      <c r="A3077" t="s">
        <v>3100</v>
      </c>
      <c r="B3077" t="s">
        <v>37</v>
      </c>
      <c r="C3077">
        <v>2500</v>
      </c>
    </row>
    <row r="3078" spans="1:3">
      <c r="A3078" t="s">
        <v>3101</v>
      </c>
      <c r="B3078" t="s">
        <v>37</v>
      </c>
      <c r="C3078">
        <v>2500</v>
      </c>
    </row>
    <row r="3079" spans="1:3">
      <c r="A3079" t="s">
        <v>3102</v>
      </c>
      <c r="B3079" t="s">
        <v>37</v>
      </c>
      <c r="C3079">
        <v>2500</v>
      </c>
    </row>
    <row r="3080" spans="1:3">
      <c r="A3080" t="s">
        <v>3103</v>
      </c>
      <c r="B3080" t="s">
        <v>37</v>
      </c>
      <c r="C3080">
        <v>2500</v>
      </c>
    </row>
    <row r="3081" spans="1:3">
      <c r="A3081" t="s">
        <v>3104</v>
      </c>
      <c r="B3081" t="s">
        <v>37</v>
      </c>
      <c r="C3081">
        <v>2500</v>
      </c>
    </row>
    <row r="3082" spans="1:3">
      <c r="A3082" t="s">
        <v>3105</v>
      </c>
      <c r="B3082" t="s">
        <v>37</v>
      </c>
      <c r="C3082">
        <v>2500</v>
      </c>
    </row>
    <row r="3083" spans="1:3">
      <c r="A3083" t="s">
        <v>3106</v>
      </c>
      <c r="B3083" t="s">
        <v>37</v>
      </c>
      <c r="C3083">
        <v>2500</v>
      </c>
    </row>
    <row r="3084" spans="1:3">
      <c r="A3084" t="s">
        <v>3107</v>
      </c>
      <c r="B3084" t="s">
        <v>37</v>
      </c>
      <c r="C3084">
        <v>2500</v>
      </c>
    </row>
    <row r="3085" spans="1:3">
      <c r="A3085" t="s">
        <v>3108</v>
      </c>
      <c r="B3085" t="s">
        <v>37</v>
      </c>
      <c r="C3085">
        <v>2500</v>
      </c>
    </row>
    <row r="3086" spans="1:3">
      <c r="A3086" t="s">
        <v>3109</v>
      </c>
      <c r="B3086" t="s">
        <v>37</v>
      </c>
      <c r="C3086">
        <v>2500</v>
      </c>
    </row>
    <row r="3087" spans="1:3">
      <c r="A3087" t="s">
        <v>3110</v>
      </c>
      <c r="B3087" t="s">
        <v>37</v>
      </c>
      <c r="C3087">
        <v>2500</v>
      </c>
    </row>
    <row r="3088" spans="1:3">
      <c r="A3088" t="s">
        <v>3111</v>
      </c>
      <c r="B3088" t="s">
        <v>37</v>
      </c>
      <c r="C3088">
        <v>2502</v>
      </c>
    </row>
    <row r="3089" spans="1:3">
      <c r="A3089" t="s">
        <v>3112</v>
      </c>
      <c r="B3089" t="s">
        <v>37</v>
      </c>
      <c r="C3089">
        <v>2502</v>
      </c>
    </row>
    <row r="3090" spans="1:3">
      <c r="A3090" t="s">
        <v>3113</v>
      </c>
      <c r="B3090" t="s">
        <v>37</v>
      </c>
      <c r="C3090">
        <v>2502</v>
      </c>
    </row>
    <row r="3091" spans="1:3">
      <c r="A3091" t="s">
        <v>3114</v>
      </c>
      <c r="B3091" t="s">
        <v>37</v>
      </c>
      <c r="C3091">
        <v>2502</v>
      </c>
    </row>
    <row r="3092" spans="1:3">
      <c r="A3092" t="s">
        <v>3115</v>
      </c>
      <c r="B3092" t="s">
        <v>37</v>
      </c>
      <c r="C3092">
        <v>2505</v>
      </c>
    </row>
    <row r="3093" spans="1:3">
      <c r="A3093" t="s">
        <v>3116</v>
      </c>
      <c r="B3093" t="s">
        <v>37</v>
      </c>
      <c r="C3093">
        <v>2506</v>
      </c>
    </row>
    <row r="3094" spans="1:3">
      <c r="A3094" t="s">
        <v>3117</v>
      </c>
      <c r="B3094" t="s">
        <v>37</v>
      </c>
      <c r="C3094">
        <v>2508</v>
      </c>
    </row>
    <row r="3095" spans="1:3">
      <c r="A3095" t="s">
        <v>3118</v>
      </c>
      <c r="B3095" t="s">
        <v>37</v>
      </c>
      <c r="C3095">
        <v>2508</v>
      </c>
    </row>
    <row r="3096" spans="1:3">
      <c r="A3096" t="s">
        <v>3119</v>
      </c>
      <c r="B3096" t="s">
        <v>37</v>
      </c>
      <c r="C3096">
        <v>2508</v>
      </c>
    </row>
    <row r="3097" spans="1:3">
      <c r="A3097" t="s">
        <v>3120</v>
      </c>
      <c r="B3097" t="s">
        <v>37</v>
      </c>
      <c r="C3097">
        <v>2508</v>
      </c>
    </row>
    <row r="3098" spans="1:3">
      <c r="A3098" t="s">
        <v>3121</v>
      </c>
      <c r="B3098" t="s">
        <v>37</v>
      </c>
      <c r="C3098">
        <v>2508</v>
      </c>
    </row>
    <row r="3099" spans="1:3">
      <c r="A3099" t="s">
        <v>3122</v>
      </c>
      <c r="B3099" t="s">
        <v>37</v>
      </c>
      <c r="C3099">
        <v>2508</v>
      </c>
    </row>
    <row r="3100" spans="1:3">
      <c r="A3100" t="s">
        <v>3123</v>
      </c>
      <c r="B3100" t="s">
        <v>37</v>
      </c>
      <c r="C3100">
        <v>2508</v>
      </c>
    </row>
    <row r="3101" spans="1:3">
      <c r="A3101" t="s">
        <v>3124</v>
      </c>
      <c r="B3101" t="s">
        <v>37</v>
      </c>
      <c r="C3101">
        <v>2508</v>
      </c>
    </row>
    <row r="3102" spans="1:3">
      <c r="A3102" t="s">
        <v>3125</v>
      </c>
      <c r="B3102" t="s">
        <v>37</v>
      </c>
      <c r="C3102">
        <v>2508</v>
      </c>
    </row>
    <row r="3103" spans="1:3">
      <c r="A3103" t="s">
        <v>3126</v>
      </c>
      <c r="B3103" t="s">
        <v>37</v>
      </c>
      <c r="C3103">
        <v>2515</v>
      </c>
    </row>
    <row r="3104" spans="1:3">
      <c r="A3104" t="s">
        <v>3127</v>
      </c>
      <c r="B3104" t="s">
        <v>37</v>
      </c>
      <c r="C3104">
        <v>2515</v>
      </c>
    </row>
    <row r="3105" spans="1:3">
      <c r="A3105" t="s">
        <v>3128</v>
      </c>
      <c r="B3105" t="s">
        <v>37</v>
      </c>
      <c r="C3105">
        <v>2515</v>
      </c>
    </row>
    <row r="3106" spans="1:3">
      <c r="A3106" t="s">
        <v>3129</v>
      </c>
      <c r="B3106" t="s">
        <v>37</v>
      </c>
      <c r="C3106">
        <v>2515</v>
      </c>
    </row>
    <row r="3107" spans="1:3">
      <c r="A3107" t="s">
        <v>3130</v>
      </c>
      <c r="B3107" t="s">
        <v>37</v>
      </c>
      <c r="C3107">
        <v>2515</v>
      </c>
    </row>
    <row r="3108" spans="1:3">
      <c r="A3108" t="s">
        <v>3131</v>
      </c>
      <c r="B3108" t="s">
        <v>37</v>
      </c>
      <c r="C3108">
        <v>2515</v>
      </c>
    </row>
    <row r="3109" spans="1:3">
      <c r="A3109" t="s">
        <v>3132</v>
      </c>
      <c r="B3109" t="s">
        <v>37</v>
      </c>
      <c r="C3109">
        <v>2516</v>
      </c>
    </row>
    <row r="3110" spans="1:3">
      <c r="A3110" t="s">
        <v>3133</v>
      </c>
      <c r="B3110" t="s">
        <v>37</v>
      </c>
      <c r="C3110">
        <v>2517</v>
      </c>
    </row>
    <row r="3111" spans="1:3">
      <c r="A3111" t="s">
        <v>3134</v>
      </c>
      <c r="B3111" t="s">
        <v>37</v>
      </c>
      <c r="C3111">
        <v>2517</v>
      </c>
    </row>
    <row r="3112" spans="1:3">
      <c r="A3112" t="s">
        <v>3135</v>
      </c>
      <c r="B3112" t="s">
        <v>37</v>
      </c>
      <c r="C3112">
        <v>2517</v>
      </c>
    </row>
    <row r="3113" spans="1:3">
      <c r="A3113" t="s">
        <v>3136</v>
      </c>
      <c r="B3113" t="s">
        <v>37</v>
      </c>
      <c r="C3113">
        <v>2518</v>
      </c>
    </row>
    <row r="3114" spans="1:3">
      <c r="A3114" t="s">
        <v>3137</v>
      </c>
      <c r="B3114" t="s">
        <v>37</v>
      </c>
      <c r="C3114">
        <v>2518</v>
      </c>
    </row>
    <row r="3115" spans="1:3">
      <c r="A3115" t="s">
        <v>3138</v>
      </c>
      <c r="B3115" t="s">
        <v>37</v>
      </c>
      <c r="C3115">
        <v>2518</v>
      </c>
    </row>
    <row r="3116" spans="1:3">
      <c r="A3116" t="s">
        <v>3139</v>
      </c>
      <c r="B3116" t="s">
        <v>37</v>
      </c>
      <c r="C3116">
        <v>2518</v>
      </c>
    </row>
    <row r="3117" spans="1:3">
      <c r="A3117" t="s">
        <v>3140</v>
      </c>
      <c r="B3117" t="s">
        <v>37</v>
      </c>
      <c r="C3117">
        <v>2518</v>
      </c>
    </row>
    <row r="3118" spans="1:3">
      <c r="A3118" t="s">
        <v>3141</v>
      </c>
      <c r="B3118" t="s">
        <v>37</v>
      </c>
      <c r="C3118">
        <v>2518</v>
      </c>
    </row>
    <row r="3119" spans="1:3">
      <c r="A3119" t="s">
        <v>3142</v>
      </c>
      <c r="B3119" t="s">
        <v>37</v>
      </c>
      <c r="C3119">
        <v>2519</v>
      </c>
    </row>
    <row r="3120" spans="1:3">
      <c r="A3120" t="s">
        <v>3143</v>
      </c>
      <c r="B3120" t="s">
        <v>37</v>
      </c>
      <c r="C3120">
        <v>2519</v>
      </c>
    </row>
    <row r="3121" spans="1:3">
      <c r="A3121" t="s">
        <v>3144</v>
      </c>
      <c r="B3121" t="s">
        <v>37</v>
      </c>
      <c r="C3121">
        <v>2519</v>
      </c>
    </row>
    <row r="3122" spans="1:3">
      <c r="A3122" t="s">
        <v>3145</v>
      </c>
      <c r="B3122" t="s">
        <v>37</v>
      </c>
      <c r="C3122">
        <v>2519</v>
      </c>
    </row>
    <row r="3123" spans="1:3">
      <c r="A3123" t="s">
        <v>3146</v>
      </c>
      <c r="B3123" t="s">
        <v>37</v>
      </c>
      <c r="C3123">
        <v>2519</v>
      </c>
    </row>
    <row r="3124" spans="1:3">
      <c r="A3124" t="s">
        <v>3108</v>
      </c>
      <c r="B3124" t="s">
        <v>37</v>
      </c>
      <c r="C3124">
        <v>2520</v>
      </c>
    </row>
    <row r="3125" spans="1:3">
      <c r="A3125" t="s">
        <v>3147</v>
      </c>
      <c r="B3125" t="s">
        <v>37</v>
      </c>
      <c r="C3125">
        <v>2522</v>
      </c>
    </row>
    <row r="3126" spans="1:3">
      <c r="A3126" t="s">
        <v>3148</v>
      </c>
      <c r="B3126" t="s">
        <v>37</v>
      </c>
      <c r="C3126">
        <v>2525</v>
      </c>
    </row>
    <row r="3127" spans="1:3">
      <c r="A3127" t="s">
        <v>3149</v>
      </c>
      <c r="B3127" t="s">
        <v>37</v>
      </c>
      <c r="C3127">
        <v>2526</v>
      </c>
    </row>
    <row r="3128" spans="1:3">
      <c r="A3128" t="s">
        <v>3150</v>
      </c>
      <c r="B3128" t="s">
        <v>37</v>
      </c>
      <c r="C3128">
        <v>2526</v>
      </c>
    </row>
    <row r="3129" spans="1:3">
      <c r="A3129" t="s">
        <v>3151</v>
      </c>
      <c r="B3129" t="s">
        <v>37</v>
      </c>
      <c r="C3129">
        <v>2526</v>
      </c>
    </row>
    <row r="3130" spans="1:3">
      <c r="A3130" t="s">
        <v>3152</v>
      </c>
      <c r="B3130" t="s">
        <v>37</v>
      </c>
      <c r="C3130">
        <v>2526</v>
      </c>
    </row>
    <row r="3131" spans="1:3">
      <c r="A3131" t="s">
        <v>3153</v>
      </c>
      <c r="B3131" t="s">
        <v>37</v>
      </c>
      <c r="C3131">
        <v>2526</v>
      </c>
    </row>
    <row r="3132" spans="1:3">
      <c r="A3132" t="s">
        <v>3154</v>
      </c>
      <c r="B3132" t="s">
        <v>37</v>
      </c>
      <c r="C3132">
        <v>2526</v>
      </c>
    </row>
    <row r="3133" spans="1:3">
      <c r="A3133" t="s">
        <v>3155</v>
      </c>
      <c r="B3133" t="s">
        <v>37</v>
      </c>
      <c r="C3133">
        <v>2526</v>
      </c>
    </row>
    <row r="3134" spans="1:3">
      <c r="A3134" t="s">
        <v>3156</v>
      </c>
      <c r="B3134" t="s">
        <v>37</v>
      </c>
      <c r="C3134">
        <v>2527</v>
      </c>
    </row>
    <row r="3135" spans="1:3">
      <c r="A3135" t="s">
        <v>3157</v>
      </c>
      <c r="B3135" t="s">
        <v>37</v>
      </c>
      <c r="C3135">
        <v>2527</v>
      </c>
    </row>
    <row r="3136" spans="1:3">
      <c r="A3136" t="s">
        <v>3158</v>
      </c>
      <c r="B3136" t="s">
        <v>37</v>
      </c>
      <c r="C3136">
        <v>2527</v>
      </c>
    </row>
    <row r="3137" spans="1:3">
      <c r="A3137" t="s">
        <v>3159</v>
      </c>
      <c r="B3137" t="s">
        <v>37</v>
      </c>
      <c r="C3137">
        <v>2527</v>
      </c>
    </row>
    <row r="3138" spans="1:3">
      <c r="A3138" t="s">
        <v>3160</v>
      </c>
      <c r="B3138" t="s">
        <v>37</v>
      </c>
      <c r="C3138">
        <v>2527</v>
      </c>
    </row>
    <row r="3139" spans="1:3">
      <c r="A3139" t="s">
        <v>3161</v>
      </c>
      <c r="B3139" t="s">
        <v>37</v>
      </c>
      <c r="C3139">
        <v>2527</v>
      </c>
    </row>
    <row r="3140" spans="1:3">
      <c r="A3140" t="s">
        <v>3162</v>
      </c>
      <c r="B3140" t="s">
        <v>37</v>
      </c>
      <c r="C3140">
        <v>2527</v>
      </c>
    </row>
    <row r="3141" spans="1:3">
      <c r="A3141" t="s">
        <v>3163</v>
      </c>
      <c r="B3141" t="s">
        <v>37</v>
      </c>
      <c r="C3141">
        <v>2527</v>
      </c>
    </row>
    <row r="3142" spans="1:3">
      <c r="A3142" t="s">
        <v>3164</v>
      </c>
      <c r="B3142" t="s">
        <v>37</v>
      </c>
      <c r="C3142">
        <v>2528</v>
      </c>
    </row>
    <row r="3143" spans="1:3">
      <c r="A3143" t="s">
        <v>3165</v>
      </c>
      <c r="B3143" t="s">
        <v>37</v>
      </c>
      <c r="C3143">
        <v>2528</v>
      </c>
    </row>
    <row r="3144" spans="1:3">
      <c r="A3144" t="s">
        <v>3166</v>
      </c>
      <c r="B3144" t="s">
        <v>37</v>
      </c>
      <c r="C3144">
        <v>2528</v>
      </c>
    </row>
    <row r="3145" spans="1:3">
      <c r="A3145" t="s">
        <v>3167</v>
      </c>
      <c r="B3145" t="s">
        <v>37</v>
      </c>
      <c r="C3145">
        <v>2528</v>
      </c>
    </row>
    <row r="3146" spans="1:3">
      <c r="A3146" t="s">
        <v>3168</v>
      </c>
      <c r="B3146" t="s">
        <v>37</v>
      </c>
      <c r="C3146">
        <v>2528</v>
      </c>
    </row>
    <row r="3147" spans="1:3">
      <c r="A3147" t="s">
        <v>3169</v>
      </c>
      <c r="B3147" t="s">
        <v>37</v>
      </c>
      <c r="C3147">
        <v>2528</v>
      </c>
    </row>
    <row r="3148" spans="1:3">
      <c r="A3148" t="s">
        <v>3170</v>
      </c>
      <c r="B3148" t="s">
        <v>37</v>
      </c>
      <c r="C3148">
        <v>2529</v>
      </c>
    </row>
    <row r="3149" spans="1:3">
      <c r="A3149" t="s">
        <v>3171</v>
      </c>
      <c r="B3149" t="s">
        <v>37</v>
      </c>
      <c r="C3149">
        <v>2529</v>
      </c>
    </row>
    <row r="3150" spans="1:3">
      <c r="A3150" t="s">
        <v>3172</v>
      </c>
      <c r="B3150" t="s">
        <v>37</v>
      </c>
      <c r="C3150">
        <v>2529</v>
      </c>
    </row>
    <row r="3151" spans="1:3">
      <c r="A3151" t="s">
        <v>3173</v>
      </c>
      <c r="B3151" t="s">
        <v>37</v>
      </c>
      <c r="C3151">
        <v>2529</v>
      </c>
    </row>
    <row r="3152" spans="1:3">
      <c r="A3152" t="s">
        <v>3174</v>
      </c>
      <c r="B3152" t="s">
        <v>37</v>
      </c>
      <c r="C3152">
        <v>2529</v>
      </c>
    </row>
    <row r="3153" spans="1:3">
      <c r="A3153" t="s">
        <v>3175</v>
      </c>
      <c r="B3153" t="s">
        <v>37</v>
      </c>
      <c r="C3153">
        <v>2529</v>
      </c>
    </row>
    <row r="3154" spans="1:3">
      <c r="A3154" t="s">
        <v>3176</v>
      </c>
      <c r="B3154" t="s">
        <v>37</v>
      </c>
      <c r="C3154">
        <v>2529</v>
      </c>
    </row>
    <row r="3155" spans="1:3">
      <c r="A3155" t="s">
        <v>3177</v>
      </c>
      <c r="B3155" t="s">
        <v>37</v>
      </c>
      <c r="C3155">
        <v>2529</v>
      </c>
    </row>
    <row r="3156" spans="1:3">
      <c r="A3156" t="s">
        <v>3178</v>
      </c>
      <c r="B3156" t="s">
        <v>37</v>
      </c>
      <c r="C3156">
        <v>2530</v>
      </c>
    </row>
    <row r="3157" spans="1:3">
      <c r="A3157" t="s">
        <v>3179</v>
      </c>
      <c r="B3157" t="s">
        <v>37</v>
      </c>
      <c r="C3157">
        <v>2530</v>
      </c>
    </row>
    <row r="3158" spans="1:3">
      <c r="A3158" t="s">
        <v>3180</v>
      </c>
      <c r="B3158" t="s">
        <v>37</v>
      </c>
      <c r="C3158">
        <v>2530</v>
      </c>
    </row>
    <row r="3159" spans="1:3">
      <c r="A3159" t="s">
        <v>3181</v>
      </c>
      <c r="B3159" t="s">
        <v>37</v>
      </c>
      <c r="C3159">
        <v>2530</v>
      </c>
    </row>
    <row r="3160" spans="1:3">
      <c r="A3160" t="s">
        <v>3182</v>
      </c>
      <c r="B3160" t="s">
        <v>37</v>
      </c>
      <c r="C3160">
        <v>2530</v>
      </c>
    </row>
    <row r="3161" spans="1:3">
      <c r="A3161" t="s">
        <v>3183</v>
      </c>
      <c r="B3161" t="s">
        <v>37</v>
      </c>
      <c r="C3161">
        <v>2530</v>
      </c>
    </row>
    <row r="3162" spans="1:3">
      <c r="A3162" t="s">
        <v>3184</v>
      </c>
      <c r="B3162" t="s">
        <v>37</v>
      </c>
      <c r="C3162">
        <v>2530</v>
      </c>
    </row>
    <row r="3163" spans="1:3">
      <c r="A3163" t="s">
        <v>3185</v>
      </c>
      <c r="B3163" t="s">
        <v>37</v>
      </c>
      <c r="C3163">
        <v>2530</v>
      </c>
    </row>
    <row r="3164" spans="1:3">
      <c r="A3164" t="s">
        <v>3186</v>
      </c>
      <c r="B3164" t="s">
        <v>37</v>
      </c>
      <c r="C3164">
        <v>2530</v>
      </c>
    </row>
    <row r="3165" spans="1:3">
      <c r="A3165" t="s">
        <v>3187</v>
      </c>
      <c r="B3165" t="s">
        <v>37</v>
      </c>
      <c r="C3165">
        <v>2530</v>
      </c>
    </row>
    <row r="3166" spans="1:3">
      <c r="A3166" t="s">
        <v>3188</v>
      </c>
      <c r="B3166" t="s">
        <v>37</v>
      </c>
      <c r="C3166">
        <v>2530</v>
      </c>
    </row>
    <row r="3167" spans="1:3">
      <c r="A3167" t="s">
        <v>3189</v>
      </c>
      <c r="B3167" t="s">
        <v>37</v>
      </c>
      <c r="C3167">
        <v>2530</v>
      </c>
    </row>
    <row r="3168" spans="1:3">
      <c r="A3168" t="s">
        <v>3190</v>
      </c>
      <c r="B3168" t="s">
        <v>37</v>
      </c>
      <c r="C3168">
        <v>2530</v>
      </c>
    </row>
    <row r="3169" spans="1:3">
      <c r="A3169" t="s">
        <v>3191</v>
      </c>
      <c r="B3169" t="s">
        <v>37</v>
      </c>
      <c r="C3169">
        <v>2533</v>
      </c>
    </row>
    <row r="3170" spans="1:3">
      <c r="A3170" t="s">
        <v>3192</v>
      </c>
      <c r="B3170" t="s">
        <v>37</v>
      </c>
      <c r="C3170">
        <v>2533</v>
      </c>
    </row>
    <row r="3171" spans="1:3">
      <c r="A3171" t="s">
        <v>3193</v>
      </c>
      <c r="B3171" t="s">
        <v>37</v>
      </c>
      <c r="C3171">
        <v>2533</v>
      </c>
    </row>
    <row r="3172" spans="1:3">
      <c r="A3172" t="s">
        <v>3194</v>
      </c>
      <c r="B3172" t="s">
        <v>37</v>
      </c>
      <c r="C3172">
        <v>2533</v>
      </c>
    </row>
    <row r="3173" spans="1:3">
      <c r="A3173" t="s">
        <v>3195</v>
      </c>
      <c r="B3173" t="s">
        <v>37</v>
      </c>
      <c r="C3173">
        <v>2533</v>
      </c>
    </row>
    <row r="3174" spans="1:3">
      <c r="A3174" t="s">
        <v>3196</v>
      </c>
      <c r="B3174" t="s">
        <v>37</v>
      </c>
      <c r="C3174">
        <v>2533</v>
      </c>
    </row>
    <row r="3175" spans="1:3">
      <c r="A3175" t="s">
        <v>3197</v>
      </c>
      <c r="B3175" t="s">
        <v>37</v>
      </c>
      <c r="C3175">
        <v>2533</v>
      </c>
    </row>
    <row r="3176" spans="1:3">
      <c r="A3176" t="s">
        <v>3198</v>
      </c>
      <c r="B3176" t="s">
        <v>37</v>
      </c>
      <c r="C3176">
        <v>2533</v>
      </c>
    </row>
    <row r="3177" spans="1:3">
      <c r="A3177" t="s">
        <v>3199</v>
      </c>
      <c r="B3177" t="s">
        <v>37</v>
      </c>
      <c r="C3177">
        <v>2533</v>
      </c>
    </row>
    <row r="3178" spans="1:3">
      <c r="A3178" t="s">
        <v>3200</v>
      </c>
      <c r="B3178" t="s">
        <v>37</v>
      </c>
      <c r="C3178">
        <v>2534</v>
      </c>
    </row>
    <row r="3179" spans="1:3">
      <c r="A3179" t="s">
        <v>3201</v>
      </c>
      <c r="B3179" t="s">
        <v>37</v>
      </c>
      <c r="C3179">
        <v>2534</v>
      </c>
    </row>
    <row r="3180" spans="1:3">
      <c r="A3180" t="s">
        <v>3202</v>
      </c>
      <c r="B3180" t="s">
        <v>37</v>
      </c>
      <c r="C3180">
        <v>2534</v>
      </c>
    </row>
    <row r="3181" spans="1:3">
      <c r="A3181" t="s">
        <v>3203</v>
      </c>
      <c r="B3181" t="s">
        <v>37</v>
      </c>
      <c r="C3181">
        <v>2534</v>
      </c>
    </row>
    <row r="3182" spans="1:3">
      <c r="A3182" t="s">
        <v>3204</v>
      </c>
      <c r="B3182" t="s">
        <v>37</v>
      </c>
      <c r="C3182">
        <v>2534</v>
      </c>
    </row>
    <row r="3183" spans="1:3">
      <c r="A3183" t="s">
        <v>3205</v>
      </c>
      <c r="B3183" t="s">
        <v>37</v>
      </c>
      <c r="C3183">
        <v>2534</v>
      </c>
    </row>
    <row r="3184" spans="1:3">
      <c r="A3184" t="s">
        <v>3206</v>
      </c>
      <c r="B3184" t="s">
        <v>37</v>
      </c>
      <c r="C3184">
        <v>2534</v>
      </c>
    </row>
    <row r="3185" spans="1:3">
      <c r="A3185" t="s">
        <v>3207</v>
      </c>
      <c r="B3185" t="s">
        <v>37</v>
      </c>
      <c r="C3185">
        <v>2534</v>
      </c>
    </row>
    <row r="3186" spans="1:3">
      <c r="A3186" t="s">
        <v>3208</v>
      </c>
      <c r="B3186" t="s">
        <v>37</v>
      </c>
      <c r="C3186">
        <v>2535</v>
      </c>
    </row>
    <row r="3187" spans="1:3">
      <c r="A3187" t="s">
        <v>3209</v>
      </c>
      <c r="B3187" t="s">
        <v>37</v>
      </c>
      <c r="C3187">
        <v>2535</v>
      </c>
    </row>
    <row r="3188" spans="1:3">
      <c r="A3188" t="s">
        <v>3210</v>
      </c>
      <c r="B3188" t="s">
        <v>37</v>
      </c>
      <c r="C3188">
        <v>2535</v>
      </c>
    </row>
    <row r="3189" spans="1:3">
      <c r="A3189" t="s">
        <v>3211</v>
      </c>
      <c r="B3189" t="s">
        <v>37</v>
      </c>
      <c r="C3189">
        <v>2535</v>
      </c>
    </row>
    <row r="3190" spans="1:3">
      <c r="A3190" t="s">
        <v>3212</v>
      </c>
      <c r="B3190" t="s">
        <v>37</v>
      </c>
      <c r="C3190">
        <v>2535</v>
      </c>
    </row>
    <row r="3191" spans="1:3">
      <c r="A3191" t="s">
        <v>3213</v>
      </c>
      <c r="B3191" t="s">
        <v>37</v>
      </c>
      <c r="C3191">
        <v>2535</v>
      </c>
    </row>
    <row r="3192" spans="1:3">
      <c r="A3192" t="s">
        <v>3214</v>
      </c>
      <c r="B3192" t="s">
        <v>37</v>
      </c>
      <c r="C3192">
        <v>2535</v>
      </c>
    </row>
    <row r="3193" spans="1:3">
      <c r="A3193" t="s">
        <v>3215</v>
      </c>
      <c r="B3193" t="s">
        <v>37</v>
      </c>
      <c r="C3193">
        <v>2535</v>
      </c>
    </row>
    <row r="3194" spans="1:3">
      <c r="A3194" t="s">
        <v>3216</v>
      </c>
      <c r="B3194" t="s">
        <v>37</v>
      </c>
      <c r="C3194">
        <v>2535</v>
      </c>
    </row>
    <row r="3195" spans="1:3">
      <c r="A3195" t="s">
        <v>3217</v>
      </c>
      <c r="B3195" t="s">
        <v>37</v>
      </c>
      <c r="C3195">
        <v>2535</v>
      </c>
    </row>
    <row r="3196" spans="1:3">
      <c r="A3196" t="s">
        <v>3218</v>
      </c>
      <c r="B3196" t="s">
        <v>37</v>
      </c>
      <c r="C3196">
        <v>2535</v>
      </c>
    </row>
    <row r="3197" spans="1:3">
      <c r="A3197" t="s">
        <v>3219</v>
      </c>
      <c r="B3197" t="s">
        <v>37</v>
      </c>
      <c r="C3197">
        <v>2535</v>
      </c>
    </row>
    <row r="3198" spans="1:3">
      <c r="A3198" t="s">
        <v>3220</v>
      </c>
      <c r="B3198" t="s">
        <v>37</v>
      </c>
      <c r="C3198">
        <v>2535</v>
      </c>
    </row>
    <row r="3199" spans="1:3">
      <c r="A3199" t="s">
        <v>3221</v>
      </c>
      <c r="B3199" t="s">
        <v>37</v>
      </c>
      <c r="C3199">
        <v>2535</v>
      </c>
    </row>
    <row r="3200" spans="1:3">
      <c r="A3200" t="s">
        <v>3222</v>
      </c>
      <c r="B3200" t="s">
        <v>37</v>
      </c>
      <c r="C3200">
        <v>2535</v>
      </c>
    </row>
    <row r="3201" spans="1:3">
      <c r="A3201" t="s">
        <v>3223</v>
      </c>
      <c r="B3201" t="s">
        <v>37</v>
      </c>
      <c r="C3201">
        <v>2536</v>
      </c>
    </row>
    <row r="3202" spans="1:3">
      <c r="A3202" t="s">
        <v>3224</v>
      </c>
      <c r="B3202" t="s">
        <v>37</v>
      </c>
      <c r="C3202">
        <v>2536</v>
      </c>
    </row>
    <row r="3203" spans="1:3">
      <c r="A3203" t="s">
        <v>3225</v>
      </c>
      <c r="B3203" t="s">
        <v>37</v>
      </c>
      <c r="C3203">
        <v>2536</v>
      </c>
    </row>
    <row r="3204" spans="1:3">
      <c r="A3204" t="s">
        <v>3226</v>
      </c>
      <c r="B3204" t="s">
        <v>37</v>
      </c>
      <c r="C3204">
        <v>2536</v>
      </c>
    </row>
    <row r="3205" spans="1:3">
      <c r="A3205" t="s">
        <v>3227</v>
      </c>
      <c r="B3205" t="s">
        <v>37</v>
      </c>
      <c r="C3205">
        <v>2536</v>
      </c>
    </row>
    <row r="3206" spans="1:3">
      <c r="A3206" t="s">
        <v>3228</v>
      </c>
      <c r="B3206" t="s">
        <v>37</v>
      </c>
      <c r="C3206">
        <v>2536</v>
      </c>
    </row>
    <row r="3207" spans="1:3">
      <c r="A3207" t="s">
        <v>3229</v>
      </c>
      <c r="B3207" t="s">
        <v>37</v>
      </c>
      <c r="C3207">
        <v>2536</v>
      </c>
    </row>
    <row r="3208" spans="1:3">
      <c r="A3208" t="s">
        <v>3230</v>
      </c>
      <c r="B3208" t="s">
        <v>37</v>
      </c>
      <c r="C3208">
        <v>2536</v>
      </c>
    </row>
    <row r="3209" spans="1:3">
      <c r="A3209" t="s">
        <v>3231</v>
      </c>
      <c r="B3209" t="s">
        <v>37</v>
      </c>
      <c r="C3209">
        <v>2536</v>
      </c>
    </row>
    <row r="3210" spans="1:3">
      <c r="A3210" t="s">
        <v>3232</v>
      </c>
      <c r="B3210" t="s">
        <v>37</v>
      </c>
      <c r="C3210">
        <v>2536</v>
      </c>
    </row>
    <row r="3211" spans="1:3">
      <c r="A3211" t="s">
        <v>3233</v>
      </c>
      <c r="B3211" t="s">
        <v>37</v>
      </c>
      <c r="C3211">
        <v>2536</v>
      </c>
    </row>
    <row r="3212" spans="1:3">
      <c r="A3212" t="s">
        <v>3234</v>
      </c>
      <c r="B3212" t="s">
        <v>37</v>
      </c>
      <c r="C3212">
        <v>2536</v>
      </c>
    </row>
    <row r="3213" spans="1:3">
      <c r="A3213" t="s">
        <v>3235</v>
      </c>
      <c r="B3213" t="s">
        <v>37</v>
      </c>
      <c r="C3213">
        <v>2536</v>
      </c>
    </row>
    <row r="3214" spans="1:3">
      <c r="A3214" t="s">
        <v>1101</v>
      </c>
      <c r="B3214" t="s">
        <v>37</v>
      </c>
      <c r="C3214">
        <v>2536</v>
      </c>
    </row>
    <row r="3215" spans="1:3">
      <c r="A3215" t="s">
        <v>3236</v>
      </c>
      <c r="B3215" t="s">
        <v>37</v>
      </c>
      <c r="C3215">
        <v>2536</v>
      </c>
    </row>
    <row r="3216" spans="1:3">
      <c r="A3216" t="s">
        <v>3237</v>
      </c>
      <c r="B3216" t="s">
        <v>37</v>
      </c>
      <c r="C3216">
        <v>2536</v>
      </c>
    </row>
    <row r="3217" spans="1:3">
      <c r="A3217" t="s">
        <v>3238</v>
      </c>
      <c r="B3217" t="s">
        <v>37</v>
      </c>
      <c r="C3217">
        <v>2536</v>
      </c>
    </row>
    <row r="3218" spans="1:3">
      <c r="A3218" t="s">
        <v>3239</v>
      </c>
      <c r="B3218" t="s">
        <v>37</v>
      </c>
      <c r="C3218">
        <v>2536</v>
      </c>
    </row>
    <row r="3219" spans="1:3">
      <c r="A3219" t="s">
        <v>3240</v>
      </c>
      <c r="B3219" t="s">
        <v>37</v>
      </c>
      <c r="C3219">
        <v>2536</v>
      </c>
    </row>
    <row r="3220" spans="1:3">
      <c r="A3220" t="s">
        <v>3241</v>
      </c>
      <c r="B3220" t="s">
        <v>37</v>
      </c>
      <c r="C3220">
        <v>2536</v>
      </c>
    </row>
    <row r="3221" spans="1:3">
      <c r="A3221" t="s">
        <v>3242</v>
      </c>
      <c r="B3221" t="s">
        <v>37</v>
      </c>
      <c r="C3221">
        <v>2536</v>
      </c>
    </row>
    <row r="3222" spans="1:3">
      <c r="A3222" t="s">
        <v>3243</v>
      </c>
      <c r="B3222" t="s">
        <v>37</v>
      </c>
      <c r="C3222">
        <v>2536</v>
      </c>
    </row>
    <row r="3223" spans="1:3">
      <c r="A3223" t="s">
        <v>3244</v>
      </c>
      <c r="B3223" t="s">
        <v>37</v>
      </c>
      <c r="C3223">
        <v>2536</v>
      </c>
    </row>
    <row r="3224" spans="1:3">
      <c r="A3224" t="s">
        <v>3245</v>
      </c>
      <c r="B3224" t="s">
        <v>37</v>
      </c>
      <c r="C3224">
        <v>2536</v>
      </c>
    </row>
    <row r="3225" spans="1:3">
      <c r="A3225" t="s">
        <v>3246</v>
      </c>
      <c r="B3225" t="s">
        <v>37</v>
      </c>
      <c r="C3225">
        <v>2536</v>
      </c>
    </row>
    <row r="3226" spans="1:3">
      <c r="A3226" t="s">
        <v>3247</v>
      </c>
      <c r="B3226" t="s">
        <v>37</v>
      </c>
      <c r="C3226">
        <v>2536</v>
      </c>
    </row>
    <row r="3227" spans="1:3">
      <c r="A3227" t="s">
        <v>3248</v>
      </c>
      <c r="B3227" t="s">
        <v>37</v>
      </c>
      <c r="C3227">
        <v>2536</v>
      </c>
    </row>
    <row r="3228" spans="1:3">
      <c r="A3228" t="s">
        <v>3249</v>
      </c>
      <c r="B3228" t="s">
        <v>37</v>
      </c>
      <c r="C3228">
        <v>2536</v>
      </c>
    </row>
    <row r="3229" spans="1:3">
      <c r="A3229" t="s">
        <v>3250</v>
      </c>
      <c r="B3229" t="s">
        <v>37</v>
      </c>
      <c r="C3229">
        <v>2537</v>
      </c>
    </row>
    <row r="3230" spans="1:3">
      <c r="A3230" t="s">
        <v>3251</v>
      </c>
      <c r="B3230" t="s">
        <v>37</v>
      </c>
      <c r="C3230">
        <v>2537</v>
      </c>
    </row>
    <row r="3231" spans="1:3">
      <c r="A3231" t="s">
        <v>3252</v>
      </c>
      <c r="B3231" t="s">
        <v>37</v>
      </c>
      <c r="C3231">
        <v>2537</v>
      </c>
    </row>
    <row r="3232" spans="1:3">
      <c r="A3232" t="s">
        <v>3253</v>
      </c>
      <c r="B3232" t="s">
        <v>37</v>
      </c>
      <c r="C3232">
        <v>2537</v>
      </c>
    </row>
    <row r="3233" spans="1:3">
      <c r="A3233" t="s">
        <v>3254</v>
      </c>
      <c r="B3233" t="s">
        <v>37</v>
      </c>
      <c r="C3233">
        <v>2537</v>
      </c>
    </row>
    <row r="3234" spans="1:3">
      <c r="A3234" t="s">
        <v>3255</v>
      </c>
      <c r="B3234" t="s">
        <v>37</v>
      </c>
      <c r="C3234">
        <v>2537</v>
      </c>
    </row>
    <row r="3235" spans="1:3">
      <c r="A3235" t="s">
        <v>3256</v>
      </c>
      <c r="B3235" t="s">
        <v>37</v>
      </c>
      <c r="C3235">
        <v>2537</v>
      </c>
    </row>
    <row r="3236" spans="1:3">
      <c r="A3236" t="s">
        <v>3257</v>
      </c>
      <c r="B3236" t="s">
        <v>37</v>
      </c>
      <c r="C3236">
        <v>2537</v>
      </c>
    </row>
    <row r="3237" spans="1:3">
      <c r="A3237" t="s">
        <v>3258</v>
      </c>
      <c r="B3237" t="s">
        <v>37</v>
      </c>
      <c r="C3237">
        <v>2537</v>
      </c>
    </row>
    <row r="3238" spans="1:3">
      <c r="A3238" t="s">
        <v>3259</v>
      </c>
      <c r="B3238" t="s">
        <v>37</v>
      </c>
      <c r="C3238">
        <v>2537</v>
      </c>
    </row>
    <row r="3239" spans="1:3">
      <c r="A3239" t="s">
        <v>3260</v>
      </c>
      <c r="B3239" t="s">
        <v>37</v>
      </c>
      <c r="C3239">
        <v>2537</v>
      </c>
    </row>
    <row r="3240" spans="1:3">
      <c r="A3240" t="s">
        <v>3261</v>
      </c>
      <c r="B3240" t="s">
        <v>37</v>
      </c>
      <c r="C3240">
        <v>2537</v>
      </c>
    </row>
    <row r="3241" spans="1:3">
      <c r="A3241" t="s">
        <v>3262</v>
      </c>
      <c r="B3241" t="s">
        <v>37</v>
      </c>
      <c r="C3241">
        <v>2537</v>
      </c>
    </row>
    <row r="3242" spans="1:3">
      <c r="A3242" t="s">
        <v>3263</v>
      </c>
      <c r="B3242" t="s">
        <v>37</v>
      </c>
      <c r="C3242">
        <v>2537</v>
      </c>
    </row>
    <row r="3243" spans="1:3">
      <c r="A3243" t="s">
        <v>3264</v>
      </c>
      <c r="B3243" t="s">
        <v>37</v>
      </c>
      <c r="C3243">
        <v>2537</v>
      </c>
    </row>
    <row r="3244" spans="1:3">
      <c r="A3244" t="s">
        <v>3265</v>
      </c>
      <c r="B3244" t="s">
        <v>37</v>
      </c>
      <c r="C3244">
        <v>2537</v>
      </c>
    </row>
    <row r="3245" spans="1:3">
      <c r="A3245" t="s">
        <v>3266</v>
      </c>
      <c r="B3245" t="s">
        <v>37</v>
      </c>
      <c r="C3245">
        <v>2537</v>
      </c>
    </row>
    <row r="3246" spans="1:3">
      <c r="A3246" t="s">
        <v>3267</v>
      </c>
      <c r="B3246" t="s">
        <v>37</v>
      </c>
      <c r="C3246">
        <v>2538</v>
      </c>
    </row>
    <row r="3247" spans="1:3">
      <c r="A3247" t="s">
        <v>3268</v>
      </c>
      <c r="B3247" t="s">
        <v>37</v>
      </c>
      <c r="C3247">
        <v>2538</v>
      </c>
    </row>
    <row r="3248" spans="1:3">
      <c r="A3248" t="s">
        <v>3269</v>
      </c>
      <c r="B3248" t="s">
        <v>37</v>
      </c>
      <c r="C3248">
        <v>2538</v>
      </c>
    </row>
    <row r="3249" spans="1:3">
      <c r="A3249" t="s">
        <v>3270</v>
      </c>
      <c r="B3249" t="s">
        <v>37</v>
      </c>
      <c r="C3249">
        <v>2538</v>
      </c>
    </row>
    <row r="3250" spans="1:3">
      <c r="A3250" t="s">
        <v>3271</v>
      </c>
      <c r="B3250" t="s">
        <v>37</v>
      </c>
      <c r="C3250">
        <v>2538</v>
      </c>
    </row>
    <row r="3251" spans="1:3">
      <c r="A3251" t="s">
        <v>3272</v>
      </c>
      <c r="B3251" t="s">
        <v>37</v>
      </c>
      <c r="C3251">
        <v>2538</v>
      </c>
    </row>
    <row r="3252" spans="1:3">
      <c r="A3252" t="s">
        <v>2805</v>
      </c>
      <c r="B3252" t="s">
        <v>37</v>
      </c>
      <c r="C3252">
        <v>2538</v>
      </c>
    </row>
    <row r="3253" spans="1:3">
      <c r="A3253" t="s">
        <v>1933</v>
      </c>
      <c r="B3253" t="s">
        <v>37</v>
      </c>
      <c r="C3253">
        <v>2538</v>
      </c>
    </row>
    <row r="3254" spans="1:3">
      <c r="A3254" t="s">
        <v>3273</v>
      </c>
      <c r="B3254" t="s">
        <v>37</v>
      </c>
      <c r="C3254">
        <v>2539</v>
      </c>
    </row>
    <row r="3255" spans="1:3">
      <c r="A3255" t="s">
        <v>3274</v>
      </c>
      <c r="B3255" t="s">
        <v>37</v>
      </c>
      <c r="C3255">
        <v>2539</v>
      </c>
    </row>
    <row r="3256" spans="1:3">
      <c r="A3256" t="s">
        <v>3275</v>
      </c>
      <c r="B3256" t="s">
        <v>37</v>
      </c>
      <c r="C3256">
        <v>2539</v>
      </c>
    </row>
    <row r="3257" spans="1:3">
      <c r="A3257" t="s">
        <v>3276</v>
      </c>
      <c r="B3257" t="s">
        <v>37</v>
      </c>
      <c r="C3257">
        <v>2539</v>
      </c>
    </row>
    <row r="3258" spans="1:3">
      <c r="A3258" t="s">
        <v>3277</v>
      </c>
      <c r="B3258" t="s">
        <v>37</v>
      </c>
      <c r="C3258">
        <v>2539</v>
      </c>
    </row>
    <row r="3259" spans="1:3">
      <c r="A3259" t="s">
        <v>3278</v>
      </c>
      <c r="B3259" t="s">
        <v>37</v>
      </c>
      <c r="C3259">
        <v>2539</v>
      </c>
    </row>
    <row r="3260" spans="1:3">
      <c r="A3260" t="s">
        <v>3279</v>
      </c>
      <c r="B3260" t="s">
        <v>37</v>
      </c>
      <c r="C3260">
        <v>2539</v>
      </c>
    </row>
    <row r="3261" spans="1:3">
      <c r="A3261" t="s">
        <v>3280</v>
      </c>
      <c r="B3261" t="s">
        <v>37</v>
      </c>
      <c r="C3261">
        <v>2539</v>
      </c>
    </row>
    <row r="3262" spans="1:3">
      <c r="A3262" t="s">
        <v>3281</v>
      </c>
      <c r="B3262" t="s">
        <v>37</v>
      </c>
      <c r="C3262">
        <v>2539</v>
      </c>
    </row>
    <row r="3263" spans="1:3">
      <c r="A3263" t="s">
        <v>3282</v>
      </c>
      <c r="B3263" t="s">
        <v>37</v>
      </c>
      <c r="C3263">
        <v>2539</v>
      </c>
    </row>
    <row r="3264" spans="1:3">
      <c r="A3264" t="s">
        <v>3283</v>
      </c>
      <c r="B3264" t="s">
        <v>37</v>
      </c>
      <c r="C3264">
        <v>2539</v>
      </c>
    </row>
    <row r="3265" spans="1:3">
      <c r="A3265" t="s">
        <v>3284</v>
      </c>
      <c r="B3265" t="s">
        <v>37</v>
      </c>
      <c r="C3265">
        <v>2539</v>
      </c>
    </row>
    <row r="3266" spans="1:3">
      <c r="A3266" t="s">
        <v>3285</v>
      </c>
      <c r="B3266" t="s">
        <v>37</v>
      </c>
      <c r="C3266">
        <v>2539</v>
      </c>
    </row>
    <row r="3267" spans="1:3">
      <c r="A3267" t="s">
        <v>3286</v>
      </c>
      <c r="B3267" t="s">
        <v>37</v>
      </c>
      <c r="C3267">
        <v>2539</v>
      </c>
    </row>
    <row r="3268" spans="1:3">
      <c r="A3268" t="s">
        <v>3287</v>
      </c>
      <c r="B3268" t="s">
        <v>37</v>
      </c>
      <c r="C3268">
        <v>2539</v>
      </c>
    </row>
    <row r="3269" spans="1:3">
      <c r="A3269" t="s">
        <v>3288</v>
      </c>
      <c r="B3269" t="s">
        <v>37</v>
      </c>
      <c r="C3269">
        <v>2539</v>
      </c>
    </row>
    <row r="3270" spans="1:3">
      <c r="A3270" t="s">
        <v>3289</v>
      </c>
      <c r="B3270" t="s">
        <v>37</v>
      </c>
      <c r="C3270">
        <v>2539</v>
      </c>
    </row>
    <row r="3271" spans="1:3">
      <c r="A3271" t="s">
        <v>3290</v>
      </c>
      <c r="B3271" t="s">
        <v>37</v>
      </c>
      <c r="C3271">
        <v>2539</v>
      </c>
    </row>
    <row r="3272" spans="1:3">
      <c r="A3272" t="s">
        <v>3291</v>
      </c>
      <c r="B3272" t="s">
        <v>37</v>
      </c>
      <c r="C3272">
        <v>2539</v>
      </c>
    </row>
    <row r="3273" spans="1:3">
      <c r="A3273" t="s">
        <v>3292</v>
      </c>
      <c r="B3273" t="s">
        <v>37</v>
      </c>
      <c r="C3273">
        <v>2539</v>
      </c>
    </row>
    <row r="3274" spans="1:3">
      <c r="A3274" t="s">
        <v>3293</v>
      </c>
      <c r="B3274" t="s">
        <v>37</v>
      </c>
      <c r="C3274">
        <v>2539</v>
      </c>
    </row>
    <row r="3275" spans="1:3">
      <c r="A3275" t="s">
        <v>1195</v>
      </c>
      <c r="B3275" t="s">
        <v>37</v>
      </c>
      <c r="C3275">
        <v>2539</v>
      </c>
    </row>
    <row r="3276" spans="1:3">
      <c r="A3276" t="s">
        <v>3294</v>
      </c>
      <c r="B3276" t="s">
        <v>37</v>
      </c>
      <c r="C3276">
        <v>2539</v>
      </c>
    </row>
    <row r="3277" spans="1:3">
      <c r="A3277" t="s">
        <v>3295</v>
      </c>
      <c r="B3277" t="s">
        <v>37</v>
      </c>
      <c r="C3277">
        <v>2539</v>
      </c>
    </row>
    <row r="3278" spans="1:3">
      <c r="A3278" t="s">
        <v>3296</v>
      </c>
      <c r="B3278" t="s">
        <v>37</v>
      </c>
      <c r="C3278">
        <v>2539</v>
      </c>
    </row>
    <row r="3279" spans="1:3">
      <c r="A3279" t="s">
        <v>3297</v>
      </c>
      <c r="B3279" t="s">
        <v>37</v>
      </c>
      <c r="C3279">
        <v>2539</v>
      </c>
    </row>
    <row r="3280" spans="1:3">
      <c r="A3280" t="s">
        <v>3298</v>
      </c>
      <c r="B3280" t="s">
        <v>37</v>
      </c>
      <c r="C3280">
        <v>2540</v>
      </c>
    </row>
    <row r="3281" spans="1:3">
      <c r="A3281" t="s">
        <v>3299</v>
      </c>
      <c r="B3281" t="s">
        <v>37</v>
      </c>
      <c r="C3281">
        <v>2540</v>
      </c>
    </row>
    <row r="3282" spans="1:3">
      <c r="A3282" t="s">
        <v>3300</v>
      </c>
      <c r="B3282" t="s">
        <v>37</v>
      </c>
      <c r="C3282">
        <v>2540</v>
      </c>
    </row>
    <row r="3283" spans="1:3">
      <c r="A3283" t="s">
        <v>3301</v>
      </c>
      <c r="B3283" t="s">
        <v>37</v>
      </c>
      <c r="C3283">
        <v>2540</v>
      </c>
    </row>
    <row r="3284" spans="1:3">
      <c r="A3284" t="s">
        <v>3302</v>
      </c>
      <c r="B3284" t="s">
        <v>37</v>
      </c>
      <c r="C3284">
        <v>2540</v>
      </c>
    </row>
    <row r="3285" spans="1:3">
      <c r="A3285" t="s">
        <v>3303</v>
      </c>
      <c r="B3285" t="s">
        <v>37</v>
      </c>
      <c r="C3285">
        <v>2540</v>
      </c>
    </row>
    <row r="3286" spans="1:3">
      <c r="A3286" t="s">
        <v>3304</v>
      </c>
      <c r="B3286" t="s">
        <v>37</v>
      </c>
      <c r="C3286">
        <v>2540</v>
      </c>
    </row>
    <row r="3287" spans="1:3">
      <c r="A3287" t="s">
        <v>3305</v>
      </c>
      <c r="B3287" t="s">
        <v>37</v>
      </c>
      <c r="C3287">
        <v>2540</v>
      </c>
    </row>
    <row r="3288" spans="1:3">
      <c r="A3288" t="s">
        <v>3306</v>
      </c>
      <c r="B3288" t="s">
        <v>37</v>
      </c>
      <c r="C3288">
        <v>2540</v>
      </c>
    </row>
    <row r="3289" spans="1:3">
      <c r="A3289" t="s">
        <v>3307</v>
      </c>
      <c r="B3289" t="s">
        <v>37</v>
      </c>
      <c r="C3289">
        <v>2540</v>
      </c>
    </row>
    <row r="3290" spans="1:3">
      <c r="A3290" t="s">
        <v>3308</v>
      </c>
      <c r="B3290" t="s">
        <v>37</v>
      </c>
      <c r="C3290">
        <v>2540</v>
      </c>
    </row>
    <row r="3291" spans="1:3">
      <c r="A3291" t="s">
        <v>3309</v>
      </c>
      <c r="B3291" t="s">
        <v>37</v>
      </c>
      <c r="C3291">
        <v>2540</v>
      </c>
    </row>
    <row r="3292" spans="1:3">
      <c r="A3292" t="s">
        <v>3310</v>
      </c>
      <c r="B3292" t="s">
        <v>37</v>
      </c>
      <c r="C3292">
        <v>2540</v>
      </c>
    </row>
    <row r="3293" spans="1:3">
      <c r="A3293" t="s">
        <v>3311</v>
      </c>
      <c r="B3293" t="s">
        <v>37</v>
      </c>
      <c r="C3293">
        <v>2540</v>
      </c>
    </row>
    <row r="3294" spans="1:3">
      <c r="A3294" t="s">
        <v>3312</v>
      </c>
      <c r="B3294" t="s">
        <v>37</v>
      </c>
      <c r="C3294">
        <v>2540</v>
      </c>
    </row>
    <row r="3295" spans="1:3">
      <c r="A3295" t="s">
        <v>3313</v>
      </c>
      <c r="B3295" t="s">
        <v>37</v>
      </c>
      <c r="C3295">
        <v>2540</v>
      </c>
    </row>
    <row r="3296" spans="1:3">
      <c r="A3296" t="s">
        <v>3314</v>
      </c>
      <c r="B3296" t="s">
        <v>37</v>
      </c>
      <c r="C3296">
        <v>2540</v>
      </c>
    </row>
    <row r="3297" spans="1:3">
      <c r="A3297" t="s">
        <v>3315</v>
      </c>
      <c r="B3297" t="s">
        <v>37</v>
      </c>
      <c r="C3297">
        <v>2540</v>
      </c>
    </row>
    <row r="3298" spans="1:3">
      <c r="A3298" t="s">
        <v>3316</v>
      </c>
      <c r="B3298" t="s">
        <v>37</v>
      </c>
      <c r="C3298">
        <v>2540</v>
      </c>
    </row>
    <row r="3299" spans="1:3">
      <c r="A3299" t="s">
        <v>3317</v>
      </c>
      <c r="B3299" t="s">
        <v>37</v>
      </c>
      <c r="C3299">
        <v>2540</v>
      </c>
    </row>
    <row r="3300" spans="1:3">
      <c r="A3300" t="s">
        <v>3318</v>
      </c>
      <c r="B3300" t="s">
        <v>37</v>
      </c>
      <c r="C3300">
        <v>2540</v>
      </c>
    </row>
    <row r="3301" spans="1:3">
      <c r="A3301" t="s">
        <v>3319</v>
      </c>
      <c r="B3301" t="s">
        <v>37</v>
      </c>
      <c r="C3301">
        <v>2540</v>
      </c>
    </row>
    <row r="3302" spans="1:3">
      <c r="A3302" t="s">
        <v>3320</v>
      </c>
      <c r="B3302" t="s">
        <v>37</v>
      </c>
      <c r="C3302">
        <v>2540</v>
      </c>
    </row>
    <row r="3303" spans="1:3">
      <c r="A3303" t="s">
        <v>3321</v>
      </c>
      <c r="B3303" t="s">
        <v>37</v>
      </c>
      <c r="C3303">
        <v>2540</v>
      </c>
    </row>
    <row r="3304" spans="1:3">
      <c r="A3304" t="s">
        <v>3322</v>
      </c>
      <c r="B3304" t="s">
        <v>37</v>
      </c>
      <c r="C3304">
        <v>2540</v>
      </c>
    </row>
    <row r="3305" spans="1:3">
      <c r="A3305" t="s">
        <v>3323</v>
      </c>
      <c r="B3305" t="s">
        <v>37</v>
      </c>
      <c r="C3305">
        <v>2540</v>
      </c>
    </row>
    <row r="3306" spans="1:3">
      <c r="A3306" t="s">
        <v>3324</v>
      </c>
      <c r="B3306" t="s">
        <v>37</v>
      </c>
      <c r="C3306">
        <v>2540</v>
      </c>
    </row>
    <row r="3307" spans="1:3">
      <c r="A3307" t="s">
        <v>3325</v>
      </c>
      <c r="B3307" t="s">
        <v>25</v>
      </c>
      <c r="C3307">
        <v>2540</v>
      </c>
    </row>
    <row r="3308" spans="1:3">
      <c r="A3308" t="s">
        <v>3326</v>
      </c>
      <c r="B3308" t="s">
        <v>37</v>
      </c>
      <c r="C3308">
        <v>2540</v>
      </c>
    </row>
    <row r="3309" spans="1:3">
      <c r="A3309" t="s">
        <v>3327</v>
      </c>
      <c r="B3309" t="s">
        <v>37</v>
      </c>
      <c r="C3309">
        <v>2540</v>
      </c>
    </row>
    <row r="3310" spans="1:3">
      <c r="A3310" t="s">
        <v>3328</v>
      </c>
      <c r="B3310" t="s">
        <v>37</v>
      </c>
      <c r="C3310">
        <v>2540</v>
      </c>
    </row>
    <row r="3311" spans="1:3">
      <c r="A3311" t="s">
        <v>3329</v>
      </c>
      <c r="B3311" t="s">
        <v>37</v>
      </c>
      <c r="C3311">
        <v>2540</v>
      </c>
    </row>
    <row r="3312" spans="1:3">
      <c r="A3312" t="s">
        <v>3330</v>
      </c>
      <c r="B3312" t="s">
        <v>25</v>
      </c>
      <c r="C3312">
        <v>2540</v>
      </c>
    </row>
    <row r="3313" spans="1:3">
      <c r="A3313" t="s">
        <v>3331</v>
      </c>
      <c r="B3313" t="s">
        <v>37</v>
      </c>
      <c r="C3313">
        <v>2540</v>
      </c>
    </row>
    <row r="3314" spans="1:3">
      <c r="A3314" t="s">
        <v>3332</v>
      </c>
      <c r="B3314" t="s">
        <v>37</v>
      </c>
      <c r="C3314">
        <v>2540</v>
      </c>
    </row>
    <row r="3315" spans="1:3">
      <c r="A3315" t="s">
        <v>1409</v>
      </c>
      <c r="B3315" t="s">
        <v>37</v>
      </c>
      <c r="C3315">
        <v>2540</v>
      </c>
    </row>
    <row r="3316" spans="1:3">
      <c r="A3316" t="s">
        <v>3333</v>
      </c>
      <c r="B3316" t="s">
        <v>37</v>
      </c>
      <c r="C3316">
        <v>2540</v>
      </c>
    </row>
    <row r="3317" spans="1:3">
      <c r="A3317" t="s">
        <v>3334</v>
      </c>
      <c r="B3317" t="s">
        <v>37</v>
      </c>
      <c r="C3317">
        <v>2540</v>
      </c>
    </row>
    <row r="3318" spans="1:3">
      <c r="A3318" t="s">
        <v>3335</v>
      </c>
      <c r="B3318" t="s">
        <v>37</v>
      </c>
      <c r="C3318">
        <v>2540</v>
      </c>
    </row>
    <row r="3319" spans="1:3">
      <c r="A3319" t="s">
        <v>3336</v>
      </c>
      <c r="B3319" t="s">
        <v>37</v>
      </c>
      <c r="C3319">
        <v>2540</v>
      </c>
    </row>
    <row r="3320" spans="1:3">
      <c r="A3320" t="s">
        <v>3337</v>
      </c>
      <c r="B3320" t="s">
        <v>37</v>
      </c>
      <c r="C3320">
        <v>2540</v>
      </c>
    </row>
    <row r="3321" spans="1:3">
      <c r="A3321" t="s">
        <v>3338</v>
      </c>
      <c r="B3321" t="s">
        <v>37</v>
      </c>
      <c r="C3321">
        <v>2540</v>
      </c>
    </row>
    <row r="3322" spans="1:3">
      <c r="A3322" t="s">
        <v>3339</v>
      </c>
      <c r="B3322" t="s">
        <v>37</v>
      </c>
      <c r="C3322">
        <v>2540</v>
      </c>
    </row>
    <row r="3323" spans="1:3">
      <c r="A3323" t="s">
        <v>3340</v>
      </c>
      <c r="B3323" t="s">
        <v>37</v>
      </c>
      <c r="C3323">
        <v>2540</v>
      </c>
    </row>
    <row r="3324" spans="1:3">
      <c r="A3324" t="s">
        <v>3341</v>
      </c>
      <c r="B3324" t="s">
        <v>37</v>
      </c>
      <c r="C3324">
        <v>2540</v>
      </c>
    </row>
    <row r="3325" spans="1:3">
      <c r="A3325" t="s">
        <v>3342</v>
      </c>
      <c r="B3325" t="s">
        <v>37</v>
      </c>
      <c r="C3325">
        <v>2540</v>
      </c>
    </row>
    <row r="3326" spans="1:3">
      <c r="A3326" t="s">
        <v>3343</v>
      </c>
      <c r="B3326" t="s">
        <v>37</v>
      </c>
      <c r="C3326">
        <v>2540</v>
      </c>
    </row>
    <row r="3327" spans="1:3">
      <c r="A3327" t="s">
        <v>3344</v>
      </c>
      <c r="B3327" t="s">
        <v>37</v>
      </c>
      <c r="C3327">
        <v>2540</v>
      </c>
    </row>
    <row r="3328" spans="1:3">
      <c r="A3328" t="s">
        <v>3345</v>
      </c>
      <c r="B3328" t="s">
        <v>37</v>
      </c>
      <c r="C3328">
        <v>2540</v>
      </c>
    </row>
    <row r="3329" spans="1:3">
      <c r="A3329" t="s">
        <v>3346</v>
      </c>
      <c r="B3329" t="s">
        <v>37</v>
      </c>
      <c r="C3329">
        <v>2540</v>
      </c>
    </row>
    <row r="3330" spans="1:3">
      <c r="A3330" t="s">
        <v>3347</v>
      </c>
      <c r="B3330" t="s">
        <v>37</v>
      </c>
      <c r="C3330">
        <v>2540</v>
      </c>
    </row>
    <row r="3331" spans="1:3">
      <c r="A3331" t="s">
        <v>3348</v>
      </c>
      <c r="B3331" t="s">
        <v>37</v>
      </c>
      <c r="C3331">
        <v>2540</v>
      </c>
    </row>
    <row r="3332" spans="1:3">
      <c r="A3332" t="s">
        <v>3349</v>
      </c>
      <c r="B3332" t="s">
        <v>37</v>
      </c>
      <c r="C3332">
        <v>2540</v>
      </c>
    </row>
    <row r="3333" spans="1:3">
      <c r="A3333" t="s">
        <v>3350</v>
      </c>
      <c r="B3333" t="s">
        <v>37</v>
      </c>
      <c r="C3333">
        <v>2540</v>
      </c>
    </row>
    <row r="3334" spans="1:3">
      <c r="A3334" t="s">
        <v>3351</v>
      </c>
      <c r="B3334" t="s">
        <v>37</v>
      </c>
      <c r="C3334">
        <v>2540</v>
      </c>
    </row>
    <row r="3335" spans="1:3">
      <c r="A3335" t="s">
        <v>3352</v>
      </c>
      <c r="B3335" t="s">
        <v>37</v>
      </c>
      <c r="C3335">
        <v>2540</v>
      </c>
    </row>
    <row r="3336" spans="1:3">
      <c r="A3336" t="s">
        <v>3353</v>
      </c>
      <c r="B3336" t="s">
        <v>37</v>
      </c>
      <c r="C3336">
        <v>2540</v>
      </c>
    </row>
    <row r="3337" spans="1:3">
      <c r="A3337" t="s">
        <v>3354</v>
      </c>
      <c r="B3337" t="s">
        <v>37</v>
      </c>
      <c r="C3337">
        <v>2540</v>
      </c>
    </row>
    <row r="3338" spans="1:3">
      <c r="A3338" t="s">
        <v>3355</v>
      </c>
      <c r="B3338" t="s">
        <v>37</v>
      </c>
      <c r="C3338">
        <v>2540</v>
      </c>
    </row>
    <row r="3339" spans="1:3">
      <c r="A3339" t="s">
        <v>3356</v>
      </c>
      <c r="B3339" t="s">
        <v>37</v>
      </c>
      <c r="C3339">
        <v>2540</v>
      </c>
    </row>
    <row r="3340" spans="1:3">
      <c r="A3340" t="s">
        <v>3357</v>
      </c>
      <c r="B3340" t="s">
        <v>37</v>
      </c>
      <c r="C3340">
        <v>2540</v>
      </c>
    </row>
    <row r="3341" spans="1:3">
      <c r="A3341" t="s">
        <v>3358</v>
      </c>
      <c r="B3341" t="s">
        <v>37</v>
      </c>
      <c r="C3341">
        <v>2540</v>
      </c>
    </row>
    <row r="3342" spans="1:3">
      <c r="A3342" t="s">
        <v>3359</v>
      </c>
      <c r="B3342" t="s">
        <v>37</v>
      </c>
      <c r="C3342">
        <v>2540</v>
      </c>
    </row>
    <row r="3343" spans="1:3">
      <c r="A3343" t="s">
        <v>3360</v>
      </c>
      <c r="B3343" t="s">
        <v>37</v>
      </c>
      <c r="C3343">
        <v>2540</v>
      </c>
    </row>
    <row r="3344" spans="1:3">
      <c r="A3344" t="s">
        <v>3361</v>
      </c>
      <c r="B3344" t="s">
        <v>37</v>
      </c>
      <c r="C3344">
        <v>2540</v>
      </c>
    </row>
    <row r="3345" spans="1:3">
      <c r="A3345" t="s">
        <v>3362</v>
      </c>
      <c r="B3345" t="s">
        <v>25</v>
      </c>
      <c r="C3345">
        <v>2540</v>
      </c>
    </row>
    <row r="3346" spans="1:3">
      <c r="A3346" t="s">
        <v>3363</v>
      </c>
      <c r="B3346" t="s">
        <v>37</v>
      </c>
      <c r="C3346">
        <v>2540</v>
      </c>
    </row>
    <row r="3347" spans="1:3">
      <c r="A3347" t="s">
        <v>3364</v>
      </c>
      <c r="B3347" t="s">
        <v>37</v>
      </c>
      <c r="C3347">
        <v>2540</v>
      </c>
    </row>
    <row r="3348" spans="1:3">
      <c r="A3348" t="s">
        <v>3365</v>
      </c>
      <c r="B3348" t="s">
        <v>37</v>
      </c>
      <c r="C3348">
        <v>2540</v>
      </c>
    </row>
    <row r="3349" spans="1:3">
      <c r="A3349" t="s">
        <v>3366</v>
      </c>
      <c r="B3349" t="s">
        <v>37</v>
      </c>
      <c r="C3349">
        <v>2541</v>
      </c>
    </row>
    <row r="3350" spans="1:3">
      <c r="A3350" t="s">
        <v>3367</v>
      </c>
      <c r="B3350" t="s">
        <v>37</v>
      </c>
      <c r="C3350">
        <v>2541</v>
      </c>
    </row>
    <row r="3351" spans="1:3">
      <c r="A3351" t="s">
        <v>3368</v>
      </c>
      <c r="B3351" t="s">
        <v>37</v>
      </c>
      <c r="C3351">
        <v>2541</v>
      </c>
    </row>
    <row r="3352" spans="1:3">
      <c r="A3352" t="s">
        <v>3369</v>
      </c>
      <c r="B3352" t="s">
        <v>37</v>
      </c>
      <c r="C3352">
        <v>2541</v>
      </c>
    </row>
    <row r="3353" spans="1:3">
      <c r="A3353" t="s">
        <v>3370</v>
      </c>
      <c r="B3353" t="s">
        <v>37</v>
      </c>
      <c r="C3353">
        <v>2541</v>
      </c>
    </row>
    <row r="3354" spans="1:3">
      <c r="A3354" t="s">
        <v>3371</v>
      </c>
      <c r="B3354" t="s">
        <v>37</v>
      </c>
      <c r="C3354">
        <v>2541</v>
      </c>
    </row>
    <row r="3355" spans="1:3">
      <c r="A3355" t="s">
        <v>3372</v>
      </c>
      <c r="B3355" t="s">
        <v>37</v>
      </c>
      <c r="C3355">
        <v>2541</v>
      </c>
    </row>
    <row r="3356" spans="1:3">
      <c r="A3356" t="s">
        <v>3373</v>
      </c>
      <c r="B3356" t="s">
        <v>37</v>
      </c>
      <c r="C3356">
        <v>2541</v>
      </c>
    </row>
    <row r="3357" spans="1:3">
      <c r="A3357" t="s">
        <v>3374</v>
      </c>
      <c r="B3357" t="s">
        <v>37</v>
      </c>
      <c r="C3357">
        <v>2545</v>
      </c>
    </row>
    <row r="3358" spans="1:3">
      <c r="A3358" t="s">
        <v>3375</v>
      </c>
      <c r="B3358" t="s">
        <v>37</v>
      </c>
      <c r="C3358">
        <v>2545</v>
      </c>
    </row>
    <row r="3359" spans="1:3">
      <c r="A3359" t="s">
        <v>3376</v>
      </c>
      <c r="B3359" t="s">
        <v>37</v>
      </c>
      <c r="C3359">
        <v>2545</v>
      </c>
    </row>
    <row r="3360" spans="1:3">
      <c r="A3360" t="s">
        <v>3377</v>
      </c>
      <c r="B3360" t="s">
        <v>37</v>
      </c>
      <c r="C3360">
        <v>2545</v>
      </c>
    </row>
    <row r="3361" spans="1:3">
      <c r="A3361" t="s">
        <v>3378</v>
      </c>
      <c r="B3361" t="s">
        <v>37</v>
      </c>
      <c r="C3361">
        <v>2545</v>
      </c>
    </row>
    <row r="3362" spans="1:3">
      <c r="A3362" t="s">
        <v>3379</v>
      </c>
      <c r="B3362" t="s">
        <v>37</v>
      </c>
      <c r="C3362">
        <v>2545</v>
      </c>
    </row>
    <row r="3363" spans="1:3">
      <c r="A3363" t="s">
        <v>3380</v>
      </c>
      <c r="B3363" t="s">
        <v>37</v>
      </c>
      <c r="C3363">
        <v>2546</v>
      </c>
    </row>
    <row r="3364" spans="1:3">
      <c r="A3364" t="s">
        <v>3381</v>
      </c>
      <c r="B3364" t="s">
        <v>37</v>
      </c>
      <c r="C3364">
        <v>2546</v>
      </c>
    </row>
    <row r="3365" spans="1:3">
      <c r="A3365" t="s">
        <v>3382</v>
      </c>
      <c r="B3365" t="s">
        <v>37</v>
      </c>
      <c r="C3365">
        <v>2546</v>
      </c>
    </row>
    <row r="3366" spans="1:3">
      <c r="A3366" t="s">
        <v>3383</v>
      </c>
      <c r="B3366" t="s">
        <v>37</v>
      </c>
      <c r="C3366">
        <v>2546</v>
      </c>
    </row>
    <row r="3367" spans="1:3">
      <c r="A3367" t="s">
        <v>3384</v>
      </c>
      <c r="B3367" t="s">
        <v>37</v>
      </c>
      <c r="C3367">
        <v>2546</v>
      </c>
    </row>
    <row r="3368" spans="1:3">
      <c r="A3368" t="s">
        <v>3385</v>
      </c>
      <c r="B3368" t="s">
        <v>37</v>
      </c>
      <c r="C3368">
        <v>2546</v>
      </c>
    </row>
    <row r="3369" spans="1:3">
      <c r="A3369" t="s">
        <v>3386</v>
      </c>
      <c r="B3369" t="s">
        <v>37</v>
      </c>
      <c r="C3369">
        <v>2546</v>
      </c>
    </row>
    <row r="3370" spans="1:3">
      <c r="A3370" t="s">
        <v>3387</v>
      </c>
      <c r="B3370" t="s">
        <v>37</v>
      </c>
      <c r="C3370">
        <v>2546</v>
      </c>
    </row>
    <row r="3371" spans="1:3">
      <c r="A3371" t="s">
        <v>3388</v>
      </c>
      <c r="B3371" t="s">
        <v>37</v>
      </c>
      <c r="C3371">
        <v>2546</v>
      </c>
    </row>
    <row r="3372" spans="1:3">
      <c r="A3372" t="s">
        <v>3389</v>
      </c>
      <c r="B3372" t="s">
        <v>37</v>
      </c>
      <c r="C3372">
        <v>2546</v>
      </c>
    </row>
    <row r="3373" spans="1:3">
      <c r="A3373" t="s">
        <v>3390</v>
      </c>
      <c r="B3373" t="s">
        <v>37</v>
      </c>
      <c r="C3373">
        <v>2546</v>
      </c>
    </row>
    <row r="3374" spans="1:3">
      <c r="A3374" t="s">
        <v>3391</v>
      </c>
      <c r="B3374" t="s">
        <v>37</v>
      </c>
      <c r="C3374">
        <v>2546</v>
      </c>
    </row>
    <row r="3375" spans="1:3">
      <c r="A3375" t="s">
        <v>3392</v>
      </c>
      <c r="B3375" t="s">
        <v>37</v>
      </c>
      <c r="C3375">
        <v>2546</v>
      </c>
    </row>
    <row r="3376" spans="1:3">
      <c r="A3376" t="s">
        <v>3393</v>
      </c>
      <c r="B3376" t="s">
        <v>37</v>
      </c>
      <c r="C3376">
        <v>2546</v>
      </c>
    </row>
    <row r="3377" spans="1:3">
      <c r="A3377" t="s">
        <v>3394</v>
      </c>
      <c r="B3377" t="s">
        <v>37</v>
      </c>
      <c r="C3377">
        <v>2546</v>
      </c>
    </row>
    <row r="3378" spans="1:3">
      <c r="A3378" t="s">
        <v>3395</v>
      </c>
      <c r="B3378" t="s">
        <v>37</v>
      </c>
      <c r="C3378">
        <v>2546</v>
      </c>
    </row>
    <row r="3379" spans="1:3">
      <c r="A3379" t="s">
        <v>3396</v>
      </c>
      <c r="B3379" t="s">
        <v>37</v>
      </c>
      <c r="C3379">
        <v>2546</v>
      </c>
    </row>
    <row r="3380" spans="1:3">
      <c r="A3380" t="s">
        <v>3397</v>
      </c>
      <c r="B3380" t="s">
        <v>37</v>
      </c>
      <c r="C3380">
        <v>2548</v>
      </c>
    </row>
    <row r="3381" spans="1:3">
      <c r="A3381" t="s">
        <v>3398</v>
      </c>
      <c r="B3381" t="s">
        <v>37</v>
      </c>
      <c r="C3381">
        <v>2548</v>
      </c>
    </row>
    <row r="3382" spans="1:3">
      <c r="A3382" t="s">
        <v>3399</v>
      </c>
      <c r="B3382" t="s">
        <v>37</v>
      </c>
      <c r="C3382">
        <v>2548</v>
      </c>
    </row>
    <row r="3383" spans="1:3">
      <c r="A3383" t="s">
        <v>3400</v>
      </c>
      <c r="B3383" t="s">
        <v>37</v>
      </c>
      <c r="C3383">
        <v>2548</v>
      </c>
    </row>
    <row r="3384" spans="1:3">
      <c r="A3384" t="s">
        <v>3401</v>
      </c>
      <c r="B3384" t="s">
        <v>37</v>
      </c>
      <c r="C3384">
        <v>2548</v>
      </c>
    </row>
    <row r="3385" spans="1:3">
      <c r="A3385" t="s">
        <v>3402</v>
      </c>
      <c r="B3385" t="s">
        <v>37</v>
      </c>
      <c r="C3385">
        <v>2548</v>
      </c>
    </row>
    <row r="3386" spans="1:3">
      <c r="A3386" t="s">
        <v>3403</v>
      </c>
      <c r="B3386" t="s">
        <v>37</v>
      </c>
      <c r="C3386">
        <v>2549</v>
      </c>
    </row>
    <row r="3387" spans="1:3">
      <c r="A3387" t="s">
        <v>2796</v>
      </c>
      <c r="B3387" t="s">
        <v>37</v>
      </c>
      <c r="C3387">
        <v>2549</v>
      </c>
    </row>
    <row r="3388" spans="1:3">
      <c r="A3388" t="s">
        <v>3404</v>
      </c>
      <c r="B3388" t="s">
        <v>37</v>
      </c>
      <c r="C3388">
        <v>2549</v>
      </c>
    </row>
    <row r="3389" spans="1:3">
      <c r="A3389" t="s">
        <v>3405</v>
      </c>
      <c r="B3389" t="s">
        <v>37</v>
      </c>
      <c r="C3389">
        <v>2549</v>
      </c>
    </row>
    <row r="3390" spans="1:3">
      <c r="A3390" t="s">
        <v>3406</v>
      </c>
      <c r="B3390" t="s">
        <v>37</v>
      </c>
      <c r="C3390">
        <v>2549</v>
      </c>
    </row>
    <row r="3391" spans="1:3">
      <c r="A3391" t="s">
        <v>3407</v>
      </c>
      <c r="B3391" t="s">
        <v>37</v>
      </c>
      <c r="C3391">
        <v>2549</v>
      </c>
    </row>
    <row r="3392" spans="1:3">
      <c r="A3392" t="s">
        <v>3408</v>
      </c>
      <c r="B3392" t="s">
        <v>37</v>
      </c>
      <c r="C3392">
        <v>2549</v>
      </c>
    </row>
    <row r="3393" spans="1:3">
      <c r="A3393" t="s">
        <v>3409</v>
      </c>
      <c r="B3393" t="s">
        <v>37</v>
      </c>
      <c r="C3393">
        <v>2549</v>
      </c>
    </row>
    <row r="3394" spans="1:3">
      <c r="A3394" t="s">
        <v>3410</v>
      </c>
      <c r="B3394" t="s">
        <v>37</v>
      </c>
      <c r="C3394">
        <v>2549</v>
      </c>
    </row>
    <row r="3395" spans="1:3">
      <c r="A3395" t="s">
        <v>3411</v>
      </c>
      <c r="B3395" t="s">
        <v>37</v>
      </c>
      <c r="C3395">
        <v>2550</v>
      </c>
    </row>
    <row r="3396" spans="1:3">
      <c r="A3396" t="s">
        <v>3412</v>
      </c>
      <c r="B3396" t="s">
        <v>37</v>
      </c>
      <c r="C3396">
        <v>2550</v>
      </c>
    </row>
    <row r="3397" spans="1:3">
      <c r="A3397" t="s">
        <v>3413</v>
      </c>
      <c r="B3397" t="s">
        <v>37</v>
      </c>
      <c r="C3397">
        <v>2550</v>
      </c>
    </row>
    <row r="3398" spans="1:3">
      <c r="A3398" t="s">
        <v>3414</v>
      </c>
      <c r="B3398" t="s">
        <v>37</v>
      </c>
      <c r="C3398">
        <v>2550</v>
      </c>
    </row>
    <row r="3399" spans="1:3">
      <c r="A3399" t="s">
        <v>3415</v>
      </c>
      <c r="B3399" t="s">
        <v>37</v>
      </c>
      <c r="C3399">
        <v>2550</v>
      </c>
    </row>
    <row r="3400" spans="1:3">
      <c r="A3400" t="s">
        <v>3416</v>
      </c>
      <c r="B3400" t="s">
        <v>37</v>
      </c>
      <c r="C3400">
        <v>2550</v>
      </c>
    </row>
    <row r="3401" spans="1:3">
      <c r="A3401" t="s">
        <v>3417</v>
      </c>
      <c r="B3401" t="s">
        <v>37</v>
      </c>
      <c r="C3401">
        <v>2550</v>
      </c>
    </row>
    <row r="3402" spans="1:3">
      <c r="A3402" t="s">
        <v>3418</v>
      </c>
      <c r="B3402" t="s">
        <v>37</v>
      </c>
      <c r="C3402">
        <v>2550</v>
      </c>
    </row>
    <row r="3403" spans="1:3">
      <c r="A3403" t="s">
        <v>3419</v>
      </c>
      <c r="B3403" t="s">
        <v>37</v>
      </c>
      <c r="C3403">
        <v>2550</v>
      </c>
    </row>
    <row r="3404" spans="1:3">
      <c r="A3404" t="s">
        <v>3420</v>
      </c>
      <c r="B3404" t="s">
        <v>37</v>
      </c>
      <c r="C3404">
        <v>2550</v>
      </c>
    </row>
    <row r="3405" spans="1:3">
      <c r="A3405" t="s">
        <v>3421</v>
      </c>
      <c r="B3405" t="s">
        <v>37</v>
      </c>
      <c r="C3405">
        <v>2550</v>
      </c>
    </row>
    <row r="3406" spans="1:3">
      <c r="A3406" t="s">
        <v>3422</v>
      </c>
      <c r="B3406" t="s">
        <v>37</v>
      </c>
      <c r="C3406">
        <v>2550</v>
      </c>
    </row>
    <row r="3407" spans="1:3">
      <c r="A3407" t="s">
        <v>3423</v>
      </c>
      <c r="B3407" t="s">
        <v>37</v>
      </c>
      <c r="C3407">
        <v>2550</v>
      </c>
    </row>
    <row r="3408" spans="1:3">
      <c r="A3408" t="s">
        <v>3424</v>
      </c>
      <c r="B3408" t="s">
        <v>37</v>
      </c>
      <c r="C3408">
        <v>2550</v>
      </c>
    </row>
    <row r="3409" spans="1:3">
      <c r="A3409" t="s">
        <v>3425</v>
      </c>
      <c r="B3409" t="s">
        <v>37</v>
      </c>
      <c r="C3409">
        <v>2550</v>
      </c>
    </row>
    <row r="3410" spans="1:3">
      <c r="A3410" t="s">
        <v>3426</v>
      </c>
      <c r="B3410" t="s">
        <v>37</v>
      </c>
      <c r="C3410">
        <v>2550</v>
      </c>
    </row>
    <row r="3411" spans="1:3">
      <c r="A3411" t="s">
        <v>3427</v>
      </c>
      <c r="B3411" t="s">
        <v>37</v>
      </c>
      <c r="C3411">
        <v>2550</v>
      </c>
    </row>
    <row r="3412" spans="1:3">
      <c r="A3412" t="s">
        <v>3428</v>
      </c>
      <c r="B3412" t="s">
        <v>37</v>
      </c>
      <c r="C3412">
        <v>2550</v>
      </c>
    </row>
    <row r="3413" spans="1:3">
      <c r="A3413" t="s">
        <v>3429</v>
      </c>
      <c r="B3413" t="s">
        <v>37</v>
      </c>
      <c r="C3413">
        <v>2550</v>
      </c>
    </row>
    <row r="3414" spans="1:3">
      <c r="A3414" t="s">
        <v>3430</v>
      </c>
      <c r="B3414" t="s">
        <v>37</v>
      </c>
      <c r="C3414">
        <v>2550</v>
      </c>
    </row>
    <row r="3415" spans="1:3">
      <c r="A3415" t="s">
        <v>3431</v>
      </c>
      <c r="B3415" t="s">
        <v>37</v>
      </c>
      <c r="C3415">
        <v>2550</v>
      </c>
    </row>
    <row r="3416" spans="1:3">
      <c r="A3416" t="s">
        <v>1770</v>
      </c>
      <c r="B3416" t="s">
        <v>37</v>
      </c>
      <c r="C3416">
        <v>2550</v>
      </c>
    </row>
    <row r="3417" spans="1:3">
      <c r="A3417" t="s">
        <v>3432</v>
      </c>
      <c r="B3417" t="s">
        <v>37</v>
      </c>
      <c r="C3417">
        <v>2550</v>
      </c>
    </row>
    <row r="3418" spans="1:3">
      <c r="A3418" t="s">
        <v>3433</v>
      </c>
      <c r="B3418" t="s">
        <v>37</v>
      </c>
      <c r="C3418">
        <v>2550</v>
      </c>
    </row>
    <row r="3419" spans="1:3">
      <c r="A3419" t="s">
        <v>3434</v>
      </c>
      <c r="B3419" t="s">
        <v>37</v>
      </c>
      <c r="C3419">
        <v>2550</v>
      </c>
    </row>
    <row r="3420" spans="1:3">
      <c r="A3420" t="s">
        <v>3435</v>
      </c>
      <c r="B3420" t="s">
        <v>37</v>
      </c>
      <c r="C3420">
        <v>2550</v>
      </c>
    </row>
    <row r="3421" spans="1:3">
      <c r="A3421" t="s">
        <v>3436</v>
      </c>
      <c r="B3421" t="s">
        <v>37</v>
      </c>
      <c r="C3421">
        <v>2550</v>
      </c>
    </row>
    <row r="3422" spans="1:3">
      <c r="A3422" t="s">
        <v>3437</v>
      </c>
      <c r="B3422" t="s">
        <v>37</v>
      </c>
      <c r="C3422">
        <v>2550</v>
      </c>
    </row>
    <row r="3423" spans="1:3">
      <c r="A3423" t="s">
        <v>3438</v>
      </c>
      <c r="B3423" t="s">
        <v>37</v>
      </c>
      <c r="C3423">
        <v>2550</v>
      </c>
    </row>
    <row r="3424" spans="1:3">
      <c r="A3424" t="s">
        <v>3439</v>
      </c>
      <c r="B3424" t="s">
        <v>37</v>
      </c>
      <c r="C3424">
        <v>2550</v>
      </c>
    </row>
    <row r="3425" spans="1:3">
      <c r="A3425" t="s">
        <v>3440</v>
      </c>
      <c r="B3425" t="s">
        <v>37</v>
      </c>
      <c r="C3425">
        <v>2550</v>
      </c>
    </row>
    <row r="3426" spans="1:3">
      <c r="A3426" t="s">
        <v>3441</v>
      </c>
      <c r="B3426" t="s">
        <v>37</v>
      </c>
      <c r="C3426">
        <v>2550</v>
      </c>
    </row>
    <row r="3427" spans="1:3">
      <c r="A3427" t="s">
        <v>3442</v>
      </c>
      <c r="B3427" t="s">
        <v>37</v>
      </c>
      <c r="C3427">
        <v>2550</v>
      </c>
    </row>
    <row r="3428" spans="1:3">
      <c r="A3428" t="s">
        <v>3443</v>
      </c>
      <c r="B3428" t="s">
        <v>37</v>
      </c>
      <c r="C3428">
        <v>2550</v>
      </c>
    </row>
    <row r="3429" spans="1:3">
      <c r="A3429" t="s">
        <v>3444</v>
      </c>
      <c r="B3429" t="s">
        <v>37</v>
      </c>
      <c r="C3429">
        <v>2550</v>
      </c>
    </row>
    <row r="3430" spans="1:3">
      <c r="A3430" t="s">
        <v>3445</v>
      </c>
      <c r="B3430" t="s">
        <v>37</v>
      </c>
      <c r="C3430">
        <v>2550</v>
      </c>
    </row>
    <row r="3431" spans="1:3">
      <c r="A3431" t="s">
        <v>3446</v>
      </c>
      <c r="B3431" t="s">
        <v>37</v>
      </c>
      <c r="C3431">
        <v>2550</v>
      </c>
    </row>
    <row r="3432" spans="1:3">
      <c r="A3432" t="s">
        <v>3447</v>
      </c>
      <c r="B3432" t="s">
        <v>37</v>
      </c>
      <c r="C3432">
        <v>2550</v>
      </c>
    </row>
    <row r="3433" spans="1:3">
      <c r="A3433" t="s">
        <v>3448</v>
      </c>
      <c r="B3433" t="s">
        <v>37</v>
      </c>
      <c r="C3433">
        <v>2550</v>
      </c>
    </row>
    <row r="3434" spans="1:3">
      <c r="A3434" t="s">
        <v>3449</v>
      </c>
      <c r="B3434" t="s">
        <v>37</v>
      </c>
      <c r="C3434">
        <v>2550</v>
      </c>
    </row>
    <row r="3435" spans="1:3">
      <c r="A3435" t="s">
        <v>3450</v>
      </c>
      <c r="B3435" t="s">
        <v>37</v>
      </c>
      <c r="C3435">
        <v>2550</v>
      </c>
    </row>
    <row r="3436" spans="1:3">
      <c r="A3436" t="s">
        <v>3451</v>
      </c>
      <c r="B3436" t="s">
        <v>37</v>
      </c>
      <c r="C3436">
        <v>2550</v>
      </c>
    </row>
    <row r="3437" spans="1:3">
      <c r="A3437" t="s">
        <v>3452</v>
      </c>
      <c r="B3437" t="s">
        <v>37</v>
      </c>
      <c r="C3437">
        <v>2550</v>
      </c>
    </row>
    <row r="3438" spans="1:3">
      <c r="A3438" t="s">
        <v>3453</v>
      </c>
      <c r="B3438" t="s">
        <v>37</v>
      </c>
      <c r="C3438">
        <v>2550</v>
      </c>
    </row>
    <row r="3439" spans="1:3">
      <c r="A3439" t="s">
        <v>3454</v>
      </c>
      <c r="B3439" t="s">
        <v>37</v>
      </c>
      <c r="C3439">
        <v>2550</v>
      </c>
    </row>
    <row r="3440" spans="1:3">
      <c r="A3440" t="s">
        <v>3455</v>
      </c>
      <c r="B3440" t="s">
        <v>37</v>
      </c>
      <c r="C3440">
        <v>2550</v>
      </c>
    </row>
    <row r="3441" spans="1:3">
      <c r="A3441" t="s">
        <v>3456</v>
      </c>
      <c r="B3441" t="s">
        <v>37</v>
      </c>
      <c r="C3441">
        <v>2550</v>
      </c>
    </row>
    <row r="3442" spans="1:3">
      <c r="A3442" t="s">
        <v>3457</v>
      </c>
      <c r="B3442" t="s">
        <v>37</v>
      </c>
      <c r="C3442">
        <v>2550</v>
      </c>
    </row>
    <row r="3443" spans="1:3">
      <c r="A3443" t="s">
        <v>3458</v>
      </c>
      <c r="B3443" t="s">
        <v>37</v>
      </c>
      <c r="C3443">
        <v>2550</v>
      </c>
    </row>
    <row r="3444" spans="1:3">
      <c r="A3444" t="s">
        <v>3459</v>
      </c>
      <c r="B3444" t="s">
        <v>37</v>
      </c>
      <c r="C3444">
        <v>2550</v>
      </c>
    </row>
    <row r="3445" spans="1:3">
      <c r="A3445" t="s">
        <v>3460</v>
      </c>
      <c r="B3445" t="s">
        <v>37</v>
      </c>
      <c r="C3445">
        <v>2550</v>
      </c>
    </row>
    <row r="3446" spans="1:3">
      <c r="A3446" t="s">
        <v>3461</v>
      </c>
      <c r="B3446" t="s">
        <v>37</v>
      </c>
      <c r="C3446">
        <v>2550</v>
      </c>
    </row>
    <row r="3447" spans="1:3">
      <c r="A3447" t="s">
        <v>3462</v>
      </c>
      <c r="B3447" t="s">
        <v>37</v>
      </c>
      <c r="C3447">
        <v>2551</v>
      </c>
    </row>
    <row r="3448" spans="1:3">
      <c r="A3448" t="s">
        <v>3463</v>
      </c>
      <c r="B3448" t="s">
        <v>37</v>
      </c>
      <c r="C3448">
        <v>2551</v>
      </c>
    </row>
    <row r="3449" spans="1:3">
      <c r="A3449" t="s">
        <v>3464</v>
      </c>
      <c r="B3449" t="s">
        <v>37</v>
      </c>
      <c r="C3449">
        <v>2551</v>
      </c>
    </row>
    <row r="3450" spans="1:3">
      <c r="A3450" t="s">
        <v>3465</v>
      </c>
      <c r="B3450" t="s">
        <v>37</v>
      </c>
      <c r="C3450">
        <v>2551</v>
      </c>
    </row>
    <row r="3451" spans="1:3">
      <c r="A3451" t="s">
        <v>3466</v>
      </c>
      <c r="B3451" t="s">
        <v>37</v>
      </c>
      <c r="C3451">
        <v>2551</v>
      </c>
    </row>
    <row r="3452" spans="1:3">
      <c r="A3452" t="s">
        <v>3467</v>
      </c>
      <c r="B3452" t="s">
        <v>37</v>
      </c>
      <c r="C3452">
        <v>2551</v>
      </c>
    </row>
    <row r="3453" spans="1:3">
      <c r="A3453" t="s">
        <v>3468</v>
      </c>
      <c r="B3453" t="s">
        <v>37</v>
      </c>
      <c r="C3453">
        <v>2551</v>
      </c>
    </row>
    <row r="3454" spans="1:3">
      <c r="A3454" t="s">
        <v>3469</v>
      </c>
      <c r="B3454" t="s">
        <v>37</v>
      </c>
      <c r="C3454">
        <v>2551</v>
      </c>
    </row>
    <row r="3455" spans="1:3">
      <c r="A3455" t="s">
        <v>3470</v>
      </c>
      <c r="B3455" t="s">
        <v>37</v>
      </c>
      <c r="C3455">
        <v>2551</v>
      </c>
    </row>
    <row r="3456" spans="1:3">
      <c r="A3456" t="s">
        <v>3471</v>
      </c>
      <c r="B3456" t="s">
        <v>37</v>
      </c>
      <c r="C3456">
        <v>2551</v>
      </c>
    </row>
    <row r="3457" spans="1:3">
      <c r="A3457" t="s">
        <v>3472</v>
      </c>
      <c r="B3457" t="s">
        <v>37</v>
      </c>
      <c r="C3457">
        <v>2551</v>
      </c>
    </row>
    <row r="3458" spans="1:3">
      <c r="A3458" t="s">
        <v>3473</v>
      </c>
      <c r="B3458" t="s">
        <v>37</v>
      </c>
      <c r="C3458">
        <v>2551</v>
      </c>
    </row>
    <row r="3459" spans="1:3">
      <c r="A3459" t="s">
        <v>3474</v>
      </c>
      <c r="B3459" t="s">
        <v>37</v>
      </c>
      <c r="C3459">
        <v>2551</v>
      </c>
    </row>
    <row r="3460" spans="1:3">
      <c r="A3460" t="s">
        <v>3475</v>
      </c>
      <c r="B3460" t="s">
        <v>37</v>
      </c>
      <c r="C3460">
        <v>2551</v>
      </c>
    </row>
    <row r="3461" spans="1:3">
      <c r="A3461" t="s">
        <v>3476</v>
      </c>
      <c r="B3461" t="s">
        <v>37</v>
      </c>
      <c r="C3461">
        <v>2555</v>
      </c>
    </row>
    <row r="3462" spans="1:3">
      <c r="A3462" t="s">
        <v>3477</v>
      </c>
      <c r="B3462" t="s">
        <v>37</v>
      </c>
      <c r="C3462">
        <v>2556</v>
      </c>
    </row>
    <row r="3463" spans="1:3">
      <c r="A3463" t="s">
        <v>3478</v>
      </c>
      <c r="B3463" t="s">
        <v>37</v>
      </c>
      <c r="C3463">
        <v>2557</v>
      </c>
    </row>
    <row r="3464" spans="1:3">
      <c r="A3464" t="s">
        <v>3479</v>
      </c>
      <c r="B3464" t="s">
        <v>37</v>
      </c>
      <c r="C3464">
        <v>2557</v>
      </c>
    </row>
    <row r="3465" spans="1:3">
      <c r="A3465" t="s">
        <v>3480</v>
      </c>
      <c r="B3465" t="s">
        <v>37</v>
      </c>
      <c r="C3465">
        <v>2557</v>
      </c>
    </row>
    <row r="3466" spans="1:3">
      <c r="A3466" t="s">
        <v>3481</v>
      </c>
      <c r="B3466" t="s">
        <v>37</v>
      </c>
      <c r="C3466">
        <v>2557</v>
      </c>
    </row>
    <row r="3467" spans="1:3">
      <c r="A3467" t="s">
        <v>3482</v>
      </c>
      <c r="B3467" t="s">
        <v>37</v>
      </c>
      <c r="C3467">
        <v>2558</v>
      </c>
    </row>
    <row r="3468" spans="1:3">
      <c r="A3468" t="s">
        <v>3483</v>
      </c>
      <c r="B3468" t="s">
        <v>37</v>
      </c>
      <c r="C3468">
        <v>2558</v>
      </c>
    </row>
    <row r="3469" spans="1:3">
      <c r="A3469" t="s">
        <v>3484</v>
      </c>
      <c r="B3469" t="s">
        <v>37</v>
      </c>
      <c r="C3469">
        <v>2558</v>
      </c>
    </row>
    <row r="3470" spans="1:3">
      <c r="A3470" t="s">
        <v>3485</v>
      </c>
      <c r="B3470" t="s">
        <v>37</v>
      </c>
      <c r="C3470">
        <v>2559</v>
      </c>
    </row>
    <row r="3471" spans="1:3">
      <c r="A3471" t="s">
        <v>3486</v>
      </c>
      <c r="B3471" t="s">
        <v>37</v>
      </c>
      <c r="C3471">
        <v>2559</v>
      </c>
    </row>
    <row r="3472" spans="1:3">
      <c r="A3472" t="s">
        <v>3487</v>
      </c>
      <c r="B3472" t="s">
        <v>37</v>
      </c>
      <c r="C3472">
        <v>2560</v>
      </c>
    </row>
    <row r="3473" spans="1:3">
      <c r="A3473" t="s">
        <v>3488</v>
      </c>
      <c r="B3473" t="s">
        <v>37</v>
      </c>
      <c r="C3473">
        <v>2560</v>
      </c>
    </row>
    <row r="3474" spans="1:3">
      <c r="A3474" t="s">
        <v>3489</v>
      </c>
      <c r="B3474" t="s">
        <v>37</v>
      </c>
      <c r="C3474">
        <v>2560</v>
      </c>
    </row>
    <row r="3475" spans="1:3">
      <c r="A3475" t="s">
        <v>3490</v>
      </c>
      <c r="B3475" t="s">
        <v>37</v>
      </c>
      <c r="C3475">
        <v>2560</v>
      </c>
    </row>
    <row r="3476" spans="1:3">
      <c r="A3476" t="s">
        <v>3491</v>
      </c>
      <c r="B3476" t="s">
        <v>37</v>
      </c>
      <c r="C3476">
        <v>2560</v>
      </c>
    </row>
    <row r="3477" spans="1:3">
      <c r="A3477" t="s">
        <v>3492</v>
      </c>
      <c r="B3477" t="s">
        <v>37</v>
      </c>
      <c r="C3477">
        <v>2560</v>
      </c>
    </row>
    <row r="3478" spans="1:3">
      <c r="A3478" t="s">
        <v>3493</v>
      </c>
      <c r="B3478" t="s">
        <v>37</v>
      </c>
      <c r="C3478">
        <v>2560</v>
      </c>
    </row>
    <row r="3479" spans="1:3">
      <c r="A3479" t="s">
        <v>3494</v>
      </c>
      <c r="B3479" t="s">
        <v>37</v>
      </c>
      <c r="C3479">
        <v>2560</v>
      </c>
    </row>
    <row r="3480" spans="1:3">
      <c r="A3480" t="s">
        <v>3495</v>
      </c>
      <c r="B3480" t="s">
        <v>37</v>
      </c>
      <c r="C3480">
        <v>2560</v>
      </c>
    </row>
    <row r="3481" spans="1:3">
      <c r="A3481" t="s">
        <v>3496</v>
      </c>
      <c r="B3481" t="s">
        <v>37</v>
      </c>
      <c r="C3481">
        <v>2560</v>
      </c>
    </row>
    <row r="3482" spans="1:3">
      <c r="A3482" t="s">
        <v>3497</v>
      </c>
      <c r="B3482" t="s">
        <v>37</v>
      </c>
      <c r="C3482">
        <v>2560</v>
      </c>
    </row>
    <row r="3483" spans="1:3">
      <c r="A3483" t="s">
        <v>3498</v>
      </c>
      <c r="B3483" t="s">
        <v>37</v>
      </c>
      <c r="C3483">
        <v>2560</v>
      </c>
    </row>
    <row r="3484" spans="1:3">
      <c r="A3484" t="s">
        <v>3499</v>
      </c>
      <c r="B3484" t="s">
        <v>37</v>
      </c>
      <c r="C3484">
        <v>2560</v>
      </c>
    </row>
    <row r="3485" spans="1:3">
      <c r="A3485" t="s">
        <v>3500</v>
      </c>
      <c r="B3485" t="s">
        <v>37</v>
      </c>
      <c r="C3485">
        <v>2560</v>
      </c>
    </row>
    <row r="3486" spans="1:3">
      <c r="A3486" t="s">
        <v>3501</v>
      </c>
      <c r="B3486" t="s">
        <v>37</v>
      </c>
      <c r="C3486">
        <v>2560</v>
      </c>
    </row>
    <row r="3487" spans="1:3">
      <c r="A3487" t="s">
        <v>3502</v>
      </c>
      <c r="B3487" t="s">
        <v>37</v>
      </c>
      <c r="C3487">
        <v>2560</v>
      </c>
    </row>
    <row r="3488" spans="1:3">
      <c r="A3488" t="s">
        <v>3503</v>
      </c>
      <c r="B3488" t="s">
        <v>37</v>
      </c>
      <c r="C3488">
        <v>2560</v>
      </c>
    </row>
    <row r="3489" spans="1:3">
      <c r="A3489" t="s">
        <v>3504</v>
      </c>
      <c r="B3489" t="s">
        <v>37</v>
      </c>
      <c r="C3489">
        <v>2560</v>
      </c>
    </row>
    <row r="3490" spans="1:3">
      <c r="A3490" t="s">
        <v>3505</v>
      </c>
      <c r="B3490" t="s">
        <v>37</v>
      </c>
      <c r="C3490">
        <v>2560</v>
      </c>
    </row>
    <row r="3491" spans="1:3">
      <c r="A3491" t="s">
        <v>3506</v>
      </c>
      <c r="B3491" t="s">
        <v>37</v>
      </c>
      <c r="C3491">
        <v>2563</v>
      </c>
    </row>
    <row r="3492" spans="1:3">
      <c r="A3492" t="s">
        <v>3507</v>
      </c>
      <c r="B3492" t="s">
        <v>37</v>
      </c>
      <c r="C3492">
        <v>2564</v>
      </c>
    </row>
    <row r="3493" spans="1:3">
      <c r="A3493" t="s">
        <v>1644</v>
      </c>
      <c r="B3493" t="s">
        <v>37</v>
      </c>
      <c r="C3493">
        <v>2564</v>
      </c>
    </row>
    <row r="3494" spans="1:3">
      <c r="A3494" t="s">
        <v>3508</v>
      </c>
      <c r="B3494" t="s">
        <v>37</v>
      </c>
      <c r="C3494">
        <v>2564</v>
      </c>
    </row>
    <row r="3495" spans="1:3">
      <c r="A3495" t="s">
        <v>3509</v>
      </c>
      <c r="B3495" t="s">
        <v>37</v>
      </c>
      <c r="C3495">
        <v>2565</v>
      </c>
    </row>
    <row r="3496" spans="1:3">
      <c r="A3496" t="s">
        <v>3510</v>
      </c>
      <c r="B3496" t="s">
        <v>37</v>
      </c>
      <c r="C3496">
        <v>2565</v>
      </c>
    </row>
    <row r="3497" spans="1:3">
      <c r="A3497" t="s">
        <v>579</v>
      </c>
      <c r="B3497" t="s">
        <v>37</v>
      </c>
      <c r="C3497">
        <v>2565</v>
      </c>
    </row>
    <row r="3498" spans="1:3">
      <c r="A3498" t="s">
        <v>3511</v>
      </c>
      <c r="B3498" t="s">
        <v>37</v>
      </c>
      <c r="C3498">
        <v>2565</v>
      </c>
    </row>
    <row r="3499" spans="1:3">
      <c r="A3499" t="s">
        <v>3512</v>
      </c>
      <c r="B3499" t="s">
        <v>37</v>
      </c>
      <c r="C3499">
        <v>2566</v>
      </c>
    </row>
    <row r="3500" spans="1:3">
      <c r="A3500" t="s">
        <v>3513</v>
      </c>
      <c r="B3500" t="s">
        <v>37</v>
      </c>
      <c r="C3500">
        <v>2566</v>
      </c>
    </row>
    <row r="3501" spans="1:3">
      <c r="A3501" t="s">
        <v>3514</v>
      </c>
      <c r="B3501" t="s">
        <v>37</v>
      </c>
      <c r="C3501">
        <v>2566</v>
      </c>
    </row>
    <row r="3502" spans="1:3">
      <c r="A3502" t="s">
        <v>3515</v>
      </c>
      <c r="B3502" t="s">
        <v>37</v>
      </c>
      <c r="C3502">
        <v>2566</v>
      </c>
    </row>
    <row r="3503" spans="1:3">
      <c r="A3503" t="s">
        <v>3516</v>
      </c>
      <c r="B3503" t="s">
        <v>37</v>
      </c>
      <c r="C3503">
        <v>2566</v>
      </c>
    </row>
    <row r="3504" spans="1:3">
      <c r="A3504" t="s">
        <v>3517</v>
      </c>
      <c r="B3504" t="s">
        <v>37</v>
      </c>
      <c r="C3504">
        <v>2566</v>
      </c>
    </row>
    <row r="3505" spans="1:3">
      <c r="A3505" t="s">
        <v>3518</v>
      </c>
      <c r="B3505" t="s">
        <v>37</v>
      </c>
      <c r="C3505">
        <v>2566</v>
      </c>
    </row>
    <row r="3506" spans="1:3">
      <c r="A3506" t="s">
        <v>3519</v>
      </c>
      <c r="B3506" t="s">
        <v>37</v>
      </c>
      <c r="C3506">
        <v>2567</v>
      </c>
    </row>
    <row r="3507" spans="1:3">
      <c r="A3507" t="s">
        <v>3520</v>
      </c>
      <c r="B3507" t="s">
        <v>37</v>
      </c>
      <c r="C3507">
        <v>2567</v>
      </c>
    </row>
    <row r="3508" spans="1:3">
      <c r="A3508" t="s">
        <v>3521</v>
      </c>
      <c r="B3508" t="s">
        <v>37</v>
      </c>
      <c r="C3508">
        <v>2567</v>
      </c>
    </row>
    <row r="3509" spans="1:3">
      <c r="A3509" t="s">
        <v>3522</v>
      </c>
      <c r="B3509" t="s">
        <v>37</v>
      </c>
      <c r="C3509">
        <v>2567</v>
      </c>
    </row>
    <row r="3510" spans="1:3">
      <c r="A3510" t="s">
        <v>3523</v>
      </c>
      <c r="B3510" t="s">
        <v>37</v>
      </c>
      <c r="C3510">
        <v>2567</v>
      </c>
    </row>
    <row r="3511" spans="1:3">
      <c r="A3511" t="s">
        <v>3524</v>
      </c>
      <c r="B3511" t="s">
        <v>37</v>
      </c>
      <c r="C3511">
        <v>2567</v>
      </c>
    </row>
    <row r="3512" spans="1:3">
      <c r="A3512" t="s">
        <v>3525</v>
      </c>
      <c r="B3512" t="s">
        <v>37</v>
      </c>
      <c r="C3512">
        <v>2567</v>
      </c>
    </row>
    <row r="3513" spans="1:3">
      <c r="A3513" t="s">
        <v>3526</v>
      </c>
      <c r="B3513" t="s">
        <v>37</v>
      </c>
      <c r="C3513">
        <v>2568</v>
      </c>
    </row>
    <row r="3514" spans="1:3">
      <c r="A3514" t="s">
        <v>3527</v>
      </c>
      <c r="B3514" t="s">
        <v>37</v>
      </c>
      <c r="C3514">
        <v>2569</v>
      </c>
    </row>
    <row r="3515" spans="1:3">
      <c r="A3515" t="s">
        <v>3528</v>
      </c>
      <c r="B3515" t="s">
        <v>37</v>
      </c>
      <c r="C3515">
        <v>2570</v>
      </c>
    </row>
    <row r="3516" spans="1:3">
      <c r="A3516" t="s">
        <v>3529</v>
      </c>
      <c r="B3516" t="s">
        <v>37</v>
      </c>
      <c r="C3516">
        <v>2570</v>
      </c>
    </row>
    <row r="3517" spans="1:3">
      <c r="A3517" t="s">
        <v>3530</v>
      </c>
      <c r="B3517" t="s">
        <v>37</v>
      </c>
      <c r="C3517">
        <v>2570</v>
      </c>
    </row>
    <row r="3518" spans="1:3">
      <c r="A3518" t="s">
        <v>3531</v>
      </c>
      <c r="B3518" t="s">
        <v>37</v>
      </c>
      <c r="C3518">
        <v>2570</v>
      </c>
    </row>
    <row r="3519" spans="1:3">
      <c r="A3519" t="s">
        <v>3532</v>
      </c>
      <c r="B3519" t="s">
        <v>37</v>
      </c>
      <c r="C3519">
        <v>2570</v>
      </c>
    </row>
    <row r="3520" spans="1:3">
      <c r="A3520" t="s">
        <v>3533</v>
      </c>
      <c r="B3520" t="s">
        <v>37</v>
      </c>
      <c r="C3520">
        <v>2570</v>
      </c>
    </row>
    <row r="3521" spans="1:3">
      <c r="A3521" t="s">
        <v>3534</v>
      </c>
      <c r="B3521" t="s">
        <v>37</v>
      </c>
      <c r="C3521">
        <v>2570</v>
      </c>
    </row>
    <row r="3522" spans="1:3">
      <c r="A3522" t="s">
        <v>3535</v>
      </c>
      <c r="B3522" t="s">
        <v>37</v>
      </c>
      <c r="C3522">
        <v>2570</v>
      </c>
    </row>
    <row r="3523" spans="1:3">
      <c r="A3523" t="s">
        <v>1694</v>
      </c>
      <c r="B3523" t="s">
        <v>37</v>
      </c>
      <c r="C3523">
        <v>2570</v>
      </c>
    </row>
    <row r="3524" spans="1:3">
      <c r="A3524" t="s">
        <v>3536</v>
      </c>
      <c r="B3524" t="s">
        <v>37</v>
      </c>
      <c r="C3524">
        <v>2570</v>
      </c>
    </row>
    <row r="3525" spans="1:3">
      <c r="A3525" t="s">
        <v>3537</v>
      </c>
      <c r="B3525" t="s">
        <v>37</v>
      </c>
      <c r="C3525">
        <v>2570</v>
      </c>
    </row>
    <row r="3526" spans="1:3">
      <c r="A3526" t="s">
        <v>3538</v>
      </c>
      <c r="B3526" t="s">
        <v>37</v>
      </c>
      <c r="C3526">
        <v>2570</v>
      </c>
    </row>
    <row r="3527" spans="1:3">
      <c r="A3527" t="s">
        <v>3539</v>
      </c>
      <c r="B3527" t="s">
        <v>37</v>
      </c>
      <c r="C3527">
        <v>2570</v>
      </c>
    </row>
    <row r="3528" spans="1:3">
      <c r="A3528" t="s">
        <v>3540</v>
      </c>
      <c r="B3528" t="s">
        <v>37</v>
      </c>
      <c r="C3528">
        <v>2570</v>
      </c>
    </row>
    <row r="3529" spans="1:3">
      <c r="A3529" t="s">
        <v>3541</v>
      </c>
      <c r="B3529" t="s">
        <v>37</v>
      </c>
      <c r="C3529">
        <v>2570</v>
      </c>
    </row>
    <row r="3530" spans="1:3">
      <c r="A3530" t="s">
        <v>3542</v>
      </c>
      <c r="B3530" t="s">
        <v>37</v>
      </c>
      <c r="C3530">
        <v>2570</v>
      </c>
    </row>
    <row r="3531" spans="1:3">
      <c r="A3531" t="s">
        <v>3543</v>
      </c>
      <c r="B3531" t="s">
        <v>37</v>
      </c>
      <c r="C3531">
        <v>2570</v>
      </c>
    </row>
    <row r="3532" spans="1:3">
      <c r="A3532" t="s">
        <v>3544</v>
      </c>
      <c r="B3532" t="s">
        <v>37</v>
      </c>
      <c r="C3532">
        <v>2570</v>
      </c>
    </row>
    <row r="3533" spans="1:3">
      <c r="A3533" t="s">
        <v>3545</v>
      </c>
      <c r="B3533" t="s">
        <v>37</v>
      </c>
      <c r="C3533">
        <v>2570</v>
      </c>
    </row>
    <row r="3534" spans="1:3">
      <c r="A3534" t="s">
        <v>3546</v>
      </c>
      <c r="B3534" t="s">
        <v>37</v>
      </c>
      <c r="C3534">
        <v>2570</v>
      </c>
    </row>
    <row r="3535" spans="1:3">
      <c r="A3535" t="s">
        <v>3547</v>
      </c>
      <c r="B3535" t="s">
        <v>37</v>
      </c>
      <c r="C3535">
        <v>2570</v>
      </c>
    </row>
    <row r="3536" spans="1:3">
      <c r="A3536" t="s">
        <v>3548</v>
      </c>
      <c r="B3536" t="s">
        <v>37</v>
      </c>
      <c r="C3536">
        <v>2570</v>
      </c>
    </row>
    <row r="3537" spans="1:3">
      <c r="A3537" t="s">
        <v>1325</v>
      </c>
      <c r="B3537" t="s">
        <v>37</v>
      </c>
      <c r="C3537">
        <v>2571</v>
      </c>
    </row>
    <row r="3538" spans="1:3">
      <c r="A3538" t="s">
        <v>3549</v>
      </c>
      <c r="B3538" t="s">
        <v>37</v>
      </c>
      <c r="C3538">
        <v>2571</v>
      </c>
    </row>
    <row r="3539" spans="1:3">
      <c r="A3539" t="s">
        <v>3550</v>
      </c>
      <c r="B3539" t="s">
        <v>37</v>
      </c>
      <c r="C3539">
        <v>2571</v>
      </c>
    </row>
    <row r="3540" spans="1:3">
      <c r="A3540" t="s">
        <v>3551</v>
      </c>
      <c r="B3540" t="s">
        <v>37</v>
      </c>
      <c r="C3540">
        <v>2571</v>
      </c>
    </row>
    <row r="3541" spans="1:3">
      <c r="A3541" t="s">
        <v>3552</v>
      </c>
      <c r="B3541" t="s">
        <v>37</v>
      </c>
      <c r="C3541">
        <v>2571</v>
      </c>
    </row>
    <row r="3542" spans="1:3">
      <c r="A3542" t="s">
        <v>3553</v>
      </c>
      <c r="B3542" t="s">
        <v>37</v>
      </c>
      <c r="C3542">
        <v>2571</v>
      </c>
    </row>
    <row r="3543" spans="1:3">
      <c r="A3543" t="s">
        <v>3554</v>
      </c>
      <c r="B3543" t="s">
        <v>37</v>
      </c>
      <c r="C3543">
        <v>2571</v>
      </c>
    </row>
    <row r="3544" spans="1:3">
      <c r="A3544" t="s">
        <v>389</v>
      </c>
      <c r="B3544" t="s">
        <v>37</v>
      </c>
      <c r="C3544">
        <v>2571</v>
      </c>
    </row>
    <row r="3545" spans="1:3">
      <c r="A3545" t="s">
        <v>3555</v>
      </c>
      <c r="B3545" t="s">
        <v>37</v>
      </c>
      <c r="C3545">
        <v>2572</v>
      </c>
    </row>
    <row r="3546" spans="1:3">
      <c r="A3546" t="s">
        <v>3556</v>
      </c>
      <c r="B3546" t="s">
        <v>37</v>
      </c>
      <c r="C3546">
        <v>2572</v>
      </c>
    </row>
    <row r="3547" spans="1:3">
      <c r="A3547" t="s">
        <v>3557</v>
      </c>
      <c r="B3547" t="s">
        <v>37</v>
      </c>
      <c r="C3547">
        <v>2573</v>
      </c>
    </row>
    <row r="3548" spans="1:3">
      <c r="A3548" t="s">
        <v>3558</v>
      </c>
      <c r="B3548" t="s">
        <v>37</v>
      </c>
      <c r="C3548">
        <v>2574</v>
      </c>
    </row>
    <row r="3549" spans="1:3">
      <c r="A3549" t="s">
        <v>3559</v>
      </c>
      <c r="B3549" t="s">
        <v>37</v>
      </c>
      <c r="C3549">
        <v>2574</v>
      </c>
    </row>
    <row r="3550" spans="1:3">
      <c r="A3550" t="s">
        <v>3560</v>
      </c>
      <c r="B3550" t="s">
        <v>37</v>
      </c>
      <c r="C3550">
        <v>2574</v>
      </c>
    </row>
    <row r="3551" spans="1:3">
      <c r="A3551" t="s">
        <v>3561</v>
      </c>
      <c r="B3551" t="s">
        <v>37</v>
      </c>
      <c r="C3551">
        <v>2574</v>
      </c>
    </row>
    <row r="3552" spans="1:3">
      <c r="A3552" t="s">
        <v>3562</v>
      </c>
      <c r="B3552" t="s">
        <v>37</v>
      </c>
      <c r="C3552">
        <v>2575</v>
      </c>
    </row>
    <row r="3553" spans="1:3">
      <c r="A3553" t="s">
        <v>3563</v>
      </c>
      <c r="B3553" t="s">
        <v>37</v>
      </c>
      <c r="C3553">
        <v>2575</v>
      </c>
    </row>
    <row r="3554" spans="1:3">
      <c r="A3554" t="s">
        <v>3564</v>
      </c>
      <c r="B3554" t="s">
        <v>37</v>
      </c>
      <c r="C3554">
        <v>2575</v>
      </c>
    </row>
    <row r="3555" spans="1:3">
      <c r="A3555" t="s">
        <v>3565</v>
      </c>
      <c r="B3555" t="s">
        <v>37</v>
      </c>
      <c r="C3555">
        <v>2575</v>
      </c>
    </row>
    <row r="3556" spans="1:3">
      <c r="A3556" t="s">
        <v>3566</v>
      </c>
      <c r="B3556" t="s">
        <v>37</v>
      </c>
      <c r="C3556">
        <v>2575</v>
      </c>
    </row>
    <row r="3557" spans="1:3">
      <c r="A3557" t="s">
        <v>3567</v>
      </c>
      <c r="B3557" t="s">
        <v>37</v>
      </c>
      <c r="C3557">
        <v>2575</v>
      </c>
    </row>
    <row r="3558" spans="1:3">
      <c r="A3558" t="s">
        <v>3568</v>
      </c>
      <c r="B3558" t="s">
        <v>37</v>
      </c>
      <c r="C3558">
        <v>2575</v>
      </c>
    </row>
    <row r="3559" spans="1:3">
      <c r="A3559" t="s">
        <v>3569</v>
      </c>
      <c r="B3559" t="s">
        <v>37</v>
      </c>
      <c r="C3559">
        <v>2575</v>
      </c>
    </row>
    <row r="3560" spans="1:3">
      <c r="A3560" t="s">
        <v>3570</v>
      </c>
      <c r="B3560" t="s">
        <v>37</v>
      </c>
      <c r="C3560">
        <v>2575</v>
      </c>
    </row>
    <row r="3561" spans="1:3">
      <c r="A3561" t="s">
        <v>3571</v>
      </c>
      <c r="B3561" t="s">
        <v>37</v>
      </c>
      <c r="C3561">
        <v>2575</v>
      </c>
    </row>
    <row r="3562" spans="1:3">
      <c r="A3562" t="s">
        <v>3572</v>
      </c>
      <c r="B3562" t="s">
        <v>37</v>
      </c>
      <c r="C3562">
        <v>2575</v>
      </c>
    </row>
    <row r="3563" spans="1:3">
      <c r="A3563" t="s">
        <v>3573</v>
      </c>
      <c r="B3563" t="s">
        <v>37</v>
      </c>
      <c r="C3563">
        <v>2575</v>
      </c>
    </row>
    <row r="3564" spans="1:3">
      <c r="A3564" t="s">
        <v>3574</v>
      </c>
      <c r="B3564" t="s">
        <v>37</v>
      </c>
      <c r="C3564">
        <v>2575</v>
      </c>
    </row>
    <row r="3565" spans="1:3">
      <c r="A3565" t="s">
        <v>3575</v>
      </c>
      <c r="B3565" t="s">
        <v>37</v>
      </c>
      <c r="C3565">
        <v>2575</v>
      </c>
    </row>
    <row r="3566" spans="1:3">
      <c r="A3566" t="s">
        <v>3576</v>
      </c>
      <c r="B3566" t="s">
        <v>37</v>
      </c>
      <c r="C3566">
        <v>2575</v>
      </c>
    </row>
    <row r="3567" spans="1:3">
      <c r="A3567" t="s">
        <v>3577</v>
      </c>
      <c r="B3567" t="s">
        <v>37</v>
      </c>
      <c r="C3567">
        <v>2575</v>
      </c>
    </row>
    <row r="3568" spans="1:3">
      <c r="A3568" t="s">
        <v>3207</v>
      </c>
      <c r="B3568" t="s">
        <v>37</v>
      </c>
      <c r="C3568">
        <v>2575</v>
      </c>
    </row>
    <row r="3569" spans="1:3">
      <c r="A3569" t="s">
        <v>3249</v>
      </c>
      <c r="B3569" t="s">
        <v>37</v>
      </c>
      <c r="C3569">
        <v>2575</v>
      </c>
    </row>
    <row r="3570" spans="1:3">
      <c r="A3570" t="s">
        <v>3578</v>
      </c>
      <c r="B3570" t="s">
        <v>37</v>
      </c>
      <c r="C3570">
        <v>2575</v>
      </c>
    </row>
    <row r="3571" spans="1:3">
      <c r="A3571" t="s">
        <v>3579</v>
      </c>
      <c r="B3571" t="s">
        <v>37</v>
      </c>
      <c r="C3571">
        <v>2576</v>
      </c>
    </row>
    <row r="3572" spans="1:3">
      <c r="A3572" t="s">
        <v>3580</v>
      </c>
      <c r="B3572" t="s">
        <v>37</v>
      </c>
      <c r="C3572">
        <v>2576</v>
      </c>
    </row>
    <row r="3573" spans="1:3">
      <c r="A3573" t="s">
        <v>3581</v>
      </c>
      <c r="B3573" t="s">
        <v>37</v>
      </c>
      <c r="C3573">
        <v>2576</v>
      </c>
    </row>
    <row r="3574" spans="1:3">
      <c r="A3574" t="s">
        <v>3582</v>
      </c>
      <c r="B3574" t="s">
        <v>37</v>
      </c>
      <c r="C3574">
        <v>2576</v>
      </c>
    </row>
    <row r="3575" spans="1:3">
      <c r="A3575" t="s">
        <v>3583</v>
      </c>
      <c r="B3575" t="s">
        <v>37</v>
      </c>
      <c r="C3575">
        <v>2576</v>
      </c>
    </row>
    <row r="3576" spans="1:3">
      <c r="A3576" t="s">
        <v>3584</v>
      </c>
      <c r="B3576" t="s">
        <v>37</v>
      </c>
      <c r="C3576">
        <v>2576</v>
      </c>
    </row>
    <row r="3577" spans="1:3">
      <c r="A3577" t="s">
        <v>3585</v>
      </c>
      <c r="B3577" t="s">
        <v>37</v>
      </c>
      <c r="C3577">
        <v>2577</v>
      </c>
    </row>
    <row r="3578" spans="1:3">
      <c r="A3578" t="s">
        <v>3586</v>
      </c>
      <c r="B3578" t="s">
        <v>37</v>
      </c>
      <c r="C3578">
        <v>2577</v>
      </c>
    </row>
    <row r="3579" spans="1:3">
      <c r="A3579" t="s">
        <v>3587</v>
      </c>
      <c r="B3579" t="s">
        <v>37</v>
      </c>
      <c r="C3579">
        <v>2577</v>
      </c>
    </row>
    <row r="3580" spans="1:3">
      <c r="A3580" t="s">
        <v>3588</v>
      </c>
      <c r="B3580" t="s">
        <v>37</v>
      </c>
      <c r="C3580">
        <v>2577</v>
      </c>
    </row>
    <row r="3581" spans="1:3">
      <c r="A3581" t="s">
        <v>3589</v>
      </c>
      <c r="B3581" t="s">
        <v>37</v>
      </c>
      <c r="C3581">
        <v>2577</v>
      </c>
    </row>
    <row r="3582" spans="1:3">
      <c r="A3582" t="s">
        <v>3590</v>
      </c>
      <c r="B3582" t="s">
        <v>37</v>
      </c>
      <c r="C3582">
        <v>2577</v>
      </c>
    </row>
    <row r="3583" spans="1:3">
      <c r="A3583" t="s">
        <v>3591</v>
      </c>
      <c r="B3583" t="s">
        <v>37</v>
      </c>
      <c r="C3583">
        <v>2577</v>
      </c>
    </row>
    <row r="3584" spans="1:3">
      <c r="A3584" t="s">
        <v>3592</v>
      </c>
      <c r="B3584" t="s">
        <v>37</v>
      </c>
      <c r="C3584">
        <v>2577</v>
      </c>
    </row>
    <row r="3585" spans="1:3">
      <c r="A3585" t="s">
        <v>3593</v>
      </c>
      <c r="B3585" t="s">
        <v>37</v>
      </c>
      <c r="C3585">
        <v>2577</v>
      </c>
    </row>
    <row r="3586" spans="1:3">
      <c r="A3586" t="s">
        <v>3594</v>
      </c>
      <c r="B3586" t="s">
        <v>37</v>
      </c>
      <c r="C3586">
        <v>2577</v>
      </c>
    </row>
    <row r="3587" spans="1:3">
      <c r="A3587" t="s">
        <v>3595</v>
      </c>
      <c r="B3587" t="s">
        <v>37</v>
      </c>
      <c r="C3587">
        <v>2577</v>
      </c>
    </row>
    <row r="3588" spans="1:3">
      <c r="A3588" t="s">
        <v>3596</v>
      </c>
      <c r="B3588" t="s">
        <v>37</v>
      </c>
      <c r="C3588">
        <v>2577</v>
      </c>
    </row>
    <row r="3589" spans="1:3">
      <c r="A3589" t="s">
        <v>3597</v>
      </c>
      <c r="B3589" t="s">
        <v>37</v>
      </c>
      <c r="C3589">
        <v>2577</v>
      </c>
    </row>
    <row r="3590" spans="1:3">
      <c r="A3590" t="s">
        <v>3598</v>
      </c>
      <c r="B3590" t="s">
        <v>37</v>
      </c>
      <c r="C3590">
        <v>2577</v>
      </c>
    </row>
    <row r="3591" spans="1:3">
      <c r="A3591" t="s">
        <v>3599</v>
      </c>
      <c r="B3591" t="s">
        <v>37</v>
      </c>
      <c r="C3591">
        <v>2577</v>
      </c>
    </row>
    <row r="3592" spans="1:3">
      <c r="A3592" t="s">
        <v>3600</v>
      </c>
      <c r="B3592" t="s">
        <v>37</v>
      </c>
      <c r="C3592">
        <v>2577</v>
      </c>
    </row>
    <row r="3593" spans="1:3">
      <c r="A3593" t="s">
        <v>3601</v>
      </c>
      <c r="B3593" t="s">
        <v>37</v>
      </c>
      <c r="C3593">
        <v>2577</v>
      </c>
    </row>
    <row r="3594" spans="1:3">
      <c r="A3594" t="s">
        <v>3602</v>
      </c>
      <c r="B3594" t="s">
        <v>37</v>
      </c>
      <c r="C3594">
        <v>2577</v>
      </c>
    </row>
    <row r="3595" spans="1:3">
      <c r="A3595" t="s">
        <v>3603</v>
      </c>
      <c r="B3595" t="s">
        <v>37</v>
      </c>
      <c r="C3595">
        <v>2577</v>
      </c>
    </row>
    <row r="3596" spans="1:3">
      <c r="A3596" t="s">
        <v>3604</v>
      </c>
      <c r="B3596" t="s">
        <v>37</v>
      </c>
      <c r="C3596">
        <v>2577</v>
      </c>
    </row>
    <row r="3597" spans="1:3">
      <c r="A3597" t="s">
        <v>3605</v>
      </c>
      <c r="B3597" t="s">
        <v>37</v>
      </c>
      <c r="C3597">
        <v>2577</v>
      </c>
    </row>
    <row r="3598" spans="1:3">
      <c r="A3598" t="s">
        <v>3606</v>
      </c>
      <c r="B3598" t="s">
        <v>37</v>
      </c>
      <c r="C3598">
        <v>2577</v>
      </c>
    </row>
    <row r="3599" spans="1:3">
      <c r="A3599" t="s">
        <v>3607</v>
      </c>
      <c r="B3599" t="s">
        <v>37</v>
      </c>
      <c r="C3599">
        <v>2577</v>
      </c>
    </row>
    <row r="3600" spans="1:3">
      <c r="A3600" t="s">
        <v>3608</v>
      </c>
      <c r="B3600" t="s">
        <v>37</v>
      </c>
      <c r="C3600">
        <v>2577</v>
      </c>
    </row>
    <row r="3601" spans="1:3">
      <c r="A3601" t="s">
        <v>3609</v>
      </c>
      <c r="B3601" t="s">
        <v>37</v>
      </c>
      <c r="C3601">
        <v>2577</v>
      </c>
    </row>
    <row r="3602" spans="1:3">
      <c r="A3602" t="s">
        <v>3610</v>
      </c>
      <c r="B3602" t="s">
        <v>37</v>
      </c>
      <c r="C3602">
        <v>2577</v>
      </c>
    </row>
    <row r="3603" spans="1:3">
      <c r="A3603" t="s">
        <v>3611</v>
      </c>
      <c r="B3603" t="s">
        <v>37</v>
      </c>
      <c r="C3603">
        <v>2577</v>
      </c>
    </row>
    <row r="3604" spans="1:3">
      <c r="A3604" t="s">
        <v>3612</v>
      </c>
      <c r="B3604" t="s">
        <v>37</v>
      </c>
      <c r="C3604">
        <v>2577</v>
      </c>
    </row>
    <row r="3605" spans="1:3">
      <c r="A3605" t="s">
        <v>3613</v>
      </c>
      <c r="B3605" t="s">
        <v>37</v>
      </c>
      <c r="C3605">
        <v>2578</v>
      </c>
    </row>
    <row r="3606" spans="1:3">
      <c r="A3606" t="s">
        <v>3614</v>
      </c>
      <c r="B3606" t="s">
        <v>37</v>
      </c>
      <c r="C3606">
        <v>2579</v>
      </c>
    </row>
    <row r="3607" spans="1:3">
      <c r="A3607" t="s">
        <v>3615</v>
      </c>
      <c r="B3607" t="s">
        <v>37</v>
      </c>
      <c r="C3607">
        <v>2579</v>
      </c>
    </row>
    <row r="3608" spans="1:3">
      <c r="A3608" t="s">
        <v>3616</v>
      </c>
      <c r="B3608" t="s">
        <v>37</v>
      </c>
      <c r="C3608">
        <v>2579</v>
      </c>
    </row>
    <row r="3609" spans="1:3">
      <c r="A3609" t="s">
        <v>3617</v>
      </c>
      <c r="B3609" t="s">
        <v>37</v>
      </c>
      <c r="C3609">
        <v>2579</v>
      </c>
    </row>
    <row r="3610" spans="1:3">
      <c r="A3610" t="s">
        <v>3618</v>
      </c>
      <c r="B3610" t="s">
        <v>37</v>
      </c>
      <c r="C3610">
        <v>2579</v>
      </c>
    </row>
    <row r="3611" spans="1:3">
      <c r="A3611" t="s">
        <v>3619</v>
      </c>
      <c r="B3611" t="s">
        <v>37</v>
      </c>
      <c r="C3611">
        <v>2579</v>
      </c>
    </row>
    <row r="3612" spans="1:3">
      <c r="A3612" t="s">
        <v>3620</v>
      </c>
      <c r="B3612" t="s">
        <v>37</v>
      </c>
      <c r="C3612">
        <v>2579</v>
      </c>
    </row>
    <row r="3613" spans="1:3">
      <c r="A3613" t="s">
        <v>3621</v>
      </c>
      <c r="B3613" t="s">
        <v>37</v>
      </c>
      <c r="C3613">
        <v>2580</v>
      </c>
    </row>
    <row r="3614" spans="1:3">
      <c r="A3614" t="s">
        <v>3622</v>
      </c>
      <c r="B3614" t="s">
        <v>37</v>
      </c>
      <c r="C3614">
        <v>2580</v>
      </c>
    </row>
    <row r="3615" spans="1:3">
      <c r="A3615" t="s">
        <v>3623</v>
      </c>
      <c r="B3615" t="s">
        <v>37</v>
      </c>
      <c r="C3615">
        <v>2580</v>
      </c>
    </row>
    <row r="3616" spans="1:3">
      <c r="A3616" t="s">
        <v>3624</v>
      </c>
      <c r="B3616" t="s">
        <v>37</v>
      </c>
      <c r="C3616">
        <v>2580</v>
      </c>
    </row>
    <row r="3617" spans="1:3">
      <c r="A3617" t="s">
        <v>3625</v>
      </c>
      <c r="B3617" t="s">
        <v>37</v>
      </c>
      <c r="C3617">
        <v>2580</v>
      </c>
    </row>
    <row r="3618" spans="1:3">
      <c r="A3618" t="s">
        <v>3626</v>
      </c>
      <c r="B3618" t="s">
        <v>37</v>
      </c>
      <c r="C3618">
        <v>2580</v>
      </c>
    </row>
    <row r="3619" spans="1:3">
      <c r="A3619" t="s">
        <v>3627</v>
      </c>
      <c r="B3619" t="s">
        <v>37</v>
      </c>
      <c r="C3619">
        <v>2580</v>
      </c>
    </row>
    <row r="3620" spans="1:3">
      <c r="A3620" t="s">
        <v>3628</v>
      </c>
      <c r="B3620" t="s">
        <v>37</v>
      </c>
      <c r="C3620">
        <v>2580</v>
      </c>
    </row>
    <row r="3621" spans="1:3">
      <c r="A3621" t="s">
        <v>3629</v>
      </c>
      <c r="B3621" t="s">
        <v>37</v>
      </c>
      <c r="C3621">
        <v>2580</v>
      </c>
    </row>
    <row r="3622" spans="1:3">
      <c r="A3622" t="s">
        <v>3630</v>
      </c>
      <c r="B3622" t="s">
        <v>37</v>
      </c>
      <c r="C3622">
        <v>2580</v>
      </c>
    </row>
    <row r="3623" spans="1:3">
      <c r="A3623" t="s">
        <v>3631</v>
      </c>
      <c r="B3623" t="s">
        <v>37</v>
      </c>
      <c r="C3623">
        <v>2580</v>
      </c>
    </row>
    <row r="3624" spans="1:3">
      <c r="A3624" t="s">
        <v>3632</v>
      </c>
      <c r="B3624" t="s">
        <v>37</v>
      </c>
      <c r="C3624">
        <v>2580</v>
      </c>
    </row>
    <row r="3625" spans="1:3">
      <c r="A3625" t="s">
        <v>3633</v>
      </c>
      <c r="B3625" t="s">
        <v>37</v>
      </c>
      <c r="C3625">
        <v>2580</v>
      </c>
    </row>
    <row r="3626" spans="1:3">
      <c r="A3626" t="s">
        <v>3634</v>
      </c>
      <c r="B3626" t="s">
        <v>37</v>
      </c>
      <c r="C3626">
        <v>2580</v>
      </c>
    </row>
    <row r="3627" spans="1:3">
      <c r="A3627" t="s">
        <v>3635</v>
      </c>
      <c r="B3627" t="s">
        <v>37</v>
      </c>
      <c r="C3627">
        <v>2580</v>
      </c>
    </row>
    <row r="3628" spans="1:3">
      <c r="A3628" t="s">
        <v>3636</v>
      </c>
      <c r="B3628" t="s">
        <v>37</v>
      </c>
      <c r="C3628">
        <v>2580</v>
      </c>
    </row>
    <row r="3629" spans="1:3">
      <c r="A3629" t="s">
        <v>3637</v>
      </c>
      <c r="B3629" t="s">
        <v>37</v>
      </c>
      <c r="C3629">
        <v>2580</v>
      </c>
    </row>
    <row r="3630" spans="1:3">
      <c r="A3630" t="s">
        <v>3638</v>
      </c>
      <c r="B3630" t="s">
        <v>37</v>
      </c>
      <c r="C3630">
        <v>2580</v>
      </c>
    </row>
    <row r="3631" spans="1:3">
      <c r="A3631" t="s">
        <v>3639</v>
      </c>
      <c r="B3631" t="s">
        <v>37</v>
      </c>
      <c r="C3631">
        <v>2580</v>
      </c>
    </row>
    <row r="3632" spans="1:3">
      <c r="A3632" t="s">
        <v>3640</v>
      </c>
      <c r="B3632" t="s">
        <v>37</v>
      </c>
      <c r="C3632">
        <v>2580</v>
      </c>
    </row>
    <row r="3633" spans="1:3">
      <c r="A3633" t="s">
        <v>1409</v>
      </c>
      <c r="B3633" t="s">
        <v>37</v>
      </c>
      <c r="C3633">
        <v>2580</v>
      </c>
    </row>
    <row r="3634" spans="1:3">
      <c r="A3634" t="s">
        <v>3641</v>
      </c>
      <c r="B3634" t="s">
        <v>37</v>
      </c>
      <c r="C3634">
        <v>2580</v>
      </c>
    </row>
    <row r="3635" spans="1:3">
      <c r="A3635" t="s">
        <v>3642</v>
      </c>
      <c r="B3635" t="s">
        <v>37</v>
      </c>
      <c r="C3635">
        <v>2580</v>
      </c>
    </row>
    <row r="3636" spans="1:3">
      <c r="A3636" t="s">
        <v>3643</v>
      </c>
      <c r="B3636" t="s">
        <v>37</v>
      </c>
      <c r="C3636">
        <v>2580</v>
      </c>
    </row>
    <row r="3637" spans="1:3">
      <c r="A3637" t="s">
        <v>3644</v>
      </c>
      <c r="B3637" t="s">
        <v>37</v>
      </c>
      <c r="C3637">
        <v>2580</v>
      </c>
    </row>
    <row r="3638" spans="1:3">
      <c r="A3638" t="s">
        <v>3645</v>
      </c>
      <c r="B3638" t="s">
        <v>37</v>
      </c>
      <c r="C3638">
        <v>2580</v>
      </c>
    </row>
    <row r="3639" spans="1:3">
      <c r="A3639" t="s">
        <v>3646</v>
      </c>
      <c r="B3639" t="s">
        <v>37</v>
      </c>
      <c r="C3639">
        <v>2580</v>
      </c>
    </row>
    <row r="3640" spans="1:3">
      <c r="A3640" t="s">
        <v>3647</v>
      </c>
      <c r="B3640" t="s">
        <v>37</v>
      </c>
      <c r="C3640">
        <v>2580</v>
      </c>
    </row>
    <row r="3641" spans="1:3">
      <c r="A3641" t="s">
        <v>3648</v>
      </c>
      <c r="B3641" t="s">
        <v>37</v>
      </c>
      <c r="C3641">
        <v>2580</v>
      </c>
    </row>
    <row r="3642" spans="1:3">
      <c r="A3642" t="s">
        <v>3649</v>
      </c>
      <c r="B3642" t="s">
        <v>37</v>
      </c>
      <c r="C3642">
        <v>2580</v>
      </c>
    </row>
    <row r="3643" spans="1:3">
      <c r="A3643" t="s">
        <v>3650</v>
      </c>
      <c r="B3643" t="s">
        <v>37</v>
      </c>
      <c r="C3643">
        <v>2580</v>
      </c>
    </row>
    <row r="3644" spans="1:3">
      <c r="A3644" t="s">
        <v>3651</v>
      </c>
      <c r="B3644" t="s">
        <v>37</v>
      </c>
      <c r="C3644">
        <v>2580</v>
      </c>
    </row>
    <row r="3645" spans="1:3">
      <c r="A3645" t="s">
        <v>3652</v>
      </c>
      <c r="B3645" t="s">
        <v>37</v>
      </c>
      <c r="C3645">
        <v>2580</v>
      </c>
    </row>
    <row r="3646" spans="1:3">
      <c r="A3646" t="s">
        <v>3653</v>
      </c>
      <c r="B3646" t="s">
        <v>37</v>
      </c>
      <c r="C3646">
        <v>2580</v>
      </c>
    </row>
    <row r="3647" spans="1:3">
      <c r="A3647" t="s">
        <v>3654</v>
      </c>
      <c r="B3647" t="s">
        <v>37</v>
      </c>
      <c r="C3647">
        <v>2580</v>
      </c>
    </row>
    <row r="3648" spans="1:3">
      <c r="A3648" t="s">
        <v>3655</v>
      </c>
      <c r="B3648" t="s">
        <v>37</v>
      </c>
      <c r="C3648">
        <v>2580</v>
      </c>
    </row>
    <row r="3649" spans="1:3">
      <c r="A3649" t="s">
        <v>3656</v>
      </c>
      <c r="B3649" t="s">
        <v>37</v>
      </c>
      <c r="C3649">
        <v>2580</v>
      </c>
    </row>
    <row r="3650" spans="1:3">
      <c r="A3650" t="s">
        <v>3657</v>
      </c>
      <c r="B3650" t="s">
        <v>37</v>
      </c>
      <c r="C3650">
        <v>2580</v>
      </c>
    </row>
    <row r="3651" spans="1:3">
      <c r="A3651" t="s">
        <v>3658</v>
      </c>
      <c r="B3651" t="s">
        <v>37</v>
      </c>
      <c r="C3651">
        <v>2580</v>
      </c>
    </row>
    <row r="3652" spans="1:3">
      <c r="A3652" t="s">
        <v>3659</v>
      </c>
      <c r="B3652" t="s">
        <v>37</v>
      </c>
      <c r="C3652">
        <v>2580</v>
      </c>
    </row>
    <row r="3653" spans="1:3">
      <c r="A3653" t="s">
        <v>3660</v>
      </c>
      <c r="B3653" t="s">
        <v>37</v>
      </c>
      <c r="C3653">
        <v>2580</v>
      </c>
    </row>
    <row r="3654" spans="1:3">
      <c r="A3654" t="s">
        <v>3661</v>
      </c>
      <c r="B3654" t="s">
        <v>37</v>
      </c>
      <c r="C3654">
        <v>2580</v>
      </c>
    </row>
    <row r="3655" spans="1:3">
      <c r="A3655" t="s">
        <v>3662</v>
      </c>
      <c r="B3655" t="s">
        <v>37</v>
      </c>
      <c r="C3655">
        <v>2580</v>
      </c>
    </row>
    <row r="3656" spans="1:3">
      <c r="A3656" t="s">
        <v>3663</v>
      </c>
      <c r="B3656" t="s">
        <v>37</v>
      </c>
      <c r="C3656">
        <v>2580</v>
      </c>
    </row>
    <row r="3657" spans="1:3">
      <c r="A3657" t="s">
        <v>3664</v>
      </c>
      <c r="B3657" t="s">
        <v>37</v>
      </c>
      <c r="C3657">
        <v>2580</v>
      </c>
    </row>
    <row r="3658" spans="1:3">
      <c r="A3658" t="s">
        <v>3665</v>
      </c>
      <c r="B3658" t="s">
        <v>37</v>
      </c>
      <c r="C3658">
        <v>2581</v>
      </c>
    </row>
    <row r="3659" spans="1:3">
      <c r="A3659" t="s">
        <v>3666</v>
      </c>
      <c r="B3659" t="s">
        <v>37</v>
      </c>
      <c r="C3659">
        <v>2581</v>
      </c>
    </row>
    <row r="3660" spans="1:3">
      <c r="A3660" t="s">
        <v>3667</v>
      </c>
      <c r="B3660" t="s">
        <v>37</v>
      </c>
      <c r="C3660">
        <v>2581</v>
      </c>
    </row>
    <row r="3661" spans="1:3">
      <c r="A3661" t="s">
        <v>3668</v>
      </c>
      <c r="B3661" t="s">
        <v>37</v>
      </c>
      <c r="C3661">
        <v>2581</v>
      </c>
    </row>
    <row r="3662" spans="1:3">
      <c r="A3662" t="s">
        <v>3669</v>
      </c>
      <c r="B3662" t="s">
        <v>37</v>
      </c>
      <c r="C3662">
        <v>2581</v>
      </c>
    </row>
    <row r="3663" spans="1:3">
      <c r="A3663" t="s">
        <v>590</v>
      </c>
      <c r="B3663" t="s">
        <v>37</v>
      </c>
      <c r="C3663">
        <v>2581</v>
      </c>
    </row>
    <row r="3664" spans="1:3">
      <c r="A3664" t="s">
        <v>3670</v>
      </c>
      <c r="B3664" t="s">
        <v>37</v>
      </c>
      <c r="C3664">
        <v>2581</v>
      </c>
    </row>
    <row r="3665" spans="1:3">
      <c r="A3665" t="s">
        <v>3671</v>
      </c>
      <c r="B3665" t="s">
        <v>37</v>
      </c>
      <c r="C3665">
        <v>2581</v>
      </c>
    </row>
    <row r="3666" spans="1:3">
      <c r="A3666" t="s">
        <v>3672</v>
      </c>
      <c r="B3666" t="s">
        <v>37</v>
      </c>
      <c r="C3666">
        <v>2581</v>
      </c>
    </row>
    <row r="3667" spans="1:3">
      <c r="A3667" t="s">
        <v>3673</v>
      </c>
      <c r="B3667" t="s">
        <v>37</v>
      </c>
      <c r="C3667">
        <v>2581</v>
      </c>
    </row>
    <row r="3668" spans="1:3">
      <c r="A3668" t="s">
        <v>3674</v>
      </c>
      <c r="B3668" t="s">
        <v>37</v>
      </c>
      <c r="C3668">
        <v>2581</v>
      </c>
    </row>
    <row r="3669" spans="1:3">
      <c r="A3669" t="s">
        <v>3675</v>
      </c>
      <c r="B3669" t="s">
        <v>37</v>
      </c>
      <c r="C3669">
        <v>2581</v>
      </c>
    </row>
    <row r="3670" spans="1:3">
      <c r="A3670" t="s">
        <v>3676</v>
      </c>
      <c r="B3670" t="s">
        <v>37</v>
      </c>
      <c r="C3670">
        <v>2581</v>
      </c>
    </row>
    <row r="3671" spans="1:3">
      <c r="A3671" t="s">
        <v>3677</v>
      </c>
      <c r="B3671" t="s">
        <v>37</v>
      </c>
      <c r="C3671">
        <v>2581</v>
      </c>
    </row>
    <row r="3672" spans="1:3">
      <c r="A3672" t="s">
        <v>3678</v>
      </c>
      <c r="B3672" t="s">
        <v>37</v>
      </c>
      <c r="C3672">
        <v>2581</v>
      </c>
    </row>
    <row r="3673" spans="1:3">
      <c r="A3673" t="s">
        <v>3679</v>
      </c>
      <c r="B3673" t="s">
        <v>37</v>
      </c>
      <c r="C3673">
        <v>2581</v>
      </c>
    </row>
    <row r="3674" spans="1:3">
      <c r="A3674" t="s">
        <v>3680</v>
      </c>
      <c r="B3674" t="s">
        <v>37</v>
      </c>
      <c r="C3674">
        <v>2581</v>
      </c>
    </row>
    <row r="3675" spans="1:3">
      <c r="A3675" t="s">
        <v>3681</v>
      </c>
      <c r="B3675" t="s">
        <v>37</v>
      </c>
      <c r="C3675">
        <v>2582</v>
      </c>
    </row>
    <row r="3676" spans="1:3">
      <c r="A3676" t="s">
        <v>3682</v>
      </c>
      <c r="B3676" t="s">
        <v>37</v>
      </c>
      <c r="C3676">
        <v>2582</v>
      </c>
    </row>
    <row r="3677" spans="1:3">
      <c r="A3677" t="s">
        <v>3683</v>
      </c>
      <c r="B3677" t="s">
        <v>37</v>
      </c>
      <c r="C3677">
        <v>2582</v>
      </c>
    </row>
    <row r="3678" spans="1:3">
      <c r="A3678" t="s">
        <v>3684</v>
      </c>
      <c r="B3678" t="s">
        <v>37</v>
      </c>
      <c r="C3678">
        <v>2582</v>
      </c>
    </row>
    <row r="3679" spans="1:3">
      <c r="A3679" t="s">
        <v>3685</v>
      </c>
      <c r="B3679" t="s">
        <v>37</v>
      </c>
      <c r="C3679">
        <v>2582</v>
      </c>
    </row>
    <row r="3680" spans="1:3">
      <c r="A3680" t="s">
        <v>3686</v>
      </c>
      <c r="B3680" t="s">
        <v>37</v>
      </c>
      <c r="C3680">
        <v>2582</v>
      </c>
    </row>
    <row r="3681" spans="1:3">
      <c r="A3681" t="s">
        <v>3687</v>
      </c>
      <c r="B3681" t="s">
        <v>37</v>
      </c>
      <c r="C3681">
        <v>2582</v>
      </c>
    </row>
    <row r="3682" spans="1:3">
      <c r="A3682" t="s">
        <v>3688</v>
      </c>
      <c r="B3682" t="s">
        <v>37</v>
      </c>
      <c r="C3682">
        <v>2582</v>
      </c>
    </row>
    <row r="3683" spans="1:3">
      <c r="A3683" t="s">
        <v>3689</v>
      </c>
      <c r="B3683" t="s">
        <v>37</v>
      </c>
      <c r="C3683">
        <v>2582</v>
      </c>
    </row>
    <row r="3684" spans="1:3">
      <c r="A3684" t="s">
        <v>3690</v>
      </c>
      <c r="B3684" t="s">
        <v>37</v>
      </c>
      <c r="C3684">
        <v>2582</v>
      </c>
    </row>
    <row r="3685" spans="1:3">
      <c r="A3685" t="s">
        <v>3691</v>
      </c>
      <c r="B3685" t="s">
        <v>37</v>
      </c>
      <c r="C3685">
        <v>2582</v>
      </c>
    </row>
    <row r="3686" spans="1:3">
      <c r="A3686" t="s">
        <v>3692</v>
      </c>
      <c r="B3686" t="s">
        <v>37</v>
      </c>
      <c r="C3686">
        <v>2582</v>
      </c>
    </row>
    <row r="3687" spans="1:3">
      <c r="A3687" t="s">
        <v>326</v>
      </c>
      <c r="B3687" t="s">
        <v>37</v>
      </c>
      <c r="C3687">
        <v>2582</v>
      </c>
    </row>
    <row r="3688" spans="1:3">
      <c r="A3688" t="s">
        <v>3693</v>
      </c>
      <c r="B3688" t="s">
        <v>37</v>
      </c>
      <c r="C3688">
        <v>2582</v>
      </c>
    </row>
    <row r="3689" spans="1:3">
      <c r="A3689" t="s">
        <v>3694</v>
      </c>
      <c r="B3689" t="s">
        <v>37</v>
      </c>
      <c r="C3689">
        <v>2582</v>
      </c>
    </row>
    <row r="3690" spans="1:3">
      <c r="A3690" t="s">
        <v>3695</v>
      </c>
      <c r="B3690" t="s">
        <v>37</v>
      </c>
      <c r="C3690">
        <v>2582</v>
      </c>
    </row>
    <row r="3691" spans="1:3">
      <c r="A3691" t="s">
        <v>3696</v>
      </c>
      <c r="B3691" t="s">
        <v>37</v>
      </c>
      <c r="C3691">
        <v>2582</v>
      </c>
    </row>
    <row r="3692" spans="1:3">
      <c r="A3692" t="s">
        <v>3697</v>
      </c>
      <c r="B3692" t="s">
        <v>37</v>
      </c>
      <c r="C3692">
        <v>2582</v>
      </c>
    </row>
    <row r="3693" spans="1:3">
      <c r="A3693" t="s">
        <v>3698</v>
      </c>
      <c r="B3693" t="s">
        <v>37</v>
      </c>
      <c r="C3693">
        <v>2582</v>
      </c>
    </row>
    <row r="3694" spans="1:3">
      <c r="A3694" t="s">
        <v>3699</v>
      </c>
      <c r="B3694" t="s">
        <v>37</v>
      </c>
      <c r="C3694">
        <v>2582</v>
      </c>
    </row>
    <row r="3695" spans="1:3">
      <c r="A3695" t="s">
        <v>3700</v>
      </c>
      <c r="B3695" t="s">
        <v>37</v>
      </c>
      <c r="C3695">
        <v>2582</v>
      </c>
    </row>
    <row r="3696" spans="1:3">
      <c r="A3696" t="s">
        <v>3701</v>
      </c>
      <c r="B3696" t="s">
        <v>37</v>
      </c>
      <c r="C3696">
        <v>2582</v>
      </c>
    </row>
    <row r="3697" spans="1:3">
      <c r="A3697" t="s">
        <v>3702</v>
      </c>
      <c r="B3697" t="s">
        <v>37</v>
      </c>
      <c r="C3697">
        <v>2583</v>
      </c>
    </row>
    <row r="3698" spans="1:3">
      <c r="A3698" t="s">
        <v>3703</v>
      </c>
      <c r="B3698" t="s">
        <v>37</v>
      </c>
      <c r="C3698">
        <v>2583</v>
      </c>
    </row>
    <row r="3699" spans="1:3">
      <c r="A3699" t="s">
        <v>3704</v>
      </c>
      <c r="B3699" t="s">
        <v>37</v>
      </c>
      <c r="C3699">
        <v>2583</v>
      </c>
    </row>
    <row r="3700" spans="1:3">
      <c r="A3700" t="s">
        <v>3705</v>
      </c>
      <c r="B3700" t="s">
        <v>37</v>
      </c>
      <c r="C3700">
        <v>2583</v>
      </c>
    </row>
    <row r="3701" spans="1:3">
      <c r="A3701" t="s">
        <v>3706</v>
      </c>
      <c r="B3701" t="s">
        <v>37</v>
      </c>
      <c r="C3701">
        <v>2583</v>
      </c>
    </row>
    <row r="3702" spans="1:3">
      <c r="A3702" t="s">
        <v>3707</v>
      </c>
      <c r="B3702" t="s">
        <v>37</v>
      </c>
      <c r="C3702">
        <v>2583</v>
      </c>
    </row>
    <row r="3703" spans="1:3">
      <c r="A3703" t="s">
        <v>3708</v>
      </c>
      <c r="B3703" t="s">
        <v>37</v>
      </c>
      <c r="C3703">
        <v>2583</v>
      </c>
    </row>
    <row r="3704" spans="1:3">
      <c r="A3704" t="s">
        <v>3709</v>
      </c>
      <c r="B3704" t="s">
        <v>37</v>
      </c>
      <c r="C3704">
        <v>2583</v>
      </c>
    </row>
    <row r="3705" spans="1:3">
      <c r="A3705" t="s">
        <v>3710</v>
      </c>
      <c r="B3705" t="s">
        <v>37</v>
      </c>
      <c r="C3705">
        <v>2583</v>
      </c>
    </row>
    <row r="3706" spans="1:3">
      <c r="A3706" t="s">
        <v>3711</v>
      </c>
      <c r="B3706" t="s">
        <v>37</v>
      </c>
      <c r="C3706">
        <v>2583</v>
      </c>
    </row>
    <row r="3707" spans="1:3">
      <c r="A3707" t="s">
        <v>3712</v>
      </c>
      <c r="B3707" t="s">
        <v>37</v>
      </c>
      <c r="C3707">
        <v>2583</v>
      </c>
    </row>
    <row r="3708" spans="1:3">
      <c r="A3708" t="s">
        <v>3713</v>
      </c>
      <c r="B3708" t="s">
        <v>37</v>
      </c>
      <c r="C3708">
        <v>2583</v>
      </c>
    </row>
    <row r="3709" spans="1:3">
      <c r="A3709" t="s">
        <v>3714</v>
      </c>
      <c r="B3709" t="s">
        <v>37</v>
      </c>
      <c r="C3709">
        <v>2583</v>
      </c>
    </row>
    <row r="3710" spans="1:3">
      <c r="A3710" t="s">
        <v>3715</v>
      </c>
      <c r="B3710" t="s">
        <v>37</v>
      </c>
      <c r="C3710">
        <v>2583</v>
      </c>
    </row>
    <row r="3711" spans="1:3">
      <c r="A3711" t="s">
        <v>3716</v>
      </c>
      <c r="B3711" t="s">
        <v>37</v>
      </c>
      <c r="C3711">
        <v>2583</v>
      </c>
    </row>
    <row r="3712" spans="1:3">
      <c r="A3712" t="s">
        <v>3717</v>
      </c>
      <c r="B3712" t="s">
        <v>37</v>
      </c>
      <c r="C3712">
        <v>2584</v>
      </c>
    </row>
    <row r="3713" spans="1:3">
      <c r="A3713" t="s">
        <v>3718</v>
      </c>
      <c r="B3713" t="s">
        <v>37</v>
      </c>
      <c r="C3713">
        <v>2585</v>
      </c>
    </row>
    <row r="3714" spans="1:3">
      <c r="A3714" t="s">
        <v>3719</v>
      </c>
      <c r="B3714" t="s">
        <v>37</v>
      </c>
      <c r="C3714">
        <v>2586</v>
      </c>
    </row>
    <row r="3715" spans="1:3">
      <c r="A3715" t="s">
        <v>3720</v>
      </c>
      <c r="B3715" t="s">
        <v>37</v>
      </c>
      <c r="C3715">
        <v>2586</v>
      </c>
    </row>
    <row r="3716" spans="1:3">
      <c r="A3716" t="s">
        <v>3721</v>
      </c>
      <c r="B3716" t="s">
        <v>37</v>
      </c>
      <c r="C3716">
        <v>2586</v>
      </c>
    </row>
    <row r="3717" spans="1:3">
      <c r="A3717" t="s">
        <v>3722</v>
      </c>
      <c r="B3717" t="s">
        <v>37</v>
      </c>
      <c r="C3717">
        <v>2586</v>
      </c>
    </row>
    <row r="3718" spans="1:3">
      <c r="A3718" t="s">
        <v>3723</v>
      </c>
      <c r="B3718" t="s">
        <v>37</v>
      </c>
      <c r="C3718">
        <v>2586</v>
      </c>
    </row>
    <row r="3719" spans="1:3">
      <c r="A3719" t="s">
        <v>3724</v>
      </c>
      <c r="B3719" t="s">
        <v>37</v>
      </c>
      <c r="C3719">
        <v>2586</v>
      </c>
    </row>
    <row r="3720" spans="1:3">
      <c r="A3720" t="s">
        <v>3725</v>
      </c>
      <c r="B3720" t="s">
        <v>37</v>
      </c>
      <c r="C3720">
        <v>2586</v>
      </c>
    </row>
    <row r="3721" spans="1:3">
      <c r="A3721" t="s">
        <v>3726</v>
      </c>
      <c r="B3721" t="s">
        <v>37</v>
      </c>
      <c r="C3721">
        <v>2587</v>
      </c>
    </row>
    <row r="3722" spans="1:3">
      <c r="A3722" t="s">
        <v>3727</v>
      </c>
      <c r="B3722" t="s">
        <v>37</v>
      </c>
      <c r="C3722">
        <v>2587</v>
      </c>
    </row>
    <row r="3723" spans="1:3">
      <c r="A3723" t="s">
        <v>3728</v>
      </c>
      <c r="B3723" t="s">
        <v>37</v>
      </c>
      <c r="C3723">
        <v>2587</v>
      </c>
    </row>
    <row r="3724" spans="1:3">
      <c r="A3724" t="s">
        <v>3729</v>
      </c>
      <c r="B3724" t="s">
        <v>37</v>
      </c>
      <c r="C3724">
        <v>2587</v>
      </c>
    </row>
    <row r="3725" spans="1:3">
      <c r="A3725" t="s">
        <v>3730</v>
      </c>
      <c r="B3725" t="s">
        <v>37</v>
      </c>
      <c r="C3725">
        <v>2587</v>
      </c>
    </row>
    <row r="3726" spans="1:3">
      <c r="A3726" t="s">
        <v>3731</v>
      </c>
      <c r="B3726" t="s">
        <v>37</v>
      </c>
      <c r="C3726">
        <v>2587</v>
      </c>
    </row>
    <row r="3727" spans="1:3">
      <c r="A3727" t="s">
        <v>3732</v>
      </c>
      <c r="B3727" t="s">
        <v>37</v>
      </c>
      <c r="C3727">
        <v>2587</v>
      </c>
    </row>
    <row r="3728" spans="1:3">
      <c r="A3728" t="s">
        <v>3733</v>
      </c>
      <c r="B3728" t="s">
        <v>37</v>
      </c>
      <c r="C3728">
        <v>2587</v>
      </c>
    </row>
    <row r="3729" spans="1:3">
      <c r="A3729" t="s">
        <v>3734</v>
      </c>
      <c r="B3729" t="s">
        <v>37</v>
      </c>
      <c r="C3729">
        <v>2588</v>
      </c>
    </row>
    <row r="3730" spans="1:3">
      <c r="A3730" t="s">
        <v>3735</v>
      </c>
      <c r="B3730" t="s">
        <v>37</v>
      </c>
      <c r="C3730">
        <v>2590</v>
      </c>
    </row>
    <row r="3731" spans="1:3">
      <c r="A3731" t="s">
        <v>3736</v>
      </c>
      <c r="B3731" t="s">
        <v>37</v>
      </c>
      <c r="C3731">
        <v>2590</v>
      </c>
    </row>
    <row r="3732" spans="1:3">
      <c r="A3732" t="s">
        <v>3737</v>
      </c>
      <c r="B3732" t="s">
        <v>37</v>
      </c>
      <c r="C3732">
        <v>2590</v>
      </c>
    </row>
    <row r="3733" spans="1:3">
      <c r="A3733" t="s">
        <v>3738</v>
      </c>
      <c r="B3733" t="s">
        <v>37</v>
      </c>
      <c r="C3733">
        <v>2594</v>
      </c>
    </row>
    <row r="3734" spans="1:3">
      <c r="A3734" t="s">
        <v>3739</v>
      </c>
      <c r="B3734" t="s">
        <v>37</v>
      </c>
      <c r="C3734">
        <v>2594</v>
      </c>
    </row>
    <row r="3735" spans="1:3">
      <c r="A3735" t="s">
        <v>3740</v>
      </c>
      <c r="B3735" t="s">
        <v>37</v>
      </c>
      <c r="C3735">
        <v>2594</v>
      </c>
    </row>
    <row r="3736" spans="1:3">
      <c r="A3736" t="s">
        <v>3741</v>
      </c>
      <c r="B3736" t="s">
        <v>37</v>
      </c>
      <c r="C3736">
        <v>2594</v>
      </c>
    </row>
    <row r="3737" spans="1:3">
      <c r="A3737" t="s">
        <v>3742</v>
      </c>
      <c r="B3737" t="s">
        <v>37</v>
      </c>
      <c r="C3737">
        <v>2594</v>
      </c>
    </row>
    <row r="3738" spans="1:3">
      <c r="A3738" t="s">
        <v>3743</v>
      </c>
      <c r="B3738" t="s">
        <v>37</v>
      </c>
      <c r="C3738">
        <v>2594</v>
      </c>
    </row>
    <row r="3739" spans="1:3">
      <c r="A3739" t="s">
        <v>3744</v>
      </c>
      <c r="B3739" t="s">
        <v>37</v>
      </c>
      <c r="C3739">
        <v>2594</v>
      </c>
    </row>
    <row r="3740" spans="1:3">
      <c r="A3740" t="s">
        <v>3745</v>
      </c>
      <c r="B3740" t="s">
        <v>37</v>
      </c>
      <c r="C3740">
        <v>2594</v>
      </c>
    </row>
    <row r="3741" spans="1:3">
      <c r="A3741" t="s">
        <v>3746</v>
      </c>
      <c r="B3741" t="s">
        <v>37</v>
      </c>
      <c r="C3741">
        <v>2594</v>
      </c>
    </row>
    <row r="3742" spans="1:3">
      <c r="A3742" t="s">
        <v>3747</v>
      </c>
      <c r="B3742" t="s">
        <v>37</v>
      </c>
      <c r="C3742">
        <v>2594</v>
      </c>
    </row>
    <row r="3743" spans="1:3">
      <c r="A3743" t="s">
        <v>3748</v>
      </c>
      <c r="B3743" t="s">
        <v>37</v>
      </c>
      <c r="C3743">
        <v>2594</v>
      </c>
    </row>
    <row r="3744" spans="1:3">
      <c r="A3744" t="s">
        <v>3749</v>
      </c>
      <c r="B3744" t="s">
        <v>37</v>
      </c>
      <c r="C3744">
        <v>2594</v>
      </c>
    </row>
    <row r="3745" spans="1:3">
      <c r="A3745" t="s">
        <v>3750</v>
      </c>
      <c r="B3745" t="s">
        <v>37</v>
      </c>
      <c r="C3745">
        <v>2594</v>
      </c>
    </row>
    <row r="3746" spans="1:3">
      <c r="A3746" t="s">
        <v>3751</v>
      </c>
      <c r="B3746" t="s">
        <v>37</v>
      </c>
      <c r="C3746">
        <v>2594</v>
      </c>
    </row>
    <row r="3747" spans="1:3">
      <c r="A3747" t="s">
        <v>3752</v>
      </c>
      <c r="B3747" t="s">
        <v>25</v>
      </c>
      <c r="C3747">
        <v>2600</v>
      </c>
    </row>
    <row r="3748" spans="1:3">
      <c r="A3748" t="s">
        <v>3753</v>
      </c>
      <c r="B3748" t="s">
        <v>25</v>
      </c>
      <c r="C3748">
        <v>2600</v>
      </c>
    </row>
    <row r="3749" spans="1:3">
      <c r="A3749" t="s">
        <v>3754</v>
      </c>
      <c r="B3749" t="s">
        <v>25</v>
      </c>
      <c r="C3749">
        <v>2600</v>
      </c>
    </row>
    <row r="3750" spans="1:3">
      <c r="A3750" t="s">
        <v>3755</v>
      </c>
      <c r="B3750" t="s">
        <v>25</v>
      </c>
      <c r="C3750">
        <v>2600</v>
      </c>
    </row>
    <row r="3751" spans="1:3">
      <c r="A3751" t="s">
        <v>3756</v>
      </c>
      <c r="B3751" t="s">
        <v>25</v>
      </c>
      <c r="C3751">
        <v>2600</v>
      </c>
    </row>
    <row r="3752" spans="1:3">
      <c r="A3752" t="s">
        <v>3757</v>
      </c>
      <c r="B3752" t="s">
        <v>25</v>
      </c>
      <c r="C3752">
        <v>2600</v>
      </c>
    </row>
    <row r="3753" spans="1:3">
      <c r="A3753" t="s">
        <v>3758</v>
      </c>
      <c r="B3753" t="s">
        <v>25</v>
      </c>
      <c r="C3753">
        <v>2600</v>
      </c>
    </row>
    <row r="3754" spans="1:3">
      <c r="A3754" t="s">
        <v>3759</v>
      </c>
      <c r="B3754" t="s">
        <v>25</v>
      </c>
      <c r="C3754">
        <v>2600</v>
      </c>
    </row>
    <row r="3755" spans="1:3">
      <c r="A3755" t="s">
        <v>3760</v>
      </c>
      <c r="B3755" t="s">
        <v>25</v>
      </c>
      <c r="C3755">
        <v>2600</v>
      </c>
    </row>
    <row r="3756" spans="1:3">
      <c r="A3756" t="s">
        <v>3761</v>
      </c>
      <c r="B3756" t="s">
        <v>25</v>
      </c>
      <c r="C3756">
        <v>2600</v>
      </c>
    </row>
    <row r="3757" spans="1:3">
      <c r="A3757" t="s">
        <v>3762</v>
      </c>
      <c r="B3757" t="s">
        <v>25</v>
      </c>
      <c r="C3757">
        <v>2601</v>
      </c>
    </row>
    <row r="3758" spans="1:3">
      <c r="A3758" t="s">
        <v>3753</v>
      </c>
      <c r="B3758" t="s">
        <v>25</v>
      </c>
      <c r="C3758">
        <v>2601</v>
      </c>
    </row>
    <row r="3759" spans="1:3">
      <c r="A3759" t="s">
        <v>3763</v>
      </c>
      <c r="B3759" t="s">
        <v>25</v>
      </c>
      <c r="C3759">
        <v>2601</v>
      </c>
    </row>
    <row r="3760" spans="1:3">
      <c r="A3760" t="s">
        <v>3764</v>
      </c>
      <c r="B3760" t="s">
        <v>25</v>
      </c>
      <c r="C3760">
        <v>2602</v>
      </c>
    </row>
    <row r="3761" spans="1:3">
      <c r="A3761" t="s">
        <v>3765</v>
      </c>
      <c r="B3761" t="s">
        <v>25</v>
      </c>
      <c r="C3761">
        <v>2602</v>
      </c>
    </row>
    <row r="3762" spans="1:3">
      <c r="A3762" t="s">
        <v>3766</v>
      </c>
      <c r="B3762" t="s">
        <v>25</v>
      </c>
      <c r="C3762">
        <v>2602</v>
      </c>
    </row>
    <row r="3763" spans="1:3">
      <c r="A3763" t="s">
        <v>3767</v>
      </c>
      <c r="B3763" t="s">
        <v>25</v>
      </c>
      <c r="C3763">
        <v>2602</v>
      </c>
    </row>
    <row r="3764" spans="1:3">
      <c r="A3764" t="s">
        <v>3768</v>
      </c>
      <c r="B3764" t="s">
        <v>25</v>
      </c>
      <c r="C3764">
        <v>2602</v>
      </c>
    </row>
    <row r="3765" spans="1:3">
      <c r="A3765" t="s">
        <v>3769</v>
      </c>
      <c r="B3765" t="s">
        <v>25</v>
      </c>
      <c r="C3765">
        <v>2602</v>
      </c>
    </row>
    <row r="3766" spans="1:3">
      <c r="A3766" t="s">
        <v>3770</v>
      </c>
      <c r="B3766" t="s">
        <v>25</v>
      </c>
      <c r="C3766">
        <v>2602</v>
      </c>
    </row>
    <row r="3767" spans="1:3">
      <c r="A3767" t="s">
        <v>3771</v>
      </c>
      <c r="B3767" t="s">
        <v>25</v>
      </c>
      <c r="C3767">
        <v>2603</v>
      </c>
    </row>
    <row r="3768" spans="1:3">
      <c r="A3768" t="s">
        <v>3772</v>
      </c>
      <c r="B3768" t="s">
        <v>25</v>
      </c>
      <c r="C3768">
        <v>2603</v>
      </c>
    </row>
    <row r="3769" spans="1:3">
      <c r="A3769" t="s">
        <v>3773</v>
      </c>
      <c r="B3769" t="s">
        <v>25</v>
      </c>
      <c r="C3769">
        <v>2603</v>
      </c>
    </row>
    <row r="3770" spans="1:3">
      <c r="A3770" t="s">
        <v>1833</v>
      </c>
      <c r="B3770" t="s">
        <v>25</v>
      </c>
      <c r="C3770">
        <v>2603</v>
      </c>
    </row>
    <row r="3771" spans="1:3">
      <c r="A3771" t="s">
        <v>3774</v>
      </c>
      <c r="B3771" t="s">
        <v>25</v>
      </c>
      <c r="C3771">
        <v>2604</v>
      </c>
    </row>
    <row r="3772" spans="1:3">
      <c r="A3772" t="s">
        <v>3775</v>
      </c>
      <c r="B3772" t="s">
        <v>25</v>
      </c>
      <c r="C3772">
        <v>2604</v>
      </c>
    </row>
    <row r="3773" spans="1:3">
      <c r="A3773" t="s">
        <v>3776</v>
      </c>
      <c r="B3773" t="s">
        <v>25</v>
      </c>
      <c r="C3773">
        <v>2604</v>
      </c>
    </row>
    <row r="3774" spans="1:3">
      <c r="A3774" t="s">
        <v>3777</v>
      </c>
      <c r="B3774" t="s">
        <v>25</v>
      </c>
      <c r="C3774">
        <v>2605</v>
      </c>
    </row>
    <row r="3775" spans="1:3">
      <c r="A3775" t="s">
        <v>3778</v>
      </c>
      <c r="B3775" t="s">
        <v>25</v>
      </c>
      <c r="C3775">
        <v>2605</v>
      </c>
    </row>
    <row r="3776" spans="1:3">
      <c r="A3776" t="s">
        <v>242</v>
      </c>
      <c r="B3776" t="s">
        <v>25</v>
      </c>
      <c r="C3776">
        <v>2605</v>
      </c>
    </row>
    <row r="3777" spans="1:3">
      <c r="A3777" t="s">
        <v>643</v>
      </c>
      <c r="B3777" t="s">
        <v>25</v>
      </c>
      <c r="C3777">
        <v>2606</v>
      </c>
    </row>
    <row r="3778" spans="1:3">
      <c r="A3778" t="s">
        <v>171</v>
      </c>
      <c r="B3778" t="s">
        <v>25</v>
      </c>
      <c r="C3778">
        <v>2606</v>
      </c>
    </row>
    <row r="3779" spans="1:3">
      <c r="A3779" t="s">
        <v>3779</v>
      </c>
      <c r="B3779" t="s">
        <v>25</v>
      </c>
      <c r="C3779">
        <v>2606</v>
      </c>
    </row>
    <row r="3780" spans="1:3">
      <c r="A3780" t="s">
        <v>3780</v>
      </c>
      <c r="B3780" t="s">
        <v>25</v>
      </c>
      <c r="C3780">
        <v>2606</v>
      </c>
    </row>
    <row r="3781" spans="1:3">
      <c r="A3781" t="s">
        <v>3781</v>
      </c>
      <c r="B3781" t="s">
        <v>25</v>
      </c>
      <c r="C3781">
        <v>2606</v>
      </c>
    </row>
    <row r="3782" spans="1:3">
      <c r="A3782" t="s">
        <v>3782</v>
      </c>
      <c r="B3782" t="s">
        <v>25</v>
      </c>
      <c r="C3782">
        <v>2607</v>
      </c>
    </row>
    <row r="3783" spans="1:3">
      <c r="A3783" t="s">
        <v>3783</v>
      </c>
      <c r="B3783" t="s">
        <v>25</v>
      </c>
      <c r="C3783">
        <v>2607</v>
      </c>
    </row>
    <row r="3784" spans="1:3">
      <c r="A3784" t="s">
        <v>3784</v>
      </c>
      <c r="B3784" t="s">
        <v>25</v>
      </c>
      <c r="C3784">
        <v>2607</v>
      </c>
    </row>
    <row r="3785" spans="1:3">
      <c r="A3785" t="s">
        <v>3785</v>
      </c>
      <c r="B3785" t="s">
        <v>25</v>
      </c>
      <c r="C3785">
        <v>2607</v>
      </c>
    </row>
    <row r="3786" spans="1:3">
      <c r="A3786" t="s">
        <v>3786</v>
      </c>
      <c r="B3786" t="s">
        <v>25</v>
      </c>
      <c r="C3786">
        <v>2607</v>
      </c>
    </row>
    <row r="3787" spans="1:3">
      <c r="A3787" t="s">
        <v>3787</v>
      </c>
      <c r="B3787" t="s">
        <v>25</v>
      </c>
      <c r="C3787">
        <v>2608</v>
      </c>
    </row>
    <row r="3788" spans="1:3">
      <c r="A3788" t="s">
        <v>3788</v>
      </c>
      <c r="B3788" t="s">
        <v>25</v>
      </c>
      <c r="C3788">
        <v>2609</v>
      </c>
    </row>
    <row r="3789" spans="1:3">
      <c r="A3789" t="s">
        <v>3789</v>
      </c>
      <c r="B3789" t="s">
        <v>25</v>
      </c>
      <c r="C3789">
        <v>2609</v>
      </c>
    </row>
    <row r="3790" spans="1:3">
      <c r="A3790" t="s">
        <v>3790</v>
      </c>
      <c r="B3790" t="s">
        <v>25</v>
      </c>
      <c r="C3790">
        <v>2609</v>
      </c>
    </row>
    <row r="3791" spans="1:3">
      <c r="A3791" t="s">
        <v>3791</v>
      </c>
      <c r="B3791" t="s">
        <v>25</v>
      </c>
      <c r="C3791">
        <v>2609</v>
      </c>
    </row>
    <row r="3792" spans="1:3">
      <c r="A3792" t="s">
        <v>3792</v>
      </c>
      <c r="B3792" t="s">
        <v>25</v>
      </c>
      <c r="C3792">
        <v>2609</v>
      </c>
    </row>
    <row r="3793" spans="1:3">
      <c r="A3793" t="s">
        <v>3793</v>
      </c>
      <c r="B3793" t="s">
        <v>25</v>
      </c>
      <c r="C3793">
        <v>2610</v>
      </c>
    </row>
    <row r="3794" spans="1:3">
      <c r="A3794" t="s">
        <v>3794</v>
      </c>
      <c r="B3794" t="s">
        <v>25</v>
      </c>
      <c r="C3794">
        <v>2610</v>
      </c>
    </row>
    <row r="3795" spans="1:3">
      <c r="A3795" t="s">
        <v>3795</v>
      </c>
      <c r="B3795" t="s">
        <v>37</v>
      </c>
      <c r="C3795">
        <v>2611</v>
      </c>
    </row>
    <row r="3796" spans="1:3">
      <c r="A3796" t="s">
        <v>3796</v>
      </c>
      <c r="B3796" t="s">
        <v>37</v>
      </c>
      <c r="C3796">
        <v>2611</v>
      </c>
    </row>
    <row r="3797" spans="1:3">
      <c r="A3797" t="s">
        <v>3797</v>
      </c>
      <c r="B3797" t="s">
        <v>25</v>
      </c>
      <c r="C3797">
        <v>2611</v>
      </c>
    </row>
    <row r="3798" spans="1:3">
      <c r="A3798" t="s">
        <v>3798</v>
      </c>
      <c r="B3798" t="s">
        <v>37</v>
      </c>
      <c r="C3798">
        <v>2611</v>
      </c>
    </row>
    <row r="3799" spans="1:3">
      <c r="A3799" t="s">
        <v>3799</v>
      </c>
      <c r="B3799" t="s">
        <v>25</v>
      </c>
      <c r="C3799">
        <v>2611</v>
      </c>
    </row>
    <row r="3800" spans="1:3">
      <c r="A3800" t="s">
        <v>3800</v>
      </c>
      <c r="B3800" t="s">
        <v>25</v>
      </c>
      <c r="C3800">
        <v>2611</v>
      </c>
    </row>
    <row r="3801" spans="1:3">
      <c r="A3801" t="s">
        <v>3801</v>
      </c>
      <c r="B3801" t="s">
        <v>25</v>
      </c>
      <c r="C3801">
        <v>2611</v>
      </c>
    </row>
    <row r="3802" spans="1:3">
      <c r="A3802" t="s">
        <v>3802</v>
      </c>
      <c r="B3802" t="s">
        <v>25</v>
      </c>
      <c r="C3802">
        <v>2611</v>
      </c>
    </row>
    <row r="3803" spans="1:3">
      <c r="A3803" t="s">
        <v>3803</v>
      </c>
      <c r="B3803" t="s">
        <v>25</v>
      </c>
      <c r="C3803">
        <v>2611</v>
      </c>
    </row>
    <row r="3804" spans="1:3">
      <c r="A3804" t="s">
        <v>3804</v>
      </c>
      <c r="B3804" t="s">
        <v>25</v>
      </c>
      <c r="C3804">
        <v>2611</v>
      </c>
    </row>
    <row r="3805" spans="1:3">
      <c r="A3805" t="s">
        <v>3805</v>
      </c>
      <c r="B3805" t="s">
        <v>25</v>
      </c>
      <c r="C3805">
        <v>2611</v>
      </c>
    </row>
    <row r="3806" spans="1:3">
      <c r="A3806" t="s">
        <v>3806</v>
      </c>
      <c r="B3806" t="s">
        <v>25</v>
      </c>
      <c r="C3806">
        <v>2611</v>
      </c>
    </row>
    <row r="3807" spans="1:3">
      <c r="A3807" t="s">
        <v>3807</v>
      </c>
      <c r="B3807" t="s">
        <v>25</v>
      </c>
      <c r="C3807">
        <v>2611</v>
      </c>
    </row>
    <row r="3808" spans="1:3">
      <c r="A3808" t="s">
        <v>3808</v>
      </c>
      <c r="B3808" t="s">
        <v>37</v>
      </c>
      <c r="C3808">
        <v>2611</v>
      </c>
    </row>
    <row r="3809" spans="1:3">
      <c r="A3809" t="s">
        <v>3809</v>
      </c>
      <c r="B3809" t="s">
        <v>25</v>
      </c>
      <c r="C3809">
        <v>2611</v>
      </c>
    </row>
    <row r="3810" spans="1:3">
      <c r="A3810" t="s">
        <v>3810</v>
      </c>
      <c r="B3810" t="s">
        <v>25</v>
      </c>
      <c r="C3810">
        <v>2611</v>
      </c>
    </row>
    <row r="3811" spans="1:3">
      <c r="A3811" t="s">
        <v>1594</v>
      </c>
      <c r="B3811" t="s">
        <v>25</v>
      </c>
      <c r="C3811">
        <v>2611</v>
      </c>
    </row>
    <row r="3812" spans="1:3">
      <c r="A3812" t="s">
        <v>3811</v>
      </c>
      <c r="B3812" t="s">
        <v>25</v>
      </c>
      <c r="C3812">
        <v>2611</v>
      </c>
    </row>
    <row r="3813" spans="1:3">
      <c r="A3813" t="s">
        <v>3812</v>
      </c>
      <c r="B3813" t="s">
        <v>25</v>
      </c>
      <c r="C3813">
        <v>2611</v>
      </c>
    </row>
    <row r="3814" spans="1:3">
      <c r="A3814" t="s">
        <v>3813</v>
      </c>
      <c r="B3814" t="s">
        <v>25</v>
      </c>
      <c r="C3814">
        <v>2612</v>
      </c>
    </row>
    <row r="3815" spans="1:3">
      <c r="A3815" t="s">
        <v>3814</v>
      </c>
      <c r="B3815" t="s">
        <v>25</v>
      </c>
      <c r="C3815">
        <v>2612</v>
      </c>
    </row>
    <row r="3816" spans="1:3">
      <c r="A3816" t="s">
        <v>3815</v>
      </c>
      <c r="B3816" t="s">
        <v>25</v>
      </c>
      <c r="C3816">
        <v>2612</v>
      </c>
    </row>
    <row r="3817" spans="1:3">
      <c r="A3817" t="s">
        <v>3816</v>
      </c>
      <c r="B3817" t="s">
        <v>25</v>
      </c>
      <c r="C3817">
        <v>2612</v>
      </c>
    </row>
    <row r="3818" spans="1:3">
      <c r="A3818" t="s">
        <v>3817</v>
      </c>
      <c r="B3818" t="s">
        <v>25</v>
      </c>
      <c r="C3818">
        <v>2614</v>
      </c>
    </row>
    <row r="3819" spans="1:3">
      <c r="A3819" t="s">
        <v>3818</v>
      </c>
      <c r="B3819" t="s">
        <v>25</v>
      </c>
      <c r="C3819">
        <v>2614</v>
      </c>
    </row>
    <row r="3820" spans="1:3">
      <c r="A3820" t="s">
        <v>3819</v>
      </c>
      <c r="B3820" t="s">
        <v>25</v>
      </c>
      <c r="C3820">
        <v>2614</v>
      </c>
    </row>
    <row r="3821" spans="1:3">
      <c r="A3821" t="s">
        <v>3820</v>
      </c>
      <c r="B3821" t="s">
        <v>25</v>
      </c>
      <c r="C3821">
        <v>2614</v>
      </c>
    </row>
    <row r="3822" spans="1:3">
      <c r="A3822" t="s">
        <v>3821</v>
      </c>
      <c r="B3822" t="s">
        <v>25</v>
      </c>
      <c r="C3822">
        <v>2614</v>
      </c>
    </row>
    <row r="3823" spans="1:3">
      <c r="A3823" t="s">
        <v>3822</v>
      </c>
      <c r="B3823" t="s">
        <v>25</v>
      </c>
      <c r="C3823">
        <v>2614</v>
      </c>
    </row>
    <row r="3824" spans="1:3">
      <c r="A3824" t="s">
        <v>3823</v>
      </c>
      <c r="B3824" t="s">
        <v>25</v>
      </c>
      <c r="C3824">
        <v>2614</v>
      </c>
    </row>
    <row r="3825" spans="1:3">
      <c r="A3825" t="s">
        <v>3824</v>
      </c>
      <c r="B3825" t="s">
        <v>25</v>
      </c>
      <c r="C3825">
        <v>2614</v>
      </c>
    </row>
    <row r="3826" spans="1:3">
      <c r="A3826" t="s">
        <v>3825</v>
      </c>
      <c r="B3826" t="s">
        <v>25</v>
      </c>
      <c r="C3826">
        <v>2615</v>
      </c>
    </row>
    <row r="3827" spans="1:3">
      <c r="A3827" t="s">
        <v>3826</v>
      </c>
      <c r="B3827" t="s">
        <v>25</v>
      </c>
      <c r="C3827">
        <v>2615</v>
      </c>
    </row>
    <row r="3828" spans="1:3">
      <c r="A3828" t="s">
        <v>3827</v>
      </c>
      <c r="B3828" t="s">
        <v>25</v>
      </c>
      <c r="C3828">
        <v>2615</v>
      </c>
    </row>
    <row r="3829" spans="1:3">
      <c r="A3829" t="s">
        <v>506</v>
      </c>
      <c r="B3829" t="s">
        <v>25</v>
      </c>
      <c r="C3829">
        <v>2615</v>
      </c>
    </row>
    <row r="3830" spans="1:3">
      <c r="A3830" t="s">
        <v>3828</v>
      </c>
      <c r="B3830" t="s">
        <v>25</v>
      </c>
      <c r="C3830">
        <v>2615</v>
      </c>
    </row>
    <row r="3831" spans="1:3">
      <c r="A3831" t="s">
        <v>3829</v>
      </c>
      <c r="B3831" t="s">
        <v>25</v>
      </c>
      <c r="C3831">
        <v>2615</v>
      </c>
    </row>
    <row r="3832" spans="1:3">
      <c r="A3832" t="s">
        <v>3830</v>
      </c>
      <c r="B3832" t="s">
        <v>25</v>
      </c>
      <c r="C3832">
        <v>2615</v>
      </c>
    </row>
    <row r="3833" spans="1:3">
      <c r="A3833" t="s">
        <v>3831</v>
      </c>
      <c r="B3833" t="s">
        <v>25</v>
      </c>
      <c r="C3833">
        <v>2615</v>
      </c>
    </row>
    <row r="3834" spans="1:3">
      <c r="A3834" t="s">
        <v>3832</v>
      </c>
      <c r="B3834" t="s">
        <v>25</v>
      </c>
      <c r="C3834">
        <v>2615</v>
      </c>
    </row>
    <row r="3835" spans="1:3">
      <c r="A3835" t="s">
        <v>3833</v>
      </c>
      <c r="B3835" t="s">
        <v>25</v>
      </c>
      <c r="C3835">
        <v>2615</v>
      </c>
    </row>
    <row r="3836" spans="1:3">
      <c r="A3836" t="s">
        <v>3834</v>
      </c>
      <c r="B3836" t="s">
        <v>25</v>
      </c>
      <c r="C3836">
        <v>2615</v>
      </c>
    </row>
    <row r="3837" spans="1:3">
      <c r="A3837" t="s">
        <v>3835</v>
      </c>
      <c r="B3837" t="s">
        <v>25</v>
      </c>
      <c r="C3837">
        <v>2615</v>
      </c>
    </row>
    <row r="3838" spans="1:3">
      <c r="A3838" t="s">
        <v>3836</v>
      </c>
      <c r="B3838" t="s">
        <v>25</v>
      </c>
      <c r="C3838">
        <v>2615</v>
      </c>
    </row>
    <row r="3839" spans="1:3">
      <c r="A3839" t="s">
        <v>3837</v>
      </c>
      <c r="B3839" t="s">
        <v>25</v>
      </c>
      <c r="C3839">
        <v>2615</v>
      </c>
    </row>
    <row r="3840" spans="1:3">
      <c r="A3840" t="s">
        <v>3838</v>
      </c>
      <c r="B3840" t="s">
        <v>25</v>
      </c>
      <c r="C3840">
        <v>2615</v>
      </c>
    </row>
    <row r="3841" spans="1:3">
      <c r="A3841" t="s">
        <v>3839</v>
      </c>
      <c r="B3841" t="s">
        <v>25</v>
      </c>
      <c r="C3841">
        <v>2616</v>
      </c>
    </row>
    <row r="3842" spans="1:3">
      <c r="A3842" t="s">
        <v>3839</v>
      </c>
      <c r="B3842" t="s">
        <v>25</v>
      </c>
      <c r="C3842">
        <v>2617</v>
      </c>
    </row>
    <row r="3843" spans="1:3">
      <c r="A3843" t="s">
        <v>3840</v>
      </c>
      <c r="B3843" t="s">
        <v>25</v>
      </c>
      <c r="C3843">
        <v>2617</v>
      </c>
    </row>
    <row r="3844" spans="1:3">
      <c r="A3844" t="s">
        <v>3841</v>
      </c>
      <c r="B3844" t="s">
        <v>25</v>
      </c>
      <c r="C3844">
        <v>2617</v>
      </c>
    </row>
    <row r="3845" spans="1:3">
      <c r="A3845" t="s">
        <v>3842</v>
      </c>
      <c r="B3845" t="s">
        <v>25</v>
      </c>
      <c r="C3845">
        <v>2617</v>
      </c>
    </row>
    <row r="3846" spans="1:3">
      <c r="A3846" t="s">
        <v>3843</v>
      </c>
      <c r="B3846" t="s">
        <v>25</v>
      </c>
      <c r="C3846">
        <v>2617</v>
      </c>
    </row>
    <row r="3847" spans="1:3">
      <c r="A3847" t="s">
        <v>3844</v>
      </c>
      <c r="B3847" t="s">
        <v>25</v>
      </c>
      <c r="C3847">
        <v>2617</v>
      </c>
    </row>
    <row r="3848" spans="1:3">
      <c r="A3848" t="s">
        <v>3845</v>
      </c>
      <c r="B3848" t="s">
        <v>25</v>
      </c>
      <c r="C3848">
        <v>2617</v>
      </c>
    </row>
    <row r="3849" spans="1:3">
      <c r="A3849" t="s">
        <v>3846</v>
      </c>
      <c r="B3849" t="s">
        <v>25</v>
      </c>
      <c r="C3849">
        <v>2617</v>
      </c>
    </row>
    <row r="3850" spans="1:3">
      <c r="A3850" t="s">
        <v>3847</v>
      </c>
      <c r="B3850" t="s">
        <v>25</v>
      </c>
      <c r="C3850">
        <v>2617</v>
      </c>
    </row>
    <row r="3851" spans="1:3">
      <c r="A3851" t="s">
        <v>3848</v>
      </c>
      <c r="B3851" t="s">
        <v>25</v>
      </c>
      <c r="C3851">
        <v>2618</v>
      </c>
    </row>
    <row r="3852" spans="1:3">
      <c r="A3852" t="s">
        <v>3849</v>
      </c>
      <c r="B3852" t="s">
        <v>37</v>
      </c>
      <c r="C3852">
        <v>2618</v>
      </c>
    </row>
    <row r="3853" spans="1:3">
      <c r="A3853" t="s">
        <v>3850</v>
      </c>
      <c r="B3853" t="s">
        <v>37</v>
      </c>
      <c r="C3853">
        <v>2618</v>
      </c>
    </row>
    <row r="3854" spans="1:3">
      <c r="A3854" t="s">
        <v>3851</v>
      </c>
      <c r="B3854" t="s">
        <v>37</v>
      </c>
      <c r="C3854">
        <v>2619</v>
      </c>
    </row>
    <row r="3855" spans="1:3">
      <c r="A3855" t="s">
        <v>3852</v>
      </c>
      <c r="B3855" t="s">
        <v>25</v>
      </c>
      <c r="C3855">
        <v>2620</v>
      </c>
    </row>
    <row r="3856" spans="1:3">
      <c r="A3856" t="s">
        <v>3853</v>
      </c>
      <c r="B3856" t="s">
        <v>37</v>
      </c>
      <c r="C3856">
        <v>2620</v>
      </c>
    </row>
    <row r="3857" spans="1:3">
      <c r="A3857" t="s">
        <v>3854</v>
      </c>
      <c r="B3857" t="s">
        <v>37</v>
      </c>
      <c r="C3857">
        <v>2620</v>
      </c>
    </row>
    <row r="3858" spans="1:3">
      <c r="A3858" t="s">
        <v>3855</v>
      </c>
      <c r="B3858" t="s">
        <v>37</v>
      </c>
      <c r="C3858">
        <v>2620</v>
      </c>
    </row>
    <row r="3859" spans="1:3">
      <c r="A3859" t="s">
        <v>3856</v>
      </c>
      <c r="B3859" t="s">
        <v>37</v>
      </c>
      <c r="C3859">
        <v>2620</v>
      </c>
    </row>
    <row r="3860" spans="1:3">
      <c r="A3860" t="s">
        <v>3857</v>
      </c>
      <c r="B3860" t="s">
        <v>37</v>
      </c>
      <c r="C3860">
        <v>2620</v>
      </c>
    </row>
    <row r="3861" spans="1:3">
      <c r="A3861" t="s">
        <v>3858</v>
      </c>
      <c r="B3861" t="s">
        <v>37</v>
      </c>
      <c r="C3861">
        <v>2620</v>
      </c>
    </row>
    <row r="3862" spans="1:3">
      <c r="A3862" t="s">
        <v>3859</v>
      </c>
      <c r="B3862" t="s">
        <v>37</v>
      </c>
      <c r="C3862">
        <v>2620</v>
      </c>
    </row>
    <row r="3863" spans="1:3">
      <c r="A3863" t="s">
        <v>3860</v>
      </c>
      <c r="B3863" t="s">
        <v>37</v>
      </c>
      <c r="C3863">
        <v>2620</v>
      </c>
    </row>
    <row r="3864" spans="1:3">
      <c r="A3864" t="s">
        <v>3861</v>
      </c>
      <c r="B3864" t="s">
        <v>25</v>
      </c>
      <c r="C3864">
        <v>2620</v>
      </c>
    </row>
    <row r="3865" spans="1:3">
      <c r="A3865" t="s">
        <v>3862</v>
      </c>
      <c r="B3865" t="s">
        <v>37</v>
      </c>
      <c r="C3865">
        <v>2620</v>
      </c>
    </row>
    <row r="3866" spans="1:3">
      <c r="A3866" t="s">
        <v>3863</v>
      </c>
      <c r="B3866" t="s">
        <v>25</v>
      </c>
      <c r="C3866">
        <v>2620</v>
      </c>
    </row>
    <row r="3867" spans="1:3">
      <c r="A3867" t="s">
        <v>3864</v>
      </c>
      <c r="B3867" t="s">
        <v>37</v>
      </c>
      <c r="C3867">
        <v>2620</v>
      </c>
    </row>
    <row r="3868" spans="1:3">
      <c r="A3868" t="s">
        <v>3865</v>
      </c>
      <c r="B3868" t="s">
        <v>25</v>
      </c>
      <c r="C3868">
        <v>2620</v>
      </c>
    </row>
    <row r="3869" spans="1:3">
      <c r="A3869" t="s">
        <v>3605</v>
      </c>
      <c r="B3869" t="s">
        <v>25</v>
      </c>
      <c r="C3869">
        <v>2620</v>
      </c>
    </row>
    <row r="3870" spans="1:3">
      <c r="A3870" t="s">
        <v>3866</v>
      </c>
      <c r="B3870" t="s">
        <v>37</v>
      </c>
      <c r="C3870">
        <v>2620</v>
      </c>
    </row>
    <row r="3871" spans="1:3">
      <c r="A3871" t="s">
        <v>3867</v>
      </c>
      <c r="B3871" t="s">
        <v>37</v>
      </c>
      <c r="C3871">
        <v>2620</v>
      </c>
    </row>
    <row r="3872" spans="1:3">
      <c r="A3872" t="s">
        <v>3868</v>
      </c>
      <c r="B3872" t="s">
        <v>37</v>
      </c>
      <c r="C3872">
        <v>2620</v>
      </c>
    </row>
    <row r="3873" spans="1:3">
      <c r="A3873" t="s">
        <v>3869</v>
      </c>
      <c r="B3873" t="s">
        <v>37</v>
      </c>
      <c r="C3873">
        <v>2620</v>
      </c>
    </row>
    <row r="3874" spans="1:3">
      <c r="A3874" t="s">
        <v>3870</v>
      </c>
      <c r="B3874" t="s">
        <v>37</v>
      </c>
      <c r="C3874">
        <v>2620</v>
      </c>
    </row>
    <row r="3875" spans="1:3">
      <c r="A3875" t="s">
        <v>3871</v>
      </c>
      <c r="B3875" t="s">
        <v>37</v>
      </c>
      <c r="C3875">
        <v>2620</v>
      </c>
    </row>
    <row r="3876" spans="1:3">
      <c r="A3876" t="s">
        <v>3872</v>
      </c>
      <c r="B3876" t="s">
        <v>25</v>
      </c>
      <c r="C3876">
        <v>2620</v>
      </c>
    </row>
    <row r="3877" spans="1:3">
      <c r="A3877" t="s">
        <v>3873</v>
      </c>
      <c r="B3877" t="s">
        <v>37</v>
      </c>
      <c r="C3877">
        <v>2620</v>
      </c>
    </row>
    <row r="3878" spans="1:3">
      <c r="A3878" t="s">
        <v>3874</v>
      </c>
      <c r="B3878" t="s">
        <v>37</v>
      </c>
      <c r="C3878">
        <v>2620</v>
      </c>
    </row>
    <row r="3879" spans="1:3">
      <c r="A3879" t="s">
        <v>3875</v>
      </c>
      <c r="B3879" t="s">
        <v>37</v>
      </c>
      <c r="C3879">
        <v>2620</v>
      </c>
    </row>
    <row r="3880" spans="1:3">
      <c r="A3880" t="s">
        <v>3876</v>
      </c>
      <c r="B3880" t="s">
        <v>37</v>
      </c>
      <c r="C3880">
        <v>2620</v>
      </c>
    </row>
    <row r="3881" spans="1:3">
      <c r="A3881" t="s">
        <v>3877</v>
      </c>
      <c r="B3881" t="s">
        <v>37</v>
      </c>
      <c r="C3881">
        <v>2620</v>
      </c>
    </row>
    <row r="3882" spans="1:3">
      <c r="A3882" t="s">
        <v>3878</v>
      </c>
      <c r="B3882" t="s">
        <v>37</v>
      </c>
      <c r="C3882">
        <v>2620</v>
      </c>
    </row>
    <row r="3883" spans="1:3">
      <c r="A3883" t="s">
        <v>3879</v>
      </c>
      <c r="B3883" t="s">
        <v>37</v>
      </c>
      <c r="C3883">
        <v>2620</v>
      </c>
    </row>
    <row r="3884" spans="1:3">
      <c r="A3884" t="s">
        <v>3879</v>
      </c>
      <c r="B3884" t="s">
        <v>25</v>
      </c>
      <c r="C3884">
        <v>2620</v>
      </c>
    </row>
    <row r="3885" spans="1:3">
      <c r="A3885" t="s">
        <v>3880</v>
      </c>
      <c r="B3885" t="s">
        <v>37</v>
      </c>
      <c r="C3885">
        <v>2620</v>
      </c>
    </row>
    <row r="3886" spans="1:3">
      <c r="A3886" t="s">
        <v>3881</v>
      </c>
      <c r="B3886" t="s">
        <v>37</v>
      </c>
      <c r="C3886">
        <v>2621</v>
      </c>
    </row>
    <row r="3887" spans="1:3">
      <c r="A3887" t="s">
        <v>3882</v>
      </c>
      <c r="B3887" t="s">
        <v>37</v>
      </c>
      <c r="C3887">
        <v>2621</v>
      </c>
    </row>
    <row r="3888" spans="1:3">
      <c r="A3888" t="s">
        <v>3883</v>
      </c>
      <c r="B3888" t="s">
        <v>37</v>
      </c>
      <c r="C3888">
        <v>2621</v>
      </c>
    </row>
    <row r="3889" spans="1:3">
      <c r="A3889" t="s">
        <v>3884</v>
      </c>
      <c r="B3889" t="s">
        <v>37</v>
      </c>
      <c r="C3889">
        <v>2621</v>
      </c>
    </row>
    <row r="3890" spans="1:3">
      <c r="A3890" t="s">
        <v>3885</v>
      </c>
      <c r="B3890" t="s">
        <v>37</v>
      </c>
      <c r="C3890">
        <v>2621</v>
      </c>
    </row>
    <row r="3891" spans="1:3">
      <c r="A3891" t="s">
        <v>3886</v>
      </c>
      <c r="B3891" t="s">
        <v>37</v>
      </c>
      <c r="C3891">
        <v>2621</v>
      </c>
    </row>
    <row r="3892" spans="1:3">
      <c r="A3892" t="s">
        <v>3887</v>
      </c>
      <c r="B3892" t="s">
        <v>37</v>
      </c>
      <c r="C3892">
        <v>2621</v>
      </c>
    </row>
    <row r="3893" spans="1:3">
      <c r="A3893" t="s">
        <v>402</v>
      </c>
      <c r="B3893" t="s">
        <v>37</v>
      </c>
      <c r="C3893">
        <v>2622</v>
      </c>
    </row>
    <row r="3894" spans="1:3">
      <c r="A3894" t="s">
        <v>1999</v>
      </c>
      <c r="B3894" t="s">
        <v>37</v>
      </c>
      <c r="C3894">
        <v>2622</v>
      </c>
    </row>
    <row r="3895" spans="1:3">
      <c r="A3895" t="s">
        <v>3888</v>
      </c>
      <c r="B3895" t="s">
        <v>37</v>
      </c>
      <c r="C3895">
        <v>2622</v>
      </c>
    </row>
    <row r="3896" spans="1:3">
      <c r="A3896" t="s">
        <v>3889</v>
      </c>
      <c r="B3896" t="s">
        <v>37</v>
      </c>
      <c r="C3896">
        <v>2622</v>
      </c>
    </row>
    <row r="3897" spans="1:3">
      <c r="A3897" t="s">
        <v>3890</v>
      </c>
      <c r="B3897" t="s">
        <v>37</v>
      </c>
      <c r="C3897">
        <v>2622</v>
      </c>
    </row>
    <row r="3898" spans="1:3">
      <c r="A3898" t="s">
        <v>3891</v>
      </c>
      <c r="B3898" t="s">
        <v>37</v>
      </c>
      <c r="C3898">
        <v>2622</v>
      </c>
    </row>
    <row r="3899" spans="1:3">
      <c r="A3899" t="s">
        <v>3892</v>
      </c>
      <c r="B3899" t="s">
        <v>37</v>
      </c>
      <c r="C3899">
        <v>2622</v>
      </c>
    </row>
    <row r="3900" spans="1:3">
      <c r="A3900" t="s">
        <v>3893</v>
      </c>
      <c r="B3900" t="s">
        <v>37</v>
      </c>
      <c r="C3900">
        <v>2622</v>
      </c>
    </row>
    <row r="3901" spans="1:3">
      <c r="A3901" t="s">
        <v>3894</v>
      </c>
      <c r="B3901" t="s">
        <v>37</v>
      </c>
      <c r="C3901">
        <v>2622</v>
      </c>
    </row>
    <row r="3902" spans="1:3">
      <c r="A3902" t="s">
        <v>3895</v>
      </c>
      <c r="B3902" t="s">
        <v>37</v>
      </c>
      <c r="C3902">
        <v>2622</v>
      </c>
    </row>
    <row r="3903" spans="1:3">
      <c r="A3903" t="s">
        <v>3896</v>
      </c>
      <c r="B3903" t="s">
        <v>37</v>
      </c>
      <c r="C3903">
        <v>2622</v>
      </c>
    </row>
    <row r="3904" spans="1:3">
      <c r="A3904" t="s">
        <v>3897</v>
      </c>
      <c r="B3904" t="s">
        <v>37</v>
      </c>
      <c r="C3904">
        <v>2622</v>
      </c>
    </row>
    <row r="3905" spans="1:3">
      <c r="A3905" t="s">
        <v>3898</v>
      </c>
      <c r="B3905" t="s">
        <v>37</v>
      </c>
      <c r="C3905">
        <v>2622</v>
      </c>
    </row>
    <row r="3906" spans="1:3">
      <c r="A3906" t="s">
        <v>3899</v>
      </c>
      <c r="B3906" t="s">
        <v>37</v>
      </c>
      <c r="C3906">
        <v>2622</v>
      </c>
    </row>
    <row r="3907" spans="1:3">
      <c r="A3907" t="s">
        <v>3900</v>
      </c>
      <c r="B3907" t="s">
        <v>37</v>
      </c>
      <c r="C3907">
        <v>2622</v>
      </c>
    </row>
    <row r="3908" spans="1:3">
      <c r="A3908" t="s">
        <v>3901</v>
      </c>
      <c r="B3908" t="s">
        <v>37</v>
      </c>
      <c r="C3908">
        <v>2622</v>
      </c>
    </row>
    <row r="3909" spans="1:3">
      <c r="A3909" t="s">
        <v>3902</v>
      </c>
      <c r="B3909" t="s">
        <v>37</v>
      </c>
      <c r="C3909">
        <v>2622</v>
      </c>
    </row>
    <row r="3910" spans="1:3">
      <c r="A3910" t="s">
        <v>3903</v>
      </c>
      <c r="B3910" t="s">
        <v>37</v>
      </c>
      <c r="C3910">
        <v>2622</v>
      </c>
    </row>
    <row r="3911" spans="1:3">
      <c r="A3911" t="s">
        <v>3904</v>
      </c>
      <c r="B3911" t="s">
        <v>37</v>
      </c>
      <c r="C3911">
        <v>2622</v>
      </c>
    </row>
    <row r="3912" spans="1:3">
      <c r="A3912" t="s">
        <v>3905</v>
      </c>
      <c r="B3912" t="s">
        <v>37</v>
      </c>
      <c r="C3912">
        <v>2622</v>
      </c>
    </row>
    <row r="3913" spans="1:3">
      <c r="A3913" t="s">
        <v>3906</v>
      </c>
      <c r="B3913" t="s">
        <v>37</v>
      </c>
      <c r="C3913">
        <v>2622</v>
      </c>
    </row>
    <row r="3914" spans="1:3">
      <c r="A3914" t="s">
        <v>3907</v>
      </c>
      <c r="B3914" t="s">
        <v>37</v>
      </c>
      <c r="C3914">
        <v>2622</v>
      </c>
    </row>
    <row r="3915" spans="1:3">
      <c r="A3915" t="s">
        <v>3908</v>
      </c>
      <c r="B3915" t="s">
        <v>37</v>
      </c>
      <c r="C3915">
        <v>2622</v>
      </c>
    </row>
    <row r="3916" spans="1:3">
      <c r="A3916" t="s">
        <v>3909</v>
      </c>
      <c r="B3916" t="s">
        <v>37</v>
      </c>
      <c r="C3916">
        <v>2622</v>
      </c>
    </row>
    <row r="3917" spans="1:3">
      <c r="A3917" t="s">
        <v>3910</v>
      </c>
      <c r="B3917" t="s">
        <v>37</v>
      </c>
      <c r="C3917">
        <v>2622</v>
      </c>
    </row>
    <row r="3918" spans="1:3">
      <c r="A3918" t="s">
        <v>3911</v>
      </c>
      <c r="B3918" t="s">
        <v>37</v>
      </c>
      <c r="C3918">
        <v>2622</v>
      </c>
    </row>
    <row r="3919" spans="1:3">
      <c r="A3919" t="s">
        <v>3912</v>
      </c>
      <c r="B3919" t="s">
        <v>37</v>
      </c>
      <c r="C3919">
        <v>2622</v>
      </c>
    </row>
    <row r="3920" spans="1:3">
      <c r="A3920" t="s">
        <v>3913</v>
      </c>
      <c r="B3920" t="s">
        <v>37</v>
      </c>
      <c r="C3920">
        <v>2622</v>
      </c>
    </row>
    <row r="3921" spans="1:3">
      <c r="A3921" t="s">
        <v>3914</v>
      </c>
      <c r="B3921" t="s">
        <v>37</v>
      </c>
      <c r="C3921">
        <v>2622</v>
      </c>
    </row>
    <row r="3922" spans="1:3">
      <c r="A3922" t="s">
        <v>3915</v>
      </c>
      <c r="B3922" t="s">
        <v>37</v>
      </c>
      <c r="C3922">
        <v>2622</v>
      </c>
    </row>
    <row r="3923" spans="1:3">
      <c r="A3923" t="s">
        <v>3916</v>
      </c>
      <c r="B3923" t="s">
        <v>37</v>
      </c>
      <c r="C3923">
        <v>2622</v>
      </c>
    </row>
    <row r="3924" spans="1:3">
      <c r="A3924" t="s">
        <v>3917</v>
      </c>
      <c r="B3924" t="s">
        <v>37</v>
      </c>
      <c r="C3924">
        <v>2622</v>
      </c>
    </row>
    <row r="3925" spans="1:3">
      <c r="A3925" t="s">
        <v>3918</v>
      </c>
      <c r="B3925" t="s">
        <v>37</v>
      </c>
      <c r="C3925">
        <v>2622</v>
      </c>
    </row>
    <row r="3926" spans="1:3">
      <c r="A3926" t="s">
        <v>3919</v>
      </c>
      <c r="B3926" t="s">
        <v>37</v>
      </c>
      <c r="C3926">
        <v>2622</v>
      </c>
    </row>
    <row r="3927" spans="1:3">
      <c r="A3927" t="s">
        <v>3920</v>
      </c>
      <c r="B3927" t="s">
        <v>37</v>
      </c>
      <c r="C3927">
        <v>2622</v>
      </c>
    </row>
    <row r="3928" spans="1:3">
      <c r="A3928" t="s">
        <v>3921</v>
      </c>
      <c r="B3928" t="s">
        <v>37</v>
      </c>
      <c r="C3928">
        <v>2622</v>
      </c>
    </row>
    <row r="3929" spans="1:3">
      <c r="A3929" t="s">
        <v>3922</v>
      </c>
      <c r="B3929" t="s">
        <v>37</v>
      </c>
      <c r="C3929">
        <v>2622</v>
      </c>
    </row>
    <row r="3930" spans="1:3">
      <c r="A3930" t="s">
        <v>3923</v>
      </c>
      <c r="B3930" t="s">
        <v>37</v>
      </c>
      <c r="C3930">
        <v>2622</v>
      </c>
    </row>
    <row r="3931" spans="1:3">
      <c r="A3931" t="s">
        <v>3924</v>
      </c>
      <c r="B3931" t="s">
        <v>37</v>
      </c>
      <c r="C3931">
        <v>2622</v>
      </c>
    </row>
    <row r="3932" spans="1:3">
      <c r="A3932" t="s">
        <v>3925</v>
      </c>
      <c r="B3932" t="s">
        <v>37</v>
      </c>
      <c r="C3932">
        <v>2622</v>
      </c>
    </row>
    <row r="3933" spans="1:3">
      <c r="A3933" t="s">
        <v>3926</v>
      </c>
      <c r="B3933" t="s">
        <v>37</v>
      </c>
      <c r="C3933">
        <v>2622</v>
      </c>
    </row>
    <row r="3934" spans="1:3">
      <c r="A3934" t="s">
        <v>3927</v>
      </c>
      <c r="B3934" t="s">
        <v>37</v>
      </c>
      <c r="C3934">
        <v>2622</v>
      </c>
    </row>
    <row r="3935" spans="1:3">
      <c r="A3935" t="s">
        <v>3928</v>
      </c>
      <c r="B3935" t="s">
        <v>37</v>
      </c>
      <c r="C3935">
        <v>2622</v>
      </c>
    </row>
    <row r="3936" spans="1:3">
      <c r="A3936" t="s">
        <v>3929</v>
      </c>
      <c r="B3936" t="s">
        <v>37</v>
      </c>
      <c r="C3936">
        <v>2622</v>
      </c>
    </row>
    <row r="3937" spans="1:3">
      <c r="A3937" t="s">
        <v>3930</v>
      </c>
      <c r="B3937" t="s">
        <v>37</v>
      </c>
      <c r="C3937">
        <v>2622</v>
      </c>
    </row>
    <row r="3938" spans="1:3">
      <c r="A3938" t="s">
        <v>3931</v>
      </c>
      <c r="B3938" t="s">
        <v>37</v>
      </c>
      <c r="C3938">
        <v>2622</v>
      </c>
    </row>
    <row r="3939" spans="1:3">
      <c r="A3939" t="s">
        <v>3932</v>
      </c>
      <c r="B3939" t="s">
        <v>37</v>
      </c>
      <c r="C3939">
        <v>2622</v>
      </c>
    </row>
    <row r="3940" spans="1:3">
      <c r="A3940" t="s">
        <v>3933</v>
      </c>
      <c r="B3940" t="s">
        <v>37</v>
      </c>
      <c r="C3940">
        <v>2622</v>
      </c>
    </row>
    <row r="3941" spans="1:3">
      <c r="A3941" t="s">
        <v>3456</v>
      </c>
      <c r="B3941" t="s">
        <v>37</v>
      </c>
      <c r="C3941">
        <v>2622</v>
      </c>
    </row>
    <row r="3942" spans="1:3">
      <c r="A3942" t="s">
        <v>3934</v>
      </c>
      <c r="B3942" t="s">
        <v>37</v>
      </c>
      <c r="C3942">
        <v>2622</v>
      </c>
    </row>
    <row r="3943" spans="1:3">
      <c r="A3943" t="s">
        <v>3935</v>
      </c>
      <c r="B3943" t="s">
        <v>37</v>
      </c>
      <c r="C3943">
        <v>2623</v>
      </c>
    </row>
    <row r="3944" spans="1:3">
      <c r="A3944" t="s">
        <v>3936</v>
      </c>
      <c r="B3944" t="s">
        <v>37</v>
      </c>
      <c r="C3944">
        <v>2624</v>
      </c>
    </row>
    <row r="3945" spans="1:3">
      <c r="A3945" t="s">
        <v>3937</v>
      </c>
      <c r="B3945" t="s">
        <v>37</v>
      </c>
      <c r="C3945">
        <v>2624</v>
      </c>
    </row>
    <row r="3946" spans="1:3">
      <c r="A3946" t="s">
        <v>3938</v>
      </c>
      <c r="B3946" t="s">
        <v>37</v>
      </c>
      <c r="C3946">
        <v>2624</v>
      </c>
    </row>
    <row r="3947" spans="1:3">
      <c r="A3947" t="s">
        <v>3939</v>
      </c>
      <c r="B3947" t="s">
        <v>37</v>
      </c>
      <c r="C3947">
        <v>2624</v>
      </c>
    </row>
    <row r="3948" spans="1:3">
      <c r="A3948" t="s">
        <v>3940</v>
      </c>
      <c r="B3948" t="s">
        <v>37</v>
      </c>
      <c r="C3948">
        <v>2624</v>
      </c>
    </row>
    <row r="3949" spans="1:3">
      <c r="A3949" t="s">
        <v>3941</v>
      </c>
      <c r="B3949" t="s">
        <v>37</v>
      </c>
      <c r="C3949">
        <v>2624</v>
      </c>
    </row>
    <row r="3950" spans="1:3">
      <c r="A3950" t="s">
        <v>3942</v>
      </c>
      <c r="B3950" t="s">
        <v>37</v>
      </c>
      <c r="C3950">
        <v>2624</v>
      </c>
    </row>
    <row r="3951" spans="1:3">
      <c r="A3951" t="s">
        <v>3943</v>
      </c>
      <c r="B3951" t="s">
        <v>37</v>
      </c>
      <c r="C3951">
        <v>2625</v>
      </c>
    </row>
    <row r="3952" spans="1:3">
      <c r="A3952" t="s">
        <v>3944</v>
      </c>
      <c r="B3952" t="s">
        <v>37</v>
      </c>
      <c r="C3952">
        <v>2626</v>
      </c>
    </row>
    <row r="3953" spans="1:3">
      <c r="A3953" t="s">
        <v>3945</v>
      </c>
      <c r="B3953" t="s">
        <v>37</v>
      </c>
      <c r="C3953">
        <v>2626</v>
      </c>
    </row>
    <row r="3954" spans="1:3">
      <c r="A3954" t="s">
        <v>3946</v>
      </c>
      <c r="B3954" t="s">
        <v>37</v>
      </c>
      <c r="C3954">
        <v>2626</v>
      </c>
    </row>
    <row r="3955" spans="1:3">
      <c r="A3955" t="s">
        <v>3947</v>
      </c>
      <c r="B3955" t="s">
        <v>37</v>
      </c>
      <c r="C3955">
        <v>2627</v>
      </c>
    </row>
    <row r="3956" spans="1:3">
      <c r="A3956" t="s">
        <v>3948</v>
      </c>
      <c r="B3956" t="s">
        <v>37</v>
      </c>
      <c r="C3956">
        <v>2627</v>
      </c>
    </row>
    <row r="3957" spans="1:3">
      <c r="A3957" t="s">
        <v>3949</v>
      </c>
      <c r="B3957" t="s">
        <v>37</v>
      </c>
      <c r="C3957">
        <v>2627</v>
      </c>
    </row>
    <row r="3958" spans="1:3">
      <c r="A3958" t="s">
        <v>3950</v>
      </c>
      <c r="B3958" t="s">
        <v>37</v>
      </c>
      <c r="C3958">
        <v>2627</v>
      </c>
    </row>
    <row r="3959" spans="1:3">
      <c r="A3959" t="s">
        <v>3951</v>
      </c>
      <c r="B3959" t="s">
        <v>37</v>
      </c>
      <c r="C3959">
        <v>2627</v>
      </c>
    </row>
    <row r="3960" spans="1:3">
      <c r="A3960" t="s">
        <v>3952</v>
      </c>
      <c r="B3960" t="s">
        <v>37</v>
      </c>
      <c r="C3960">
        <v>2627</v>
      </c>
    </row>
    <row r="3961" spans="1:3">
      <c r="A3961" t="s">
        <v>3953</v>
      </c>
      <c r="B3961" t="s">
        <v>37</v>
      </c>
      <c r="C3961">
        <v>2627</v>
      </c>
    </row>
    <row r="3962" spans="1:3">
      <c r="A3962" t="s">
        <v>3954</v>
      </c>
      <c r="B3962" t="s">
        <v>37</v>
      </c>
      <c r="C3962">
        <v>2627</v>
      </c>
    </row>
    <row r="3963" spans="1:3">
      <c r="A3963" t="s">
        <v>3955</v>
      </c>
      <c r="B3963" t="s">
        <v>37</v>
      </c>
      <c r="C3963">
        <v>2627</v>
      </c>
    </row>
    <row r="3964" spans="1:3">
      <c r="A3964" t="s">
        <v>3956</v>
      </c>
      <c r="B3964" t="s">
        <v>37</v>
      </c>
      <c r="C3964">
        <v>2627</v>
      </c>
    </row>
    <row r="3965" spans="1:3">
      <c r="A3965" t="s">
        <v>3957</v>
      </c>
      <c r="B3965" t="s">
        <v>37</v>
      </c>
      <c r="C3965">
        <v>2627</v>
      </c>
    </row>
    <row r="3966" spans="1:3">
      <c r="A3966" t="s">
        <v>3958</v>
      </c>
      <c r="B3966" t="s">
        <v>37</v>
      </c>
      <c r="C3966">
        <v>2627</v>
      </c>
    </row>
    <row r="3967" spans="1:3">
      <c r="A3967" t="s">
        <v>3959</v>
      </c>
      <c r="B3967" t="s">
        <v>37</v>
      </c>
      <c r="C3967">
        <v>2627</v>
      </c>
    </row>
    <row r="3968" spans="1:3">
      <c r="A3968" t="s">
        <v>3960</v>
      </c>
      <c r="B3968" t="s">
        <v>37</v>
      </c>
      <c r="C3968">
        <v>2627</v>
      </c>
    </row>
    <row r="3969" spans="1:3">
      <c r="A3969" t="s">
        <v>3961</v>
      </c>
      <c r="B3969" t="s">
        <v>37</v>
      </c>
      <c r="C3969">
        <v>2627</v>
      </c>
    </row>
    <row r="3970" spans="1:3">
      <c r="A3970" t="s">
        <v>3962</v>
      </c>
      <c r="B3970" t="s">
        <v>37</v>
      </c>
      <c r="C3970">
        <v>2627</v>
      </c>
    </row>
    <row r="3971" spans="1:3">
      <c r="A3971" t="s">
        <v>3963</v>
      </c>
      <c r="B3971" t="s">
        <v>37</v>
      </c>
      <c r="C3971">
        <v>2628</v>
      </c>
    </row>
    <row r="3972" spans="1:3">
      <c r="A3972" t="s">
        <v>3964</v>
      </c>
      <c r="B3972" t="s">
        <v>37</v>
      </c>
      <c r="C3972">
        <v>2628</v>
      </c>
    </row>
    <row r="3973" spans="1:3">
      <c r="A3973" t="s">
        <v>3965</v>
      </c>
      <c r="B3973" t="s">
        <v>37</v>
      </c>
      <c r="C3973">
        <v>2628</v>
      </c>
    </row>
    <row r="3974" spans="1:3">
      <c r="A3974" t="s">
        <v>3966</v>
      </c>
      <c r="B3974" t="s">
        <v>37</v>
      </c>
      <c r="C3974">
        <v>2628</v>
      </c>
    </row>
    <row r="3975" spans="1:3">
      <c r="A3975" t="s">
        <v>3967</v>
      </c>
      <c r="B3975" t="s">
        <v>37</v>
      </c>
      <c r="C3975">
        <v>2628</v>
      </c>
    </row>
    <row r="3976" spans="1:3">
      <c r="A3976" t="s">
        <v>3968</v>
      </c>
      <c r="B3976" t="s">
        <v>37</v>
      </c>
      <c r="C3976">
        <v>2628</v>
      </c>
    </row>
    <row r="3977" spans="1:3">
      <c r="A3977" t="s">
        <v>3969</v>
      </c>
      <c r="B3977" t="s">
        <v>37</v>
      </c>
      <c r="C3977">
        <v>2628</v>
      </c>
    </row>
    <row r="3978" spans="1:3">
      <c r="A3978" t="s">
        <v>3970</v>
      </c>
      <c r="B3978" t="s">
        <v>37</v>
      </c>
      <c r="C3978">
        <v>2628</v>
      </c>
    </row>
    <row r="3979" spans="1:3">
      <c r="A3979" t="s">
        <v>3570</v>
      </c>
      <c r="B3979" t="s">
        <v>37</v>
      </c>
      <c r="C3979">
        <v>2628</v>
      </c>
    </row>
    <row r="3980" spans="1:3">
      <c r="A3980" t="s">
        <v>3971</v>
      </c>
      <c r="B3980" t="s">
        <v>37</v>
      </c>
      <c r="C3980">
        <v>2628</v>
      </c>
    </row>
    <row r="3981" spans="1:3">
      <c r="A3981" t="s">
        <v>3972</v>
      </c>
      <c r="B3981" t="s">
        <v>37</v>
      </c>
      <c r="C3981">
        <v>2628</v>
      </c>
    </row>
    <row r="3982" spans="1:3">
      <c r="A3982" t="s">
        <v>3973</v>
      </c>
      <c r="B3982" t="s">
        <v>37</v>
      </c>
      <c r="C3982">
        <v>2628</v>
      </c>
    </row>
    <row r="3983" spans="1:3">
      <c r="A3983" t="s">
        <v>3974</v>
      </c>
      <c r="B3983" t="s">
        <v>37</v>
      </c>
      <c r="C3983">
        <v>2628</v>
      </c>
    </row>
    <row r="3984" spans="1:3">
      <c r="A3984" t="s">
        <v>3975</v>
      </c>
      <c r="B3984" t="s">
        <v>37</v>
      </c>
      <c r="C3984">
        <v>2628</v>
      </c>
    </row>
    <row r="3985" spans="1:3">
      <c r="A3985" t="s">
        <v>3976</v>
      </c>
      <c r="B3985" t="s">
        <v>37</v>
      </c>
      <c r="C3985">
        <v>2628</v>
      </c>
    </row>
    <row r="3986" spans="1:3">
      <c r="A3986" t="s">
        <v>3977</v>
      </c>
      <c r="B3986" t="s">
        <v>37</v>
      </c>
      <c r="C3986">
        <v>2629</v>
      </c>
    </row>
    <row r="3987" spans="1:3">
      <c r="A3987" t="s">
        <v>3978</v>
      </c>
      <c r="B3987" t="s">
        <v>37</v>
      </c>
      <c r="C3987">
        <v>2629</v>
      </c>
    </row>
    <row r="3988" spans="1:3">
      <c r="A3988" t="s">
        <v>3979</v>
      </c>
      <c r="B3988" t="s">
        <v>37</v>
      </c>
      <c r="C3988">
        <v>2629</v>
      </c>
    </row>
    <row r="3989" spans="1:3">
      <c r="A3989" t="s">
        <v>3980</v>
      </c>
      <c r="B3989" t="s">
        <v>37</v>
      </c>
      <c r="C3989">
        <v>2629</v>
      </c>
    </row>
    <row r="3990" spans="1:3">
      <c r="A3990" t="s">
        <v>3981</v>
      </c>
      <c r="B3990" t="s">
        <v>37</v>
      </c>
      <c r="C3990">
        <v>2629</v>
      </c>
    </row>
    <row r="3991" spans="1:3">
      <c r="A3991" t="s">
        <v>3982</v>
      </c>
      <c r="B3991" t="s">
        <v>37</v>
      </c>
      <c r="C3991">
        <v>2629</v>
      </c>
    </row>
    <row r="3992" spans="1:3">
      <c r="A3992" t="s">
        <v>3983</v>
      </c>
      <c r="B3992" t="s">
        <v>37</v>
      </c>
      <c r="C3992">
        <v>2629</v>
      </c>
    </row>
    <row r="3993" spans="1:3">
      <c r="A3993" t="s">
        <v>1920</v>
      </c>
      <c r="B3993" t="s">
        <v>37</v>
      </c>
      <c r="C3993">
        <v>2629</v>
      </c>
    </row>
    <row r="3994" spans="1:3">
      <c r="A3994" t="s">
        <v>3984</v>
      </c>
      <c r="B3994" t="s">
        <v>37</v>
      </c>
      <c r="C3994">
        <v>2629</v>
      </c>
    </row>
    <row r="3995" spans="1:3">
      <c r="A3995" t="s">
        <v>3985</v>
      </c>
      <c r="B3995" t="s">
        <v>37</v>
      </c>
      <c r="C3995">
        <v>2629</v>
      </c>
    </row>
    <row r="3996" spans="1:3">
      <c r="A3996" t="s">
        <v>3986</v>
      </c>
      <c r="B3996" t="s">
        <v>37</v>
      </c>
      <c r="C3996">
        <v>2629</v>
      </c>
    </row>
    <row r="3997" spans="1:3">
      <c r="A3997" t="s">
        <v>3987</v>
      </c>
      <c r="B3997" t="s">
        <v>37</v>
      </c>
      <c r="C3997">
        <v>2629</v>
      </c>
    </row>
    <row r="3998" spans="1:3">
      <c r="A3998" t="s">
        <v>3988</v>
      </c>
      <c r="B3998" t="s">
        <v>37</v>
      </c>
      <c r="C3998">
        <v>2629</v>
      </c>
    </row>
    <row r="3999" spans="1:3">
      <c r="A3999" t="s">
        <v>3989</v>
      </c>
      <c r="B3999" t="s">
        <v>37</v>
      </c>
      <c r="C3999">
        <v>2629</v>
      </c>
    </row>
    <row r="4000" spans="1:3">
      <c r="A4000" t="s">
        <v>3990</v>
      </c>
      <c r="B4000" t="s">
        <v>37</v>
      </c>
      <c r="C4000">
        <v>2630</v>
      </c>
    </row>
    <row r="4001" spans="1:3">
      <c r="A4001" t="s">
        <v>3991</v>
      </c>
      <c r="B4001" t="s">
        <v>37</v>
      </c>
      <c r="C4001">
        <v>2630</v>
      </c>
    </row>
    <row r="4002" spans="1:3">
      <c r="A4002" t="s">
        <v>3992</v>
      </c>
      <c r="B4002" t="s">
        <v>37</v>
      </c>
      <c r="C4002">
        <v>2630</v>
      </c>
    </row>
    <row r="4003" spans="1:3">
      <c r="A4003" t="s">
        <v>3993</v>
      </c>
      <c r="B4003" t="s">
        <v>37</v>
      </c>
      <c r="C4003">
        <v>2630</v>
      </c>
    </row>
    <row r="4004" spans="1:3">
      <c r="A4004" t="s">
        <v>3994</v>
      </c>
      <c r="B4004" t="s">
        <v>37</v>
      </c>
      <c r="C4004">
        <v>2630</v>
      </c>
    </row>
    <row r="4005" spans="1:3">
      <c r="A4005" t="s">
        <v>3995</v>
      </c>
      <c r="B4005" t="s">
        <v>37</v>
      </c>
      <c r="C4005">
        <v>2630</v>
      </c>
    </row>
    <row r="4006" spans="1:3">
      <c r="A4006" t="s">
        <v>3996</v>
      </c>
      <c r="B4006" t="s">
        <v>37</v>
      </c>
      <c r="C4006">
        <v>2630</v>
      </c>
    </row>
    <row r="4007" spans="1:3">
      <c r="A4007" t="s">
        <v>3997</v>
      </c>
      <c r="B4007" t="s">
        <v>37</v>
      </c>
      <c r="C4007">
        <v>2630</v>
      </c>
    </row>
    <row r="4008" spans="1:3">
      <c r="A4008" t="s">
        <v>3998</v>
      </c>
      <c r="B4008" t="s">
        <v>37</v>
      </c>
      <c r="C4008">
        <v>2630</v>
      </c>
    </row>
    <row r="4009" spans="1:3">
      <c r="A4009" t="s">
        <v>3999</v>
      </c>
      <c r="B4009" t="s">
        <v>37</v>
      </c>
      <c r="C4009">
        <v>2630</v>
      </c>
    </row>
    <row r="4010" spans="1:3">
      <c r="A4010" t="s">
        <v>4000</v>
      </c>
      <c r="B4010" t="s">
        <v>37</v>
      </c>
      <c r="C4010">
        <v>2630</v>
      </c>
    </row>
    <row r="4011" spans="1:3">
      <c r="A4011" t="s">
        <v>4001</v>
      </c>
      <c r="B4011" t="s">
        <v>37</v>
      </c>
      <c r="C4011">
        <v>2630</v>
      </c>
    </row>
    <row r="4012" spans="1:3">
      <c r="A4012" t="s">
        <v>4002</v>
      </c>
      <c r="B4012" t="s">
        <v>37</v>
      </c>
      <c r="C4012">
        <v>2630</v>
      </c>
    </row>
    <row r="4013" spans="1:3">
      <c r="A4013" t="s">
        <v>4003</v>
      </c>
      <c r="B4013" t="s">
        <v>37</v>
      </c>
      <c r="C4013">
        <v>2630</v>
      </c>
    </row>
    <row r="4014" spans="1:3">
      <c r="A4014" t="s">
        <v>4004</v>
      </c>
      <c r="B4014" t="s">
        <v>37</v>
      </c>
      <c r="C4014">
        <v>2630</v>
      </c>
    </row>
    <row r="4015" spans="1:3">
      <c r="A4015" t="s">
        <v>4005</v>
      </c>
      <c r="B4015" t="s">
        <v>37</v>
      </c>
      <c r="C4015">
        <v>2630</v>
      </c>
    </row>
    <row r="4016" spans="1:3">
      <c r="A4016" t="s">
        <v>4006</v>
      </c>
      <c r="B4016" t="s">
        <v>37</v>
      </c>
      <c r="C4016">
        <v>2630</v>
      </c>
    </row>
    <row r="4017" spans="1:3">
      <c r="A4017" t="s">
        <v>4007</v>
      </c>
      <c r="B4017" t="s">
        <v>37</v>
      </c>
      <c r="C4017">
        <v>2630</v>
      </c>
    </row>
    <row r="4018" spans="1:3">
      <c r="A4018" t="s">
        <v>4008</v>
      </c>
      <c r="B4018" t="s">
        <v>37</v>
      </c>
      <c r="C4018">
        <v>2630</v>
      </c>
    </row>
    <row r="4019" spans="1:3">
      <c r="A4019" t="s">
        <v>4009</v>
      </c>
      <c r="B4019" t="s">
        <v>37</v>
      </c>
      <c r="C4019">
        <v>2630</v>
      </c>
    </row>
    <row r="4020" spans="1:3">
      <c r="A4020" t="s">
        <v>4010</v>
      </c>
      <c r="B4020" t="s">
        <v>37</v>
      </c>
      <c r="C4020">
        <v>2630</v>
      </c>
    </row>
    <row r="4021" spans="1:3">
      <c r="A4021" t="s">
        <v>4011</v>
      </c>
      <c r="B4021" t="s">
        <v>37</v>
      </c>
      <c r="C4021">
        <v>2630</v>
      </c>
    </row>
    <row r="4022" spans="1:3">
      <c r="A4022" t="s">
        <v>4012</v>
      </c>
      <c r="B4022" t="s">
        <v>37</v>
      </c>
      <c r="C4022">
        <v>2630</v>
      </c>
    </row>
    <row r="4023" spans="1:3">
      <c r="A4023" t="s">
        <v>4013</v>
      </c>
      <c r="B4023" t="s">
        <v>37</v>
      </c>
      <c r="C4023">
        <v>2630</v>
      </c>
    </row>
    <row r="4024" spans="1:3">
      <c r="A4024" t="s">
        <v>4014</v>
      </c>
      <c r="B4024" t="s">
        <v>37</v>
      </c>
      <c r="C4024">
        <v>2630</v>
      </c>
    </row>
    <row r="4025" spans="1:3">
      <c r="A4025" t="s">
        <v>4015</v>
      </c>
      <c r="B4025" t="s">
        <v>37</v>
      </c>
      <c r="C4025">
        <v>2630</v>
      </c>
    </row>
    <row r="4026" spans="1:3">
      <c r="A4026" t="s">
        <v>4016</v>
      </c>
      <c r="B4026" t="s">
        <v>37</v>
      </c>
      <c r="C4026">
        <v>2630</v>
      </c>
    </row>
    <row r="4027" spans="1:3">
      <c r="A4027" t="s">
        <v>4017</v>
      </c>
      <c r="B4027" t="s">
        <v>37</v>
      </c>
      <c r="C4027">
        <v>2630</v>
      </c>
    </row>
    <row r="4028" spans="1:3">
      <c r="A4028" t="s">
        <v>4018</v>
      </c>
      <c r="B4028" t="s">
        <v>37</v>
      </c>
      <c r="C4028">
        <v>2630</v>
      </c>
    </row>
    <row r="4029" spans="1:3">
      <c r="A4029" t="s">
        <v>4019</v>
      </c>
      <c r="B4029" t="s">
        <v>37</v>
      </c>
      <c r="C4029">
        <v>2630</v>
      </c>
    </row>
    <row r="4030" spans="1:3">
      <c r="A4030" t="s">
        <v>4020</v>
      </c>
      <c r="B4030" t="s">
        <v>37</v>
      </c>
      <c r="C4030">
        <v>2630</v>
      </c>
    </row>
    <row r="4031" spans="1:3">
      <c r="A4031" t="s">
        <v>3204</v>
      </c>
      <c r="B4031" t="s">
        <v>37</v>
      </c>
      <c r="C4031">
        <v>2630</v>
      </c>
    </row>
    <row r="4032" spans="1:3">
      <c r="A4032" t="s">
        <v>4021</v>
      </c>
      <c r="B4032" t="s">
        <v>37</v>
      </c>
      <c r="C4032">
        <v>2630</v>
      </c>
    </row>
    <row r="4033" spans="1:3">
      <c r="A4033" t="s">
        <v>1157</v>
      </c>
      <c r="B4033" t="s">
        <v>37</v>
      </c>
      <c r="C4033">
        <v>2630</v>
      </c>
    </row>
    <row r="4034" spans="1:3">
      <c r="A4034" t="s">
        <v>4022</v>
      </c>
      <c r="B4034" t="s">
        <v>37</v>
      </c>
      <c r="C4034">
        <v>2630</v>
      </c>
    </row>
    <row r="4035" spans="1:3">
      <c r="A4035" t="s">
        <v>4023</v>
      </c>
      <c r="B4035" t="s">
        <v>37</v>
      </c>
      <c r="C4035">
        <v>2630</v>
      </c>
    </row>
    <row r="4036" spans="1:3">
      <c r="A4036" t="s">
        <v>4024</v>
      </c>
      <c r="B4036" t="s">
        <v>37</v>
      </c>
      <c r="C4036">
        <v>2630</v>
      </c>
    </row>
    <row r="4037" spans="1:3">
      <c r="A4037" t="s">
        <v>4025</v>
      </c>
      <c r="B4037" t="s">
        <v>37</v>
      </c>
      <c r="C4037">
        <v>2631</v>
      </c>
    </row>
    <row r="4038" spans="1:3">
      <c r="A4038" t="s">
        <v>4026</v>
      </c>
      <c r="B4038" t="s">
        <v>37</v>
      </c>
      <c r="C4038">
        <v>2631</v>
      </c>
    </row>
    <row r="4039" spans="1:3">
      <c r="A4039" t="s">
        <v>4027</v>
      </c>
      <c r="B4039" t="s">
        <v>37</v>
      </c>
      <c r="C4039">
        <v>2631</v>
      </c>
    </row>
    <row r="4040" spans="1:3">
      <c r="A4040" t="s">
        <v>4028</v>
      </c>
      <c r="B4040" t="s">
        <v>37</v>
      </c>
      <c r="C4040">
        <v>2631</v>
      </c>
    </row>
    <row r="4041" spans="1:3">
      <c r="A4041" t="s">
        <v>1636</v>
      </c>
      <c r="B4041" t="s">
        <v>37</v>
      </c>
      <c r="C4041">
        <v>2631</v>
      </c>
    </row>
    <row r="4042" spans="1:3">
      <c r="A4042" t="s">
        <v>4029</v>
      </c>
      <c r="B4042" t="s">
        <v>37</v>
      </c>
      <c r="C4042">
        <v>2631</v>
      </c>
    </row>
    <row r="4043" spans="1:3">
      <c r="A4043" t="s">
        <v>4030</v>
      </c>
      <c r="B4043" t="s">
        <v>37</v>
      </c>
      <c r="C4043">
        <v>2631</v>
      </c>
    </row>
    <row r="4044" spans="1:3">
      <c r="A4044" t="s">
        <v>4031</v>
      </c>
      <c r="B4044" t="s">
        <v>37</v>
      </c>
      <c r="C4044">
        <v>2631</v>
      </c>
    </row>
    <row r="4045" spans="1:3">
      <c r="A4045" t="s">
        <v>4032</v>
      </c>
      <c r="B4045" t="s">
        <v>37</v>
      </c>
      <c r="C4045">
        <v>2631</v>
      </c>
    </row>
    <row r="4046" spans="1:3">
      <c r="A4046" t="s">
        <v>4033</v>
      </c>
      <c r="B4046" t="s">
        <v>37</v>
      </c>
      <c r="C4046">
        <v>2631</v>
      </c>
    </row>
    <row r="4047" spans="1:3">
      <c r="A4047" t="s">
        <v>4034</v>
      </c>
      <c r="B4047" t="s">
        <v>37</v>
      </c>
      <c r="C4047">
        <v>2631</v>
      </c>
    </row>
    <row r="4048" spans="1:3">
      <c r="A4048" t="s">
        <v>4035</v>
      </c>
      <c r="B4048" t="s">
        <v>37</v>
      </c>
      <c r="C4048">
        <v>2631</v>
      </c>
    </row>
    <row r="4049" spans="1:3">
      <c r="A4049" t="s">
        <v>4036</v>
      </c>
      <c r="B4049" t="s">
        <v>37</v>
      </c>
      <c r="C4049">
        <v>2632</v>
      </c>
    </row>
    <row r="4050" spans="1:3">
      <c r="A4050" t="s">
        <v>4037</v>
      </c>
      <c r="B4050" t="s">
        <v>37</v>
      </c>
      <c r="C4050">
        <v>2632</v>
      </c>
    </row>
    <row r="4051" spans="1:3">
      <c r="A4051" t="s">
        <v>4038</v>
      </c>
      <c r="B4051" t="s">
        <v>37</v>
      </c>
      <c r="C4051">
        <v>2632</v>
      </c>
    </row>
    <row r="4052" spans="1:3">
      <c r="A4052" t="s">
        <v>4039</v>
      </c>
      <c r="B4052" t="s">
        <v>37</v>
      </c>
      <c r="C4052">
        <v>2632</v>
      </c>
    </row>
    <row r="4053" spans="1:3">
      <c r="A4053" t="s">
        <v>4040</v>
      </c>
      <c r="B4053" t="s">
        <v>37</v>
      </c>
      <c r="C4053">
        <v>2632</v>
      </c>
    </row>
    <row r="4054" spans="1:3">
      <c r="A4054" t="s">
        <v>4041</v>
      </c>
      <c r="B4054" t="s">
        <v>37</v>
      </c>
      <c r="C4054">
        <v>2632</v>
      </c>
    </row>
    <row r="4055" spans="1:3">
      <c r="A4055" t="s">
        <v>4042</v>
      </c>
      <c r="B4055" t="s">
        <v>37</v>
      </c>
      <c r="C4055">
        <v>2632</v>
      </c>
    </row>
    <row r="4056" spans="1:3">
      <c r="A4056" t="s">
        <v>4043</v>
      </c>
      <c r="B4056" t="s">
        <v>37</v>
      </c>
      <c r="C4056">
        <v>2632</v>
      </c>
    </row>
    <row r="4057" spans="1:3">
      <c r="A4057" t="s">
        <v>4044</v>
      </c>
      <c r="B4057" t="s">
        <v>37</v>
      </c>
      <c r="C4057">
        <v>2632</v>
      </c>
    </row>
    <row r="4058" spans="1:3">
      <c r="A4058" t="s">
        <v>4045</v>
      </c>
      <c r="B4058" t="s">
        <v>37</v>
      </c>
      <c r="C4058">
        <v>2632</v>
      </c>
    </row>
    <row r="4059" spans="1:3">
      <c r="A4059" t="s">
        <v>4046</v>
      </c>
      <c r="B4059" t="s">
        <v>37</v>
      </c>
      <c r="C4059">
        <v>2632</v>
      </c>
    </row>
    <row r="4060" spans="1:3">
      <c r="A4060" t="s">
        <v>4047</v>
      </c>
      <c r="B4060" t="s">
        <v>37</v>
      </c>
      <c r="C4060">
        <v>2632</v>
      </c>
    </row>
    <row r="4061" spans="1:3">
      <c r="A4061" t="s">
        <v>4048</v>
      </c>
      <c r="B4061" t="s">
        <v>37</v>
      </c>
      <c r="C4061">
        <v>2632</v>
      </c>
    </row>
    <row r="4062" spans="1:3">
      <c r="A4062" t="s">
        <v>2744</v>
      </c>
      <c r="B4062" t="s">
        <v>37</v>
      </c>
      <c r="C4062">
        <v>2632</v>
      </c>
    </row>
    <row r="4063" spans="1:3">
      <c r="A4063" t="s">
        <v>4049</v>
      </c>
      <c r="B4063" t="s">
        <v>37</v>
      </c>
      <c r="C4063">
        <v>2632</v>
      </c>
    </row>
    <row r="4064" spans="1:3">
      <c r="A4064" t="s">
        <v>4050</v>
      </c>
      <c r="B4064" t="s">
        <v>37</v>
      </c>
      <c r="C4064">
        <v>2632</v>
      </c>
    </row>
    <row r="4065" spans="1:3">
      <c r="A4065" t="s">
        <v>4051</v>
      </c>
      <c r="B4065" t="s">
        <v>37</v>
      </c>
      <c r="C4065">
        <v>2632</v>
      </c>
    </row>
    <row r="4066" spans="1:3">
      <c r="A4066" t="s">
        <v>4052</v>
      </c>
      <c r="B4066" t="s">
        <v>37</v>
      </c>
      <c r="C4066">
        <v>2632</v>
      </c>
    </row>
    <row r="4067" spans="1:3">
      <c r="A4067" t="s">
        <v>4053</v>
      </c>
      <c r="B4067" t="s">
        <v>37</v>
      </c>
      <c r="C4067">
        <v>2633</v>
      </c>
    </row>
    <row r="4068" spans="1:3">
      <c r="A4068" t="s">
        <v>4054</v>
      </c>
      <c r="B4068" t="s">
        <v>37</v>
      </c>
      <c r="C4068">
        <v>2633</v>
      </c>
    </row>
    <row r="4069" spans="1:3">
      <c r="A4069" t="s">
        <v>4055</v>
      </c>
      <c r="B4069" t="s">
        <v>37</v>
      </c>
      <c r="C4069">
        <v>2633</v>
      </c>
    </row>
    <row r="4070" spans="1:3">
      <c r="A4070" t="s">
        <v>4056</v>
      </c>
      <c r="B4070" t="s">
        <v>37</v>
      </c>
      <c r="C4070">
        <v>2640</v>
      </c>
    </row>
    <row r="4071" spans="1:3">
      <c r="A4071" t="s">
        <v>4057</v>
      </c>
      <c r="B4071" t="s">
        <v>37</v>
      </c>
      <c r="C4071">
        <v>2640</v>
      </c>
    </row>
    <row r="4072" spans="1:3">
      <c r="A4072" t="s">
        <v>4058</v>
      </c>
      <c r="B4072" t="s">
        <v>37</v>
      </c>
      <c r="C4072">
        <v>2640</v>
      </c>
    </row>
    <row r="4073" spans="1:3">
      <c r="A4073" t="s">
        <v>4059</v>
      </c>
      <c r="B4073" t="s">
        <v>37</v>
      </c>
      <c r="C4073">
        <v>2640</v>
      </c>
    </row>
    <row r="4074" spans="1:3">
      <c r="A4074" t="s">
        <v>4060</v>
      </c>
      <c r="B4074" t="s">
        <v>37</v>
      </c>
      <c r="C4074">
        <v>2640</v>
      </c>
    </row>
    <row r="4075" spans="1:3">
      <c r="A4075" t="s">
        <v>4061</v>
      </c>
      <c r="B4075" t="s">
        <v>37</v>
      </c>
      <c r="C4075">
        <v>2640</v>
      </c>
    </row>
    <row r="4076" spans="1:3">
      <c r="A4076" t="s">
        <v>4062</v>
      </c>
      <c r="B4076" t="s">
        <v>37</v>
      </c>
      <c r="C4076">
        <v>2640</v>
      </c>
    </row>
    <row r="4077" spans="1:3">
      <c r="A4077" t="s">
        <v>4063</v>
      </c>
      <c r="B4077" t="s">
        <v>37</v>
      </c>
      <c r="C4077">
        <v>2640</v>
      </c>
    </row>
    <row r="4078" spans="1:3">
      <c r="A4078" t="s">
        <v>4064</v>
      </c>
      <c r="B4078" t="s">
        <v>37</v>
      </c>
      <c r="C4078">
        <v>2640</v>
      </c>
    </row>
    <row r="4079" spans="1:3">
      <c r="A4079" t="s">
        <v>4065</v>
      </c>
      <c r="B4079" t="s">
        <v>37</v>
      </c>
      <c r="C4079">
        <v>2640</v>
      </c>
    </row>
    <row r="4080" spans="1:3">
      <c r="A4080" t="s">
        <v>4066</v>
      </c>
      <c r="B4080" t="s">
        <v>37</v>
      </c>
      <c r="C4080">
        <v>2640</v>
      </c>
    </row>
    <row r="4081" spans="1:3">
      <c r="A4081" t="s">
        <v>4067</v>
      </c>
      <c r="B4081" t="s">
        <v>37</v>
      </c>
      <c r="C4081">
        <v>2640</v>
      </c>
    </row>
    <row r="4082" spans="1:3">
      <c r="A4082" t="s">
        <v>4068</v>
      </c>
      <c r="B4082" t="s">
        <v>37</v>
      </c>
      <c r="C4082">
        <v>2640</v>
      </c>
    </row>
    <row r="4083" spans="1:3">
      <c r="A4083" t="s">
        <v>4069</v>
      </c>
      <c r="B4083" t="s">
        <v>37</v>
      </c>
      <c r="C4083">
        <v>2640</v>
      </c>
    </row>
    <row r="4084" spans="1:3">
      <c r="A4084" t="s">
        <v>4070</v>
      </c>
      <c r="B4084" t="s">
        <v>37</v>
      </c>
      <c r="C4084">
        <v>2640</v>
      </c>
    </row>
    <row r="4085" spans="1:3">
      <c r="A4085" t="s">
        <v>4071</v>
      </c>
      <c r="B4085" t="s">
        <v>37</v>
      </c>
      <c r="C4085">
        <v>2640</v>
      </c>
    </row>
    <row r="4086" spans="1:3">
      <c r="A4086" t="s">
        <v>4072</v>
      </c>
      <c r="B4086" t="s">
        <v>37</v>
      </c>
      <c r="C4086">
        <v>2640</v>
      </c>
    </row>
    <row r="4087" spans="1:3">
      <c r="A4087" t="s">
        <v>4073</v>
      </c>
      <c r="B4087" t="s">
        <v>37</v>
      </c>
      <c r="C4087">
        <v>2641</v>
      </c>
    </row>
    <row r="4088" spans="1:3">
      <c r="A4088" t="s">
        <v>4074</v>
      </c>
      <c r="B4088" t="s">
        <v>37</v>
      </c>
      <c r="C4088">
        <v>2641</v>
      </c>
    </row>
    <row r="4089" spans="1:3">
      <c r="A4089" t="s">
        <v>4075</v>
      </c>
      <c r="B4089" t="s">
        <v>37</v>
      </c>
      <c r="C4089">
        <v>2641</v>
      </c>
    </row>
    <row r="4090" spans="1:3">
      <c r="A4090" t="s">
        <v>4076</v>
      </c>
      <c r="B4090" t="s">
        <v>37</v>
      </c>
      <c r="C4090">
        <v>2642</v>
      </c>
    </row>
    <row r="4091" spans="1:3">
      <c r="A4091" t="s">
        <v>4077</v>
      </c>
      <c r="B4091" t="s">
        <v>37</v>
      </c>
      <c r="C4091">
        <v>2642</v>
      </c>
    </row>
    <row r="4092" spans="1:3">
      <c r="A4092" t="s">
        <v>4078</v>
      </c>
      <c r="B4092" t="s">
        <v>37</v>
      </c>
      <c r="C4092">
        <v>2642</v>
      </c>
    </row>
    <row r="4093" spans="1:3">
      <c r="A4093" t="s">
        <v>4079</v>
      </c>
      <c r="B4093" t="s">
        <v>37</v>
      </c>
      <c r="C4093">
        <v>2642</v>
      </c>
    </row>
    <row r="4094" spans="1:3">
      <c r="A4094" t="s">
        <v>4080</v>
      </c>
      <c r="B4094" t="s">
        <v>37</v>
      </c>
      <c r="C4094">
        <v>2642</v>
      </c>
    </row>
    <row r="4095" spans="1:3">
      <c r="A4095" t="s">
        <v>4081</v>
      </c>
      <c r="B4095" t="s">
        <v>37</v>
      </c>
      <c r="C4095">
        <v>2642</v>
      </c>
    </row>
    <row r="4096" spans="1:3">
      <c r="A4096" t="s">
        <v>4082</v>
      </c>
      <c r="B4096" t="s">
        <v>37</v>
      </c>
      <c r="C4096">
        <v>2642</v>
      </c>
    </row>
    <row r="4097" spans="1:3">
      <c r="A4097" t="s">
        <v>4083</v>
      </c>
      <c r="B4097" t="s">
        <v>37</v>
      </c>
      <c r="C4097">
        <v>2642</v>
      </c>
    </row>
    <row r="4098" spans="1:3">
      <c r="A4098" t="s">
        <v>4084</v>
      </c>
      <c r="B4098" t="s">
        <v>37</v>
      </c>
      <c r="C4098">
        <v>2642</v>
      </c>
    </row>
    <row r="4099" spans="1:3">
      <c r="A4099" t="s">
        <v>4085</v>
      </c>
      <c r="B4099" t="s">
        <v>37</v>
      </c>
      <c r="C4099">
        <v>2642</v>
      </c>
    </row>
    <row r="4100" spans="1:3">
      <c r="A4100" t="s">
        <v>4086</v>
      </c>
      <c r="B4100" t="s">
        <v>37</v>
      </c>
      <c r="C4100">
        <v>2642</v>
      </c>
    </row>
    <row r="4101" spans="1:3">
      <c r="A4101" t="s">
        <v>4087</v>
      </c>
      <c r="B4101" t="s">
        <v>37</v>
      </c>
      <c r="C4101">
        <v>2642</v>
      </c>
    </row>
    <row r="4102" spans="1:3">
      <c r="A4102" t="s">
        <v>4088</v>
      </c>
      <c r="B4102" t="s">
        <v>37</v>
      </c>
      <c r="C4102">
        <v>2642</v>
      </c>
    </row>
    <row r="4103" spans="1:3">
      <c r="A4103" t="s">
        <v>4089</v>
      </c>
      <c r="B4103" t="s">
        <v>37</v>
      </c>
      <c r="C4103">
        <v>2642</v>
      </c>
    </row>
    <row r="4104" spans="1:3">
      <c r="A4104" t="s">
        <v>4090</v>
      </c>
      <c r="B4104" t="s">
        <v>37</v>
      </c>
      <c r="C4104">
        <v>2642</v>
      </c>
    </row>
    <row r="4105" spans="1:3">
      <c r="A4105" t="s">
        <v>4091</v>
      </c>
      <c r="B4105" t="s">
        <v>37</v>
      </c>
      <c r="C4105">
        <v>2642</v>
      </c>
    </row>
    <row r="4106" spans="1:3">
      <c r="A4106" t="s">
        <v>4092</v>
      </c>
      <c r="B4106" t="s">
        <v>37</v>
      </c>
      <c r="C4106">
        <v>2642</v>
      </c>
    </row>
    <row r="4107" spans="1:3">
      <c r="A4107" t="s">
        <v>4093</v>
      </c>
      <c r="B4107" t="s">
        <v>37</v>
      </c>
      <c r="C4107">
        <v>2642</v>
      </c>
    </row>
    <row r="4108" spans="1:3">
      <c r="A4108" t="s">
        <v>4094</v>
      </c>
      <c r="B4108" t="s">
        <v>37</v>
      </c>
      <c r="C4108">
        <v>2642</v>
      </c>
    </row>
    <row r="4109" spans="1:3">
      <c r="A4109" t="s">
        <v>4095</v>
      </c>
      <c r="B4109" t="s">
        <v>37</v>
      </c>
      <c r="C4109">
        <v>2642</v>
      </c>
    </row>
    <row r="4110" spans="1:3">
      <c r="A4110" t="s">
        <v>4096</v>
      </c>
      <c r="B4110" t="s">
        <v>37</v>
      </c>
      <c r="C4110">
        <v>2643</v>
      </c>
    </row>
    <row r="4111" spans="1:3">
      <c r="A4111" t="s">
        <v>4097</v>
      </c>
      <c r="B4111" t="s">
        <v>37</v>
      </c>
      <c r="C4111">
        <v>2644</v>
      </c>
    </row>
    <row r="4112" spans="1:3">
      <c r="A4112" t="s">
        <v>4098</v>
      </c>
      <c r="B4112" t="s">
        <v>37</v>
      </c>
      <c r="C4112">
        <v>2644</v>
      </c>
    </row>
    <row r="4113" spans="1:3">
      <c r="A4113" t="s">
        <v>4099</v>
      </c>
      <c r="B4113" t="s">
        <v>37</v>
      </c>
      <c r="C4113">
        <v>2644</v>
      </c>
    </row>
    <row r="4114" spans="1:3">
      <c r="A4114" t="s">
        <v>4100</v>
      </c>
      <c r="B4114" t="s">
        <v>37</v>
      </c>
      <c r="C4114">
        <v>2644</v>
      </c>
    </row>
    <row r="4115" spans="1:3">
      <c r="A4115" t="s">
        <v>4101</v>
      </c>
      <c r="B4115" t="s">
        <v>37</v>
      </c>
      <c r="C4115">
        <v>2644</v>
      </c>
    </row>
    <row r="4116" spans="1:3">
      <c r="A4116" t="s">
        <v>4102</v>
      </c>
      <c r="B4116" t="s">
        <v>37</v>
      </c>
      <c r="C4116">
        <v>2644</v>
      </c>
    </row>
    <row r="4117" spans="1:3">
      <c r="A4117" t="s">
        <v>4103</v>
      </c>
      <c r="B4117" t="s">
        <v>37</v>
      </c>
      <c r="C4117">
        <v>2644</v>
      </c>
    </row>
    <row r="4118" spans="1:3">
      <c r="A4118" t="s">
        <v>4104</v>
      </c>
      <c r="B4118" t="s">
        <v>37</v>
      </c>
      <c r="C4118">
        <v>2644</v>
      </c>
    </row>
    <row r="4119" spans="1:3">
      <c r="A4119" t="s">
        <v>4105</v>
      </c>
      <c r="B4119" t="s">
        <v>37</v>
      </c>
      <c r="C4119">
        <v>2644</v>
      </c>
    </row>
    <row r="4120" spans="1:3">
      <c r="A4120" t="s">
        <v>4106</v>
      </c>
      <c r="B4120" t="s">
        <v>37</v>
      </c>
      <c r="C4120">
        <v>2644</v>
      </c>
    </row>
    <row r="4121" spans="1:3">
      <c r="A4121" t="s">
        <v>4107</v>
      </c>
      <c r="B4121" t="s">
        <v>37</v>
      </c>
      <c r="C4121">
        <v>2645</v>
      </c>
    </row>
    <row r="4122" spans="1:3">
      <c r="A4122" t="s">
        <v>4108</v>
      </c>
      <c r="B4122" t="s">
        <v>37</v>
      </c>
      <c r="C4122">
        <v>2645</v>
      </c>
    </row>
    <row r="4123" spans="1:3">
      <c r="A4123" t="s">
        <v>4109</v>
      </c>
      <c r="B4123" t="s">
        <v>37</v>
      </c>
      <c r="C4123">
        <v>2646</v>
      </c>
    </row>
    <row r="4124" spans="1:3">
      <c r="A4124" t="s">
        <v>4110</v>
      </c>
      <c r="B4124" t="s">
        <v>37</v>
      </c>
      <c r="C4124">
        <v>2646</v>
      </c>
    </row>
    <row r="4125" spans="1:3">
      <c r="A4125" t="s">
        <v>4111</v>
      </c>
      <c r="B4125" t="s">
        <v>37</v>
      </c>
      <c r="C4125">
        <v>2646</v>
      </c>
    </row>
    <row r="4126" spans="1:3">
      <c r="A4126" t="s">
        <v>4112</v>
      </c>
      <c r="B4126" t="s">
        <v>37</v>
      </c>
      <c r="C4126">
        <v>2646</v>
      </c>
    </row>
    <row r="4127" spans="1:3">
      <c r="A4127" t="s">
        <v>4113</v>
      </c>
      <c r="B4127" t="s">
        <v>37</v>
      </c>
      <c r="C4127">
        <v>2646</v>
      </c>
    </row>
    <row r="4128" spans="1:3">
      <c r="A4128" t="s">
        <v>4114</v>
      </c>
      <c r="B4128" t="s">
        <v>37</v>
      </c>
      <c r="C4128">
        <v>2646</v>
      </c>
    </row>
    <row r="4129" spans="1:3">
      <c r="A4129" t="s">
        <v>4115</v>
      </c>
      <c r="B4129" t="s">
        <v>37</v>
      </c>
      <c r="C4129">
        <v>2646</v>
      </c>
    </row>
    <row r="4130" spans="1:3">
      <c r="A4130" t="s">
        <v>4116</v>
      </c>
      <c r="B4130" t="s">
        <v>37</v>
      </c>
      <c r="C4130">
        <v>2646</v>
      </c>
    </row>
    <row r="4131" spans="1:3">
      <c r="A4131" t="s">
        <v>4117</v>
      </c>
      <c r="B4131" t="s">
        <v>37</v>
      </c>
      <c r="C4131">
        <v>2646</v>
      </c>
    </row>
    <row r="4132" spans="1:3">
      <c r="A4132" t="s">
        <v>4118</v>
      </c>
      <c r="B4132" t="s">
        <v>37</v>
      </c>
      <c r="C4132">
        <v>2646</v>
      </c>
    </row>
    <row r="4133" spans="1:3">
      <c r="A4133" t="s">
        <v>4119</v>
      </c>
      <c r="B4133" t="s">
        <v>37</v>
      </c>
      <c r="C4133">
        <v>2646</v>
      </c>
    </row>
    <row r="4134" spans="1:3">
      <c r="A4134" t="s">
        <v>4120</v>
      </c>
      <c r="B4134" t="s">
        <v>37</v>
      </c>
      <c r="C4134">
        <v>2646</v>
      </c>
    </row>
    <row r="4135" spans="1:3">
      <c r="A4135" t="s">
        <v>4121</v>
      </c>
      <c r="B4135" t="s">
        <v>37</v>
      </c>
      <c r="C4135">
        <v>2646</v>
      </c>
    </row>
    <row r="4136" spans="1:3">
      <c r="A4136" t="s">
        <v>4122</v>
      </c>
      <c r="B4136" t="s">
        <v>37</v>
      </c>
      <c r="C4136">
        <v>2646</v>
      </c>
    </row>
    <row r="4137" spans="1:3">
      <c r="A4137" t="s">
        <v>4123</v>
      </c>
      <c r="B4137" t="s">
        <v>37</v>
      </c>
      <c r="C4137">
        <v>2646</v>
      </c>
    </row>
    <row r="4138" spans="1:3">
      <c r="A4138" t="s">
        <v>4124</v>
      </c>
      <c r="B4138" t="s">
        <v>37</v>
      </c>
      <c r="C4138">
        <v>2647</v>
      </c>
    </row>
    <row r="4139" spans="1:3">
      <c r="A4139" t="s">
        <v>4125</v>
      </c>
      <c r="B4139" t="s">
        <v>37</v>
      </c>
      <c r="C4139">
        <v>2648</v>
      </c>
    </row>
    <row r="4140" spans="1:3">
      <c r="A4140" t="s">
        <v>4126</v>
      </c>
      <c r="B4140" t="s">
        <v>37</v>
      </c>
      <c r="C4140">
        <v>2648</v>
      </c>
    </row>
    <row r="4141" spans="1:3">
      <c r="A4141" t="s">
        <v>4127</v>
      </c>
      <c r="B4141" t="s">
        <v>37</v>
      </c>
      <c r="C4141">
        <v>2648</v>
      </c>
    </row>
    <row r="4142" spans="1:3">
      <c r="A4142" t="s">
        <v>4128</v>
      </c>
      <c r="B4142" t="s">
        <v>37</v>
      </c>
      <c r="C4142">
        <v>2648</v>
      </c>
    </row>
    <row r="4143" spans="1:3">
      <c r="A4143" t="s">
        <v>4129</v>
      </c>
      <c r="B4143" t="s">
        <v>37</v>
      </c>
      <c r="C4143">
        <v>2648</v>
      </c>
    </row>
    <row r="4144" spans="1:3">
      <c r="A4144" t="s">
        <v>4130</v>
      </c>
      <c r="B4144" t="s">
        <v>37</v>
      </c>
      <c r="C4144">
        <v>2648</v>
      </c>
    </row>
    <row r="4145" spans="1:3">
      <c r="A4145" t="s">
        <v>4131</v>
      </c>
      <c r="B4145" t="s">
        <v>37</v>
      </c>
      <c r="C4145">
        <v>2648</v>
      </c>
    </row>
    <row r="4146" spans="1:3">
      <c r="A4146" t="s">
        <v>4132</v>
      </c>
      <c r="B4146" t="s">
        <v>37</v>
      </c>
      <c r="C4146">
        <v>2648</v>
      </c>
    </row>
    <row r="4147" spans="1:3">
      <c r="A4147" t="s">
        <v>4133</v>
      </c>
      <c r="B4147" t="s">
        <v>37</v>
      </c>
      <c r="C4147">
        <v>2648</v>
      </c>
    </row>
    <row r="4148" spans="1:3">
      <c r="A4148" t="s">
        <v>4134</v>
      </c>
      <c r="B4148" t="s">
        <v>37</v>
      </c>
      <c r="C4148">
        <v>2648</v>
      </c>
    </row>
    <row r="4149" spans="1:3">
      <c r="A4149" t="s">
        <v>4135</v>
      </c>
      <c r="B4149" t="s">
        <v>37</v>
      </c>
      <c r="C4149">
        <v>2648</v>
      </c>
    </row>
    <row r="4150" spans="1:3">
      <c r="A4150" t="s">
        <v>4136</v>
      </c>
      <c r="B4150" t="s">
        <v>37</v>
      </c>
      <c r="C4150">
        <v>2648</v>
      </c>
    </row>
    <row r="4151" spans="1:3">
      <c r="A4151" t="s">
        <v>4137</v>
      </c>
      <c r="B4151" t="s">
        <v>37</v>
      </c>
      <c r="C4151">
        <v>2648</v>
      </c>
    </row>
    <row r="4152" spans="1:3">
      <c r="A4152" t="s">
        <v>4138</v>
      </c>
      <c r="B4152" t="s">
        <v>37</v>
      </c>
      <c r="C4152">
        <v>2649</v>
      </c>
    </row>
    <row r="4153" spans="1:3">
      <c r="A4153" t="s">
        <v>4139</v>
      </c>
      <c r="B4153" t="s">
        <v>37</v>
      </c>
      <c r="C4153">
        <v>2649</v>
      </c>
    </row>
    <row r="4154" spans="1:3">
      <c r="A4154" t="s">
        <v>4140</v>
      </c>
      <c r="B4154" t="s">
        <v>37</v>
      </c>
      <c r="C4154">
        <v>2650</v>
      </c>
    </row>
    <row r="4155" spans="1:3">
      <c r="A4155" t="s">
        <v>4141</v>
      </c>
      <c r="B4155" t="s">
        <v>37</v>
      </c>
      <c r="C4155">
        <v>2650</v>
      </c>
    </row>
    <row r="4156" spans="1:3">
      <c r="A4156" t="s">
        <v>4142</v>
      </c>
      <c r="B4156" t="s">
        <v>37</v>
      </c>
      <c r="C4156">
        <v>2650</v>
      </c>
    </row>
    <row r="4157" spans="1:3">
      <c r="A4157" t="s">
        <v>4143</v>
      </c>
      <c r="B4157" t="s">
        <v>37</v>
      </c>
      <c r="C4157">
        <v>2650</v>
      </c>
    </row>
    <row r="4158" spans="1:3">
      <c r="A4158" t="s">
        <v>4144</v>
      </c>
      <c r="B4158" t="s">
        <v>37</v>
      </c>
      <c r="C4158">
        <v>2650</v>
      </c>
    </row>
    <row r="4159" spans="1:3">
      <c r="A4159" t="s">
        <v>4145</v>
      </c>
      <c r="B4159" t="s">
        <v>37</v>
      </c>
      <c r="C4159">
        <v>2650</v>
      </c>
    </row>
    <row r="4160" spans="1:3">
      <c r="A4160" t="s">
        <v>4146</v>
      </c>
      <c r="B4160" t="s">
        <v>37</v>
      </c>
      <c r="C4160">
        <v>2650</v>
      </c>
    </row>
    <row r="4161" spans="1:3">
      <c r="A4161" t="s">
        <v>4147</v>
      </c>
      <c r="B4161" t="s">
        <v>37</v>
      </c>
      <c r="C4161">
        <v>2650</v>
      </c>
    </row>
    <row r="4162" spans="1:3">
      <c r="A4162" t="s">
        <v>4148</v>
      </c>
      <c r="B4162" t="s">
        <v>37</v>
      </c>
      <c r="C4162">
        <v>2650</v>
      </c>
    </row>
    <row r="4163" spans="1:3">
      <c r="A4163" t="s">
        <v>4149</v>
      </c>
      <c r="B4163" t="s">
        <v>37</v>
      </c>
      <c r="C4163">
        <v>2650</v>
      </c>
    </row>
    <row r="4164" spans="1:3">
      <c r="A4164" t="s">
        <v>4150</v>
      </c>
      <c r="B4164" t="s">
        <v>37</v>
      </c>
      <c r="C4164">
        <v>2650</v>
      </c>
    </row>
    <row r="4165" spans="1:3">
      <c r="A4165" t="s">
        <v>4151</v>
      </c>
      <c r="B4165" t="s">
        <v>37</v>
      </c>
      <c r="C4165">
        <v>2650</v>
      </c>
    </row>
    <row r="4166" spans="1:3">
      <c r="A4166" t="s">
        <v>4152</v>
      </c>
      <c r="B4166" t="s">
        <v>37</v>
      </c>
      <c r="C4166">
        <v>2650</v>
      </c>
    </row>
    <row r="4167" spans="1:3">
      <c r="A4167" t="s">
        <v>4153</v>
      </c>
      <c r="B4167" t="s">
        <v>37</v>
      </c>
      <c r="C4167">
        <v>2650</v>
      </c>
    </row>
    <row r="4168" spans="1:3">
      <c r="A4168" t="s">
        <v>4154</v>
      </c>
      <c r="B4168" t="s">
        <v>37</v>
      </c>
      <c r="C4168">
        <v>2650</v>
      </c>
    </row>
    <row r="4169" spans="1:3">
      <c r="A4169" t="s">
        <v>4155</v>
      </c>
      <c r="B4169" t="s">
        <v>37</v>
      </c>
      <c r="C4169">
        <v>2650</v>
      </c>
    </row>
    <row r="4170" spans="1:3">
      <c r="A4170" t="s">
        <v>4156</v>
      </c>
      <c r="B4170" t="s">
        <v>37</v>
      </c>
      <c r="C4170">
        <v>2650</v>
      </c>
    </row>
    <row r="4171" spans="1:3">
      <c r="A4171" t="s">
        <v>4157</v>
      </c>
      <c r="B4171" t="s">
        <v>37</v>
      </c>
      <c r="C4171">
        <v>2650</v>
      </c>
    </row>
    <row r="4172" spans="1:3">
      <c r="A4172" t="s">
        <v>4158</v>
      </c>
      <c r="B4172" t="s">
        <v>37</v>
      </c>
      <c r="C4172">
        <v>2650</v>
      </c>
    </row>
    <row r="4173" spans="1:3">
      <c r="A4173" t="s">
        <v>4159</v>
      </c>
      <c r="B4173" t="s">
        <v>37</v>
      </c>
      <c r="C4173">
        <v>2650</v>
      </c>
    </row>
    <row r="4174" spans="1:3">
      <c r="A4174" t="s">
        <v>4160</v>
      </c>
      <c r="B4174" t="s">
        <v>37</v>
      </c>
      <c r="C4174">
        <v>2650</v>
      </c>
    </row>
    <row r="4175" spans="1:3">
      <c r="A4175" t="s">
        <v>4161</v>
      </c>
      <c r="B4175" t="s">
        <v>37</v>
      </c>
      <c r="C4175">
        <v>2650</v>
      </c>
    </row>
    <row r="4176" spans="1:3">
      <c r="A4176" t="s">
        <v>4162</v>
      </c>
      <c r="B4176" t="s">
        <v>37</v>
      </c>
      <c r="C4176">
        <v>2650</v>
      </c>
    </row>
    <row r="4177" spans="1:3">
      <c r="A4177" t="s">
        <v>4163</v>
      </c>
      <c r="B4177" t="s">
        <v>37</v>
      </c>
      <c r="C4177">
        <v>2650</v>
      </c>
    </row>
    <row r="4178" spans="1:3">
      <c r="A4178" t="s">
        <v>4164</v>
      </c>
      <c r="B4178" t="s">
        <v>37</v>
      </c>
      <c r="C4178">
        <v>2650</v>
      </c>
    </row>
    <row r="4179" spans="1:3">
      <c r="A4179" t="s">
        <v>4165</v>
      </c>
      <c r="B4179" t="s">
        <v>37</v>
      </c>
      <c r="C4179">
        <v>2650</v>
      </c>
    </row>
    <row r="4180" spans="1:3">
      <c r="A4180" t="s">
        <v>4166</v>
      </c>
      <c r="B4180" t="s">
        <v>37</v>
      </c>
      <c r="C4180">
        <v>2650</v>
      </c>
    </row>
    <row r="4181" spans="1:3">
      <c r="A4181" t="s">
        <v>4167</v>
      </c>
      <c r="B4181" t="s">
        <v>37</v>
      </c>
      <c r="C4181">
        <v>2650</v>
      </c>
    </row>
    <row r="4182" spans="1:3">
      <c r="A4182" t="s">
        <v>4168</v>
      </c>
      <c r="B4182" t="s">
        <v>37</v>
      </c>
      <c r="C4182">
        <v>2650</v>
      </c>
    </row>
    <row r="4183" spans="1:3">
      <c r="A4183" t="s">
        <v>1850</v>
      </c>
      <c r="B4183" t="s">
        <v>37</v>
      </c>
      <c r="C4183">
        <v>2650</v>
      </c>
    </row>
    <row r="4184" spans="1:3">
      <c r="A4184" t="s">
        <v>4169</v>
      </c>
      <c r="B4184" t="s">
        <v>37</v>
      </c>
      <c r="C4184">
        <v>2650</v>
      </c>
    </row>
    <row r="4185" spans="1:3">
      <c r="A4185" t="s">
        <v>4170</v>
      </c>
      <c r="B4185" t="s">
        <v>37</v>
      </c>
      <c r="C4185">
        <v>2650</v>
      </c>
    </row>
    <row r="4186" spans="1:3">
      <c r="A4186" t="s">
        <v>4171</v>
      </c>
      <c r="B4186" t="s">
        <v>37</v>
      </c>
      <c r="C4186">
        <v>2650</v>
      </c>
    </row>
    <row r="4187" spans="1:3">
      <c r="A4187" t="s">
        <v>4172</v>
      </c>
      <c r="B4187" t="s">
        <v>37</v>
      </c>
      <c r="C4187">
        <v>2650</v>
      </c>
    </row>
    <row r="4188" spans="1:3">
      <c r="A4188" t="s">
        <v>4173</v>
      </c>
      <c r="B4188" t="s">
        <v>37</v>
      </c>
      <c r="C4188">
        <v>2650</v>
      </c>
    </row>
    <row r="4189" spans="1:3">
      <c r="A4189" t="s">
        <v>4174</v>
      </c>
      <c r="B4189" t="s">
        <v>37</v>
      </c>
      <c r="C4189">
        <v>2650</v>
      </c>
    </row>
    <row r="4190" spans="1:3">
      <c r="A4190" t="s">
        <v>4175</v>
      </c>
      <c r="B4190" t="s">
        <v>37</v>
      </c>
      <c r="C4190">
        <v>2650</v>
      </c>
    </row>
    <row r="4191" spans="1:3">
      <c r="A4191" t="s">
        <v>4176</v>
      </c>
      <c r="B4191" t="s">
        <v>37</v>
      </c>
      <c r="C4191">
        <v>2650</v>
      </c>
    </row>
    <row r="4192" spans="1:3">
      <c r="A4192" t="s">
        <v>4177</v>
      </c>
      <c r="B4192" t="s">
        <v>37</v>
      </c>
      <c r="C4192">
        <v>2650</v>
      </c>
    </row>
    <row r="4193" spans="1:3">
      <c r="A4193" t="s">
        <v>4178</v>
      </c>
      <c r="B4193" t="s">
        <v>37</v>
      </c>
      <c r="C4193">
        <v>2650</v>
      </c>
    </row>
    <row r="4194" spans="1:3">
      <c r="A4194" t="s">
        <v>4179</v>
      </c>
      <c r="B4194" t="s">
        <v>37</v>
      </c>
      <c r="C4194">
        <v>2650</v>
      </c>
    </row>
    <row r="4195" spans="1:3">
      <c r="A4195" t="s">
        <v>4180</v>
      </c>
      <c r="B4195" t="s">
        <v>37</v>
      </c>
      <c r="C4195">
        <v>2650</v>
      </c>
    </row>
    <row r="4196" spans="1:3">
      <c r="A4196" t="s">
        <v>4181</v>
      </c>
      <c r="B4196" t="s">
        <v>37</v>
      </c>
      <c r="C4196">
        <v>2650</v>
      </c>
    </row>
    <row r="4197" spans="1:3">
      <c r="A4197" t="s">
        <v>4182</v>
      </c>
      <c r="B4197" t="s">
        <v>37</v>
      </c>
      <c r="C4197">
        <v>2650</v>
      </c>
    </row>
    <row r="4198" spans="1:3">
      <c r="A4198" t="s">
        <v>4183</v>
      </c>
      <c r="B4198" t="s">
        <v>37</v>
      </c>
      <c r="C4198">
        <v>2650</v>
      </c>
    </row>
    <row r="4199" spans="1:3">
      <c r="A4199" t="s">
        <v>410</v>
      </c>
      <c r="B4199" t="s">
        <v>37</v>
      </c>
      <c r="C4199">
        <v>2650</v>
      </c>
    </row>
    <row r="4200" spans="1:3">
      <c r="A4200" t="s">
        <v>4184</v>
      </c>
      <c r="B4200" t="s">
        <v>37</v>
      </c>
      <c r="C4200">
        <v>2650</v>
      </c>
    </row>
    <row r="4201" spans="1:3">
      <c r="A4201" t="s">
        <v>4185</v>
      </c>
      <c r="B4201" t="s">
        <v>37</v>
      </c>
      <c r="C4201">
        <v>2650</v>
      </c>
    </row>
    <row r="4202" spans="1:3">
      <c r="A4202" t="s">
        <v>4186</v>
      </c>
      <c r="B4202" t="s">
        <v>37</v>
      </c>
      <c r="C4202">
        <v>2650</v>
      </c>
    </row>
    <row r="4203" spans="1:3">
      <c r="A4203" t="s">
        <v>4187</v>
      </c>
      <c r="B4203" t="s">
        <v>37</v>
      </c>
      <c r="C4203">
        <v>2650</v>
      </c>
    </row>
    <row r="4204" spans="1:3">
      <c r="A4204" t="s">
        <v>4188</v>
      </c>
      <c r="B4204" t="s">
        <v>37</v>
      </c>
      <c r="C4204">
        <v>2650</v>
      </c>
    </row>
    <row r="4205" spans="1:3">
      <c r="A4205" t="s">
        <v>4189</v>
      </c>
      <c r="B4205" t="s">
        <v>37</v>
      </c>
      <c r="C4205">
        <v>2650</v>
      </c>
    </row>
    <row r="4206" spans="1:3">
      <c r="A4206" t="s">
        <v>4190</v>
      </c>
      <c r="B4206" t="s">
        <v>37</v>
      </c>
      <c r="C4206">
        <v>2650</v>
      </c>
    </row>
    <row r="4207" spans="1:3">
      <c r="A4207" t="s">
        <v>4191</v>
      </c>
      <c r="B4207" t="s">
        <v>37</v>
      </c>
      <c r="C4207">
        <v>2650</v>
      </c>
    </row>
    <row r="4208" spans="1:3">
      <c r="A4208" t="s">
        <v>4192</v>
      </c>
      <c r="B4208" t="s">
        <v>37</v>
      </c>
      <c r="C4208">
        <v>2651</v>
      </c>
    </row>
    <row r="4209" spans="1:3">
      <c r="A4209" t="s">
        <v>4193</v>
      </c>
      <c r="B4209" t="s">
        <v>37</v>
      </c>
      <c r="C4209">
        <v>2651</v>
      </c>
    </row>
    <row r="4210" spans="1:3">
      <c r="A4210" t="s">
        <v>4194</v>
      </c>
      <c r="B4210" t="s">
        <v>37</v>
      </c>
      <c r="C4210">
        <v>2652</v>
      </c>
    </row>
    <row r="4211" spans="1:3">
      <c r="A4211" t="s">
        <v>4195</v>
      </c>
      <c r="B4211" t="s">
        <v>37</v>
      </c>
      <c r="C4211">
        <v>2652</v>
      </c>
    </row>
    <row r="4212" spans="1:3">
      <c r="A4212" t="s">
        <v>4196</v>
      </c>
      <c r="B4212" t="s">
        <v>37</v>
      </c>
      <c r="C4212">
        <v>2652</v>
      </c>
    </row>
    <row r="4213" spans="1:3">
      <c r="A4213" t="s">
        <v>4197</v>
      </c>
      <c r="B4213" t="s">
        <v>37</v>
      </c>
      <c r="C4213">
        <v>2652</v>
      </c>
    </row>
    <row r="4214" spans="1:3">
      <c r="A4214" t="s">
        <v>4198</v>
      </c>
      <c r="B4214" t="s">
        <v>37</v>
      </c>
      <c r="C4214">
        <v>2652</v>
      </c>
    </row>
    <row r="4215" spans="1:3">
      <c r="A4215" t="s">
        <v>4199</v>
      </c>
      <c r="B4215" t="s">
        <v>37</v>
      </c>
      <c r="C4215">
        <v>2652</v>
      </c>
    </row>
    <row r="4216" spans="1:3">
      <c r="A4216" t="s">
        <v>4200</v>
      </c>
      <c r="B4216" t="s">
        <v>37</v>
      </c>
      <c r="C4216">
        <v>2652</v>
      </c>
    </row>
    <row r="4217" spans="1:3">
      <c r="A4217" t="s">
        <v>4201</v>
      </c>
      <c r="B4217" t="s">
        <v>37</v>
      </c>
      <c r="C4217">
        <v>2652</v>
      </c>
    </row>
    <row r="4218" spans="1:3">
      <c r="A4218" t="s">
        <v>4202</v>
      </c>
      <c r="B4218" t="s">
        <v>37</v>
      </c>
      <c r="C4218">
        <v>2652</v>
      </c>
    </row>
    <row r="4219" spans="1:3">
      <c r="A4219" t="s">
        <v>4203</v>
      </c>
      <c r="B4219" t="s">
        <v>37</v>
      </c>
      <c r="C4219">
        <v>2652</v>
      </c>
    </row>
    <row r="4220" spans="1:3">
      <c r="A4220" t="s">
        <v>4204</v>
      </c>
      <c r="B4220" t="s">
        <v>37</v>
      </c>
      <c r="C4220">
        <v>2652</v>
      </c>
    </row>
    <row r="4221" spans="1:3">
      <c r="A4221" t="s">
        <v>4205</v>
      </c>
      <c r="B4221" t="s">
        <v>37</v>
      </c>
      <c r="C4221">
        <v>2652</v>
      </c>
    </row>
    <row r="4222" spans="1:3">
      <c r="A4222" t="s">
        <v>4206</v>
      </c>
      <c r="B4222" t="s">
        <v>37</v>
      </c>
      <c r="C4222">
        <v>2652</v>
      </c>
    </row>
    <row r="4223" spans="1:3">
      <c r="A4223" t="s">
        <v>4207</v>
      </c>
      <c r="B4223" t="s">
        <v>37</v>
      </c>
      <c r="C4223">
        <v>2652</v>
      </c>
    </row>
    <row r="4224" spans="1:3">
      <c r="A4224" t="s">
        <v>4208</v>
      </c>
      <c r="B4224" t="s">
        <v>37</v>
      </c>
      <c r="C4224">
        <v>2652</v>
      </c>
    </row>
    <row r="4225" spans="1:3">
      <c r="A4225" t="s">
        <v>2471</v>
      </c>
      <c r="B4225" t="s">
        <v>37</v>
      </c>
      <c r="C4225">
        <v>2652</v>
      </c>
    </row>
    <row r="4226" spans="1:3">
      <c r="A4226" t="s">
        <v>4209</v>
      </c>
      <c r="B4226" t="s">
        <v>37</v>
      </c>
      <c r="C4226">
        <v>2652</v>
      </c>
    </row>
    <row r="4227" spans="1:3">
      <c r="A4227" t="s">
        <v>4210</v>
      </c>
      <c r="B4227" t="s">
        <v>37</v>
      </c>
      <c r="C4227">
        <v>2652</v>
      </c>
    </row>
    <row r="4228" spans="1:3">
      <c r="A4228" t="s">
        <v>4211</v>
      </c>
      <c r="B4228" t="s">
        <v>37</v>
      </c>
      <c r="C4228">
        <v>2652</v>
      </c>
    </row>
    <row r="4229" spans="1:3">
      <c r="A4229" t="s">
        <v>3853</v>
      </c>
      <c r="B4229" t="s">
        <v>37</v>
      </c>
      <c r="C4229">
        <v>2653</v>
      </c>
    </row>
    <row r="4230" spans="1:3">
      <c r="A4230" t="s">
        <v>4212</v>
      </c>
      <c r="B4230" t="s">
        <v>37</v>
      </c>
      <c r="C4230">
        <v>2653</v>
      </c>
    </row>
    <row r="4231" spans="1:3">
      <c r="A4231" t="s">
        <v>4060</v>
      </c>
      <c r="B4231" t="s">
        <v>37</v>
      </c>
      <c r="C4231">
        <v>2653</v>
      </c>
    </row>
    <row r="4232" spans="1:3">
      <c r="A4232" t="s">
        <v>4213</v>
      </c>
      <c r="B4232" t="s">
        <v>37</v>
      </c>
      <c r="C4232">
        <v>2653</v>
      </c>
    </row>
    <row r="4233" spans="1:3">
      <c r="A4233" t="s">
        <v>4214</v>
      </c>
      <c r="B4233" t="s">
        <v>37</v>
      </c>
      <c r="C4233">
        <v>2653</v>
      </c>
    </row>
    <row r="4234" spans="1:3">
      <c r="A4234" t="s">
        <v>4215</v>
      </c>
      <c r="B4234" t="s">
        <v>37</v>
      </c>
      <c r="C4234">
        <v>2653</v>
      </c>
    </row>
    <row r="4235" spans="1:3">
      <c r="A4235" t="s">
        <v>3605</v>
      </c>
      <c r="B4235" t="s">
        <v>37</v>
      </c>
      <c r="C4235">
        <v>2653</v>
      </c>
    </row>
    <row r="4236" spans="1:3">
      <c r="A4236" t="s">
        <v>4216</v>
      </c>
      <c r="B4236" t="s">
        <v>37</v>
      </c>
      <c r="C4236">
        <v>2653</v>
      </c>
    </row>
    <row r="4237" spans="1:3">
      <c r="A4237" t="s">
        <v>4217</v>
      </c>
      <c r="B4237" t="s">
        <v>37</v>
      </c>
      <c r="C4237">
        <v>2653</v>
      </c>
    </row>
    <row r="4238" spans="1:3">
      <c r="A4238" t="s">
        <v>1788</v>
      </c>
      <c r="B4238" t="s">
        <v>37</v>
      </c>
      <c r="C4238">
        <v>2653</v>
      </c>
    </row>
    <row r="4239" spans="1:3">
      <c r="A4239" t="s">
        <v>4218</v>
      </c>
      <c r="B4239" t="s">
        <v>37</v>
      </c>
      <c r="C4239">
        <v>2653</v>
      </c>
    </row>
    <row r="4240" spans="1:3">
      <c r="A4240" t="s">
        <v>4219</v>
      </c>
      <c r="B4240" t="s">
        <v>37</v>
      </c>
      <c r="C4240">
        <v>2655</v>
      </c>
    </row>
    <row r="4241" spans="1:3">
      <c r="A4241" t="s">
        <v>4220</v>
      </c>
      <c r="B4241" t="s">
        <v>37</v>
      </c>
      <c r="C4241">
        <v>2655</v>
      </c>
    </row>
    <row r="4242" spans="1:3">
      <c r="A4242" t="s">
        <v>4221</v>
      </c>
      <c r="B4242" t="s">
        <v>37</v>
      </c>
      <c r="C4242">
        <v>2655</v>
      </c>
    </row>
    <row r="4243" spans="1:3">
      <c r="A4243" t="s">
        <v>4222</v>
      </c>
      <c r="B4243" t="s">
        <v>37</v>
      </c>
      <c r="C4243">
        <v>2656</v>
      </c>
    </row>
    <row r="4244" spans="1:3">
      <c r="A4244" t="s">
        <v>4223</v>
      </c>
      <c r="B4244" t="s">
        <v>37</v>
      </c>
      <c r="C4244">
        <v>2656</v>
      </c>
    </row>
    <row r="4245" spans="1:3">
      <c r="A4245" t="s">
        <v>4224</v>
      </c>
      <c r="B4245" t="s">
        <v>37</v>
      </c>
      <c r="C4245">
        <v>2656</v>
      </c>
    </row>
    <row r="4246" spans="1:3">
      <c r="A4246" t="s">
        <v>4225</v>
      </c>
      <c r="B4246" t="s">
        <v>37</v>
      </c>
      <c r="C4246">
        <v>2656</v>
      </c>
    </row>
    <row r="4247" spans="1:3">
      <c r="A4247" t="s">
        <v>4226</v>
      </c>
      <c r="B4247" t="s">
        <v>37</v>
      </c>
      <c r="C4247">
        <v>2656</v>
      </c>
    </row>
    <row r="4248" spans="1:3">
      <c r="A4248" t="s">
        <v>4227</v>
      </c>
      <c r="B4248" t="s">
        <v>37</v>
      </c>
      <c r="C4248">
        <v>2656</v>
      </c>
    </row>
    <row r="4249" spans="1:3">
      <c r="A4249" t="s">
        <v>4228</v>
      </c>
      <c r="B4249" t="s">
        <v>37</v>
      </c>
      <c r="C4249">
        <v>2656</v>
      </c>
    </row>
    <row r="4250" spans="1:3">
      <c r="A4250" t="s">
        <v>4229</v>
      </c>
      <c r="B4250" t="s">
        <v>37</v>
      </c>
      <c r="C4250">
        <v>2656</v>
      </c>
    </row>
    <row r="4251" spans="1:3">
      <c r="A4251" t="s">
        <v>4230</v>
      </c>
      <c r="B4251" t="s">
        <v>37</v>
      </c>
      <c r="C4251">
        <v>2658</v>
      </c>
    </row>
    <row r="4252" spans="1:3">
      <c r="A4252" t="s">
        <v>4231</v>
      </c>
      <c r="B4252" t="s">
        <v>37</v>
      </c>
      <c r="C4252">
        <v>2658</v>
      </c>
    </row>
    <row r="4253" spans="1:3">
      <c r="A4253" t="s">
        <v>4232</v>
      </c>
      <c r="B4253" t="s">
        <v>37</v>
      </c>
      <c r="C4253">
        <v>2658</v>
      </c>
    </row>
    <row r="4254" spans="1:3">
      <c r="A4254" t="s">
        <v>4233</v>
      </c>
      <c r="B4254" t="s">
        <v>37</v>
      </c>
      <c r="C4254">
        <v>2658</v>
      </c>
    </row>
    <row r="4255" spans="1:3">
      <c r="A4255" t="s">
        <v>4234</v>
      </c>
      <c r="B4255" t="s">
        <v>37</v>
      </c>
      <c r="C4255">
        <v>2659</v>
      </c>
    </row>
    <row r="4256" spans="1:3">
      <c r="A4256" t="s">
        <v>4235</v>
      </c>
      <c r="B4256" t="s">
        <v>37</v>
      </c>
      <c r="C4256">
        <v>2659</v>
      </c>
    </row>
    <row r="4257" spans="1:3">
      <c r="A4257" t="s">
        <v>4236</v>
      </c>
      <c r="B4257" t="s">
        <v>37</v>
      </c>
      <c r="C4257">
        <v>2660</v>
      </c>
    </row>
    <row r="4258" spans="1:3">
      <c r="A4258" t="s">
        <v>1980</v>
      </c>
      <c r="B4258" t="s">
        <v>37</v>
      </c>
      <c r="C4258">
        <v>2660</v>
      </c>
    </row>
    <row r="4259" spans="1:3">
      <c r="A4259" t="s">
        <v>4237</v>
      </c>
      <c r="B4259" t="s">
        <v>37</v>
      </c>
      <c r="C4259">
        <v>2661</v>
      </c>
    </row>
    <row r="4260" spans="1:3">
      <c r="A4260" t="s">
        <v>4238</v>
      </c>
      <c r="B4260" t="s">
        <v>37</v>
      </c>
      <c r="C4260">
        <v>2663</v>
      </c>
    </row>
    <row r="4261" spans="1:3">
      <c r="A4261" t="s">
        <v>4239</v>
      </c>
      <c r="B4261" t="s">
        <v>37</v>
      </c>
      <c r="C4261">
        <v>2663</v>
      </c>
    </row>
    <row r="4262" spans="1:3">
      <c r="A4262" t="s">
        <v>4240</v>
      </c>
      <c r="B4262" t="s">
        <v>37</v>
      </c>
      <c r="C4262">
        <v>2663</v>
      </c>
    </row>
    <row r="4263" spans="1:3">
      <c r="A4263" t="s">
        <v>4241</v>
      </c>
      <c r="B4263" t="s">
        <v>37</v>
      </c>
      <c r="C4263">
        <v>2663</v>
      </c>
    </row>
    <row r="4264" spans="1:3">
      <c r="A4264" t="s">
        <v>4242</v>
      </c>
      <c r="B4264" t="s">
        <v>37</v>
      </c>
      <c r="C4264">
        <v>2663</v>
      </c>
    </row>
    <row r="4265" spans="1:3">
      <c r="A4265" t="s">
        <v>4243</v>
      </c>
      <c r="B4265" t="s">
        <v>37</v>
      </c>
      <c r="C4265">
        <v>2665</v>
      </c>
    </row>
    <row r="4266" spans="1:3">
      <c r="A4266" t="s">
        <v>4244</v>
      </c>
      <c r="B4266" t="s">
        <v>37</v>
      </c>
      <c r="C4266">
        <v>2665</v>
      </c>
    </row>
    <row r="4267" spans="1:3">
      <c r="A4267" t="s">
        <v>4245</v>
      </c>
      <c r="B4267" t="s">
        <v>37</v>
      </c>
      <c r="C4267">
        <v>2665</v>
      </c>
    </row>
    <row r="4268" spans="1:3">
      <c r="A4268" t="s">
        <v>4246</v>
      </c>
      <c r="B4268" t="s">
        <v>37</v>
      </c>
      <c r="C4268">
        <v>2665</v>
      </c>
    </row>
    <row r="4269" spans="1:3">
      <c r="A4269" t="s">
        <v>4247</v>
      </c>
      <c r="B4269" t="s">
        <v>37</v>
      </c>
      <c r="C4269">
        <v>2665</v>
      </c>
    </row>
    <row r="4270" spans="1:3">
      <c r="A4270" t="s">
        <v>4248</v>
      </c>
      <c r="B4270" t="s">
        <v>37</v>
      </c>
      <c r="C4270">
        <v>2665</v>
      </c>
    </row>
    <row r="4271" spans="1:3">
      <c r="A4271" t="s">
        <v>4249</v>
      </c>
      <c r="B4271" t="s">
        <v>37</v>
      </c>
      <c r="C4271">
        <v>2665</v>
      </c>
    </row>
    <row r="4272" spans="1:3">
      <c r="A4272" t="s">
        <v>4250</v>
      </c>
      <c r="B4272" t="s">
        <v>37</v>
      </c>
      <c r="C4272">
        <v>2665</v>
      </c>
    </row>
    <row r="4273" spans="1:3">
      <c r="A4273" t="s">
        <v>4251</v>
      </c>
      <c r="B4273" t="s">
        <v>37</v>
      </c>
      <c r="C4273">
        <v>2665</v>
      </c>
    </row>
    <row r="4274" spans="1:3">
      <c r="A4274" t="s">
        <v>4252</v>
      </c>
      <c r="B4274" t="s">
        <v>37</v>
      </c>
      <c r="C4274">
        <v>2665</v>
      </c>
    </row>
    <row r="4275" spans="1:3">
      <c r="A4275" t="s">
        <v>476</v>
      </c>
      <c r="B4275" t="s">
        <v>37</v>
      </c>
      <c r="C4275">
        <v>2665</v>
      </c>
    </row>
    <row r="4276" spans="1:3">
      <c r="A4276" t="s">
        <v>4253</v>
      </c>
      <c r="B4276" t="s">
        <v>37</v>
      </c>
      <c r="C4276">
        <v>2665</v>
      </c>
    </row>
    <row r="4277" spans="1:3">
      <c r="A4277" t="s">
        <v>4254</v>
      </c>
      <c r="B4277" t="s">
        <v>37</v>
      </c>
      <c r="C4277">
        <v>2666</v>
      </c>
    </row>
    <row r="4278" spans="1:3">
      <c r="A4278" t="s">
        <v>4255</v>
      </c>
      <c r="B4278" t="s">
        <v>37</v>
      </c>
      <c r="C4278">
        <v>2666</v>
      </c>
    </row>
    <row r="4279" spans="1:3">
      <c r="A4279" t="s">
        <v>4256</v>
      </c>
      <c r="B4279" t="s">
        <v>37</v>
      </c>
      <c r="C4279">
        <v>2666</v>
      </c>
    </row>
    <row r="4280" spans="1:3">
      <c r="A4280" t="s">
        <v>4257</v>
      </c>
      <c r="B4280" t="s">
        <v>37</v>
      </c>
      <c r="C4280">
        <v>2666</v>
      </c>
    </row>
    <row r="4281" spans="1:3">
      <c r="A4281" t="s">
        <v>4258</v>
      </c>
      <c r="B4281" t="s">
        <v>37</v>
      </c>
      <c r="C4281">
        <v>2666</v>
      </c>
    </row>
    <row r="4282" spans="1:3">
      <c r="A4282" t="s">
        <v>4259</v>
      </c>
      <c r="B4282" t="s">
        <v>37</v>
      </c>
      <c r="C4282">
        <v>2666</v>
      </c>
    </row>
    <row r="4283" spans="1:3">
      <c r="A4283" t="s">
        <v>4260</v>
      </c>
      <c r="B4283" t="s">
        <v>37</v>
      </c>
      <c r="C4283">
        <v>2666</v>
      </c>
    </row>
    <row r="4284" spans="1:3">
      <c r="A4284" t="s">
        <v>4261</v>
      </c>
      <c r="B4284" t="s">
        <v>37</v>
      </c>
      <c r="C4284">
        <v>2666</v>
      </c>
    </row>
    <row r="4285" spans="1:3">
      <c r="A4285" t="s">
        <v>4262</v>
      </c>
      <c r="B4285" t="s">
        <v>37</v>
      </c>
      <c r="C4285">
        <v>2666</v>
      </c>
    </row>
    <row r="4286" spans="1:3">
      <c r="A4286" t="s">
        <v>4263</v>
      </c>
      <c r="B4286" t="s">
        <v>37</v>
      </c>
      <c r="C4286">
        <v>2666</v>
      </c>
    </row>
    <row r="4287" spans="1:3">
      <c r="A4287" t="s">
        <v>4264</v>
      </c>
      <c r="B4287" t="s">
        <v>37</v>
      </c>
      <c r="C4287">
        <v>2666</v>
      </c>
    </row>
    <row r="4288" spans="1:3">
      <c r="A4288" t="s">
        <v>4265</v>
      </c>
      <c r="B4288" t="s">
        <v>37</v>
      </c>
      <c r="C4288">
        <v>2666</v>
      </c>
    </row>
    <row r="4289" spans="1:3">
      <c r="A4289" t="s">
        <v>4266</v>
      </c>
      <c r="B4289" t="s">
        <v>37</v>
      </c>
      <c r="C4289">
        <v>2666</v>
      </c>
    </row>
    <row r="4290" spans="1:3">
      <c r="A4290" t="s">
        <v>4267</v>
      </c>
      <c r="B4290" t="s">
        <v>37</v>
      </c>
      <c r="C4290">
        <v>2666</v>
      </c>
    </row>
    <row r="4291" spans="1:3">
      <c r="A4291" t="s">
        <v>4268</v>
      </c>
      <c r="B4291" t="s">
        <v>37</v>
      </c>
      <c r="C4291">
        <v>2668</v>
      </c>
    </row>
    <row r="4292" spans="1:3">
      <c r="A4292" t="s">
        <v>4269</v>
      </c>
      <c r="B4292" t="s">
        <v>37</v>
      </c>
      <c r="C4292">
        <v>2669</v>
      </c>
    </row>
    <row r="4293" spans="1:3">
      <c r="A4293" t="s">
        <v>4270</v>
      </c>
      <c r="B4293" t="s">
        <v>37</v>
      </c>
      <c r="C4293">
        <v>2669</v>
      </c>
    </row>
    <row r="4294" spans="1:3">
      <c r="A4294" t="s">
        <v>4271</v>
      </c>
      <c r="B4294" t="s">
        <v>37</v>
      </c>
      <c r="C4294">
        <v>2669</v>
      </c>
    </row>
    <row r="4295" spans="1:3">
      <c r="A4295" t="s">
        <v>4272</v>
      </c>
      <c r="B4295" t="s">
        <v>37</v>
      </c>
      <c r="C4295">
        <v>2669</v>
      </c>
    </row>
    <row r="4296" spans="1:3">
      <c r="A4296" t="s">
        <v>4273</v>
      </c>
      <c r="B4296" t="s">
        <v>37</v>
      </c>
      <c r="C4296">
        <v>2669</v>
      </c>
    </row>
    <row r="4297" spans="1:3">
      <c r="A4297" t="s">
        <v>4274</v>
      </c>
      <c r="B4297" t="s">
        <v>37</v>
      </c>
      <c r="C4297">
        <v>2669</v>
      </c>
    </row>
    <row r="4298" spans="1:3">
      <c r="A4298" t="s">
        <v>4275</v>
      </c>
      <c r="B4298" t="s">
        <v>37</v>
      </c>
      <c r="C4298">
        <v>2669</v>
      </c>
    </row>
    <row r="4299" spans="1:3">
      <c r="A4299" t="s">
        <v>4276</v>
      </c>
      <c r="B4299" t="s">
        <v>37</v>
      </c>
      <c r="C4299">
        <v>2669</v>
      </c>
    </row>
    <row r="4300" spans="1:3">
      <c r="A4300" t="s">
        <v>4277</v>
      </c>
      <c r="B4300" t="s">
        <v>37</v>
      </c>
      <c r="C4300">
        <v>2669</v>
      </c>
    </row>
    <row r="4301" spans="1:3">
      <c r="A4301" t="s">
        <v>4278</v>
      </c>
      <c r="B4301" t="s">
        <v>37</v>
      </c>
      <c r="C4301">
        <v>2669</v>
      </c>
    </row>
    <row r="4302" spans="1:3">
      <c r="A4302" t="s">
        <v>4279</v>
      </c>
      <c r="B4302" t="s">
        <v>37</v>
      </c>
      <c r="C4302">
        <v>2671</v>
      </c>
    </row>
    <row r="4303" spans="1:3">
      <c r="A4303" t="s">
        <v>1999</v>
      </c>
      <c r="B4303" t="s">
        <v>37</v>
      </c>
      <c r="C4303">
        <v>2671</v>
      </c>
    </row>
    <row r="4304" spans="1:3">
      <c r="A4304" t="s">
        <v>4280</v>
      </c>
      <c r="B4304" t="s">
        <v>37</v>
      </c>
      <c r="C4304">
        <v>2671</v>
      </c>
    </row>
    <row r="4305" spans="1:3">
      <c r="A4305" t="s">
        <v>4281</v>
      </c>
      <c r="B4305" t="s">
        <v>37</v>
      </c>
      <c r="C4305">
        <v>2671</v>
      </c>
    </row>
    <row r="4306" spans="1:3">
      <c r="A4306" t="s">
        <v>4282</v>
      </c>
      <c r="B4306" t="s">
        <v>37</v>
      </c>
      <c r="C4306">
        <v>2671</v>
      </c>
    </row>
    <row r="4307" spans="1:3">
      <c r="A4307" t="s">
        <v>4283</v>
      </c>
      <c r="B4307" t="s">
        <v>37</v>
      </c>
      <c r="C4307">
        <v>2671</v>
      </c>
    </row>
    <row r="4308" spans="1:3">
      <c r="A4308" t="s">
        <v>4284</v>
      </c>
      <c r="B4308" t="s">
        <v>37</v>
      </c>
      <c r="C4308">
        <v>2671</v>
      </c>
    </row>
    <row r="4309" spans="1:3">
      <c r="A4309" t="s">
        <v>4285</v>
      </c>
      <c r="B4309" t="s">
        <v>37</v>
      </c>
      <c r="C4309">
        <v>2672</v>
      </c>
    </row>
    <row r="4310" spans="1:3">
      <c r="A4310" t="s">
        <v>4286</v>
      </c>
      <c r="B4310" t="s">
        <v>37</v>
      </c>
      <c r="C4310">
        <v>2672</v>
      </c>
    </row>
    <row r="4311" spans="1:3">
      <c r="A4311" t="s">
        <v>4287</v>
      </c>
      <c r="B4311" t="s">
        <v>37</v>
      </c>
      <c r="C4311">
        <v>2672</v>
      </c>
    </row>
    <row r="4312" spans="1:3">
      <c r="A4312" t="s">
        <v>4288</v>
      </c>
      <c r="B4312" t="s">
        <v>37</v>
      </c>
      <c r="C4312">
        <v>2675</v>
      </c>
    </row>
    <row r="4313" spans="1:3">
      <c r="A4313" t="s">
        <v>4289</v>
      </c>
      <c r="B4313" t="s">
        <v>37</v>
      </c>
      <c r="C4313">
        <v>2675</v>
      </c>
    </row>
    <row r="4314" spans="1:3">
      <c r="A4314" t="s">
        <v>4290</v>
      </c>
      <c r="B4314" t="s">
        <v>37</v>
      </c>
      <c r="C4314">
        <v>2675</v>
      </c>
    </row>
    <row r="4315" spans="1:3">
      <c r="A4315" t="s">
        <v>4291</v>
      </c>
      <c r="B4315" t="s">
        <v>37</v>
      </c>
      <c r="C4315">
        <v>2675</v>
      </c>
    </row>
    <row r="4316" spans="1:3">
      <c r="A4316" t="s">
        <v>4292</v>
      </c>
      <c r="B4316" t="s">
        <v>37</v>
      </c>
      <c r="C4316">
        <v>2675</v>
      </c>
    </row>
    <row r="4317" spans="1:3">
      <c r="A4317" t="s">
        <v>4293</v>
      </c>
      <c r="B4317" t="s">
        <v>37</v>
      </c>
      <c r="C4317">
        <v>2678</v>
      </c>
    </row>
    <row r="4318" spans="1:3">
      <c r="A4318" t="s">
        <v>4294</v>
      </c>
      <c r="B4318" t="s">
        <v>37</v>
      </c>
      <c r="C4318">
        <v>2678</v>
      </c>
    </row>
    <row r="4319" spans="1:3">
      <c r="A4319" t="s">
        <v>4295</v>
      </c>
      <c r="B4319" t="s">
        <v>37</v>
      </c>
      <c r="C4319">
        <v>2680</v>
      </c>
    </row>
    <row r="4320" spans="1:3">
      <c r="A4320" t="s">
        <v>4296</v>
      </c>
      <c r="B4320" t="s">
        <v>37</v>
      </c>
      <c r="C4320">
        <v>2680</v>
      </c>
    </row>
    <row r="4321" spans="1:3">
      <c r="A4321" t="s">
        <v>4297</v>
      </c>
      <c r="B4321" t="s">
        <v>37</v>
      </c>
      <c r="C4321">
        <v>2680</v>
      </c>
    </row>
    <row r="4322" spans="1:3">
      <c r="A4322" t="s">
        <v>3772</v>
      </c>
      <c r="B4322" t="s">
        <v>37</v>
      </c>
      <c r="C4322">
        <v>2680</v>
      </c>
    </row>
    <row r="4323" spans="1:3">
      <c r="A4323" t="s">
        <v>4298</v>
      </c>
      <c r="B4323" t="s">
        <v>37</v>
      </c>
      <c r="C4323">
        <v>2680</v>
      </c>
    </row>
    <row r="4324" spans="1:3">
      <c r="A4324" t="s">
        <v>4299</v>
      </c>
      <c r="B4324" t="s">
        <v>37</v>
      </c>
      <c r="C4324">
        <v>2680</v>
      </c>
    </row>
    <row r="4325" spans="1:3">
      <c r="A4325" t="s">
        <v>4300</v>
      </c>
      <c r="B4325" t="s">
        <v>37</v>
      </c>
      <c r="C4325">
        <v>2680</v>
      </c>
    </row>
    <row r="4326" spans="1:3">
      <c r="A4326" t="s">
        <v>4301</v>
      </c>
      <c r="B4326" t="s">
        <v>37</v>
      </c>
      <c r="C4326">
        <v>2680</v>
      </c>
    </row>
    <row r="4327" spans="1:3">
      <c r="A4327" t="s">
        <v>4302</v>
      </c>
      <c r="B4327" t="s">
        <v>37</v>
      </c>
      <c r="C4327">
        <v>2680</v>
      </c>
    </row>
    <row r="4328" spans="1:3">
      <c r="A4328" t="s">
        <v>4303</v>
      </c>
      <c r="B4328" t="s">
        <v>37</v>
      </c>
      <c r="C4328">
        <v>2680</v>
      </c>
    </row>
    <row r="4329" spans="1:3">
      <c r="A4329" t="s">
        <v>4304</v>
      </c>
      <c r="B4329" t="s">
        <v>37</v>
      </c>
      <c r="C4329">
        <v>2680</v>
      </c>
    </row>
    <row r="4330" spans="1:3">
      <c r="A4330" t="s">
        <v>4305</v>
      </c>
      <c r="B4330" t="s">
        <v>37</v>
      </c>
      <c r="C4330">
        <v>2680</v>
      </c>
    </row>
    <row r="4331" spans="1:3">
      <c r="A4331" t="s">
        <v>4306</v>
      </c>
      <c r="B4331" t="s">
        <v>37</v>
      </c>
      <c r="C4331">
        <v>2680</v>
      </c>
    </row>
    <row r="4332" spans="1:3">
      <c r="A4332" t="s">
        <v>4307</v>
      </c>
      <c r="B4332" t="s">
        <v>37</v>
      </c>
      <c r="C4332">
        <v>2680</v>
      </c>
    </row>
    <row r="4333" spans="1:3">
      <c r="A4333" t="s">
        <v>4308</v>
      </c>
      <c r="B4333" t="s">
        <v>37</v>
      </c>
      <c r="C4333">
        <v>2680</v>
      </c>
    </row>
    <row r="4334" spans="1:3">
      <c r="A4334" t="s">
        <v>4309</v>
      </c>
      <c r="B4334" t="s">
        <v>37</v>
      </c>
      <c r="C4334">
        <v>2680</v>
      </c>
    </row>
    <row r="4335" spans="1:3">
      <c r="A4335" t="s">
        <v>4310</v>
      </c>
      <c r="B4335" t="s">
        <v>37</v>
      </c>
      <c r="C4335">
        <v>2681</v>
      </c>
    </row>
    <row r="4336" spans="1:3">
      <c r="A4336" t="s">
        <v>4311</v>
      </c>
      <c r="B4336" t="s">
        <v>37</v>
      </c>
      <c r="C4336">
        <v>2681</v>
      </c>
    </row>
    <row r="4337" spans="1:3">
      <c r="A4337" t="s">
        <v>4312</v>
      </c>
      <c r="B4337" t="s">
        <v>37</v>
      </c>
      <c r="C4337">
        <v>2700</v>
      </c>
    </row>
    <row r="4338" spans="1:3">
      <c r="A4338" t="s">
        <v>4313</v>
      </c>
      <c r="B4338" t="s">
        <v>37</v>
      </c>
      <c r="C4338">
        <v>2700</v>
      </c>
    </row>
    <row r="4339" spans="1:3">
      <c r="A4339" t="s">
        <v>4314</v>
      </c>
      <c r="B4339" t="s">
        <v>37</v>
      </c>
      <c r="C4339">
        <v>2700</v>
      </c>
    </row>
    <row r="4340" spans="1:3">
      <c r="A4340" t="s">
        <v>4315</v>
      </c>
      <c r="B4340" t="s">
        <v>37</v>
      </c>
      <c r="C4340">
        <v>2700</v>
      </c>
    </row>
    <row r="4341" spans="1:3">
      <c r="A4341" t="s">
        <v>4316</v>
      </c>
      <c r="B4341" t="s">
        <v>37</v>
      </c>
      <c r="C4341">
        <v>2700</v>
      </c>
    </row>
    <row r="4342" spans="1:3">
      <c r="A4342" t="s">
        <v>4317</v>
      </c>
      <c r="B4342" t="s">
        <v>37</v>
      </c>
      <c r="C4342">
        <v>2700</v>
      </c>
    </row>
    <row r="4343" spans="1:3">
      <c r="A4343" t="s">
        <v>4318</v>
      </c>
      <c r="B4343" t="s">
        <v>37</v>
      </c>
      <c r="C4343">
        <v>2700</v>
      </c>
    </row>
    <row r="4344" spans="1:3">
      <c r="A4344" t="s">
        <v>4319</v>
      </c>
      <c r="B4344" t="s">
        <v>37</v>
      </c>
      <c r="C4344">
        <v>2700</v>
      </c>
    </row>
    <row r="4345" spans="1:3">
      <c r="A4345" t="s">
        <v>4320</v>
      </c>
      <c r="B4345" t="s">
        <v>37</v>
      </c>
      <c r="C4345">
        <v>2700</v>
      </c>
    </row>
    <row r="4346" spans="1:3">
      <c r="A4346" t="s">
        <v>4321</v>
      </c>
      <c r="B4346" t="s">
        <v>37</v>
      </c>
      <c r="C4346">
        <v>2701</v>
      </c>
    </row>
    <row r="4347" spans="1:3">
      <c r="A4347" t="s">
        <v>4322</v>
      </c>
      <c r="B4347" t="s">
        <v>37</v>
      </c>
      <c r="C4347">
        <v>2701</v>
      </c>
    </row>
    <row r="4348" spans="1:3">
      <c r="A4348" t="s">
        <v>4323</v>
      </c>
      <c r="B4348" t="s">
        <v>37</v>
      </c>
      <c r="C4348">
        <v>2701</v>
      </c>
    </row>
    <row r="4349" spans="1:3">
      <c r="A4349" t="s">
        <v>4324</v>
      </c>
      <c r="B4349" t="s">
        <v>37</v>
      </c>
      <c r="C4349">
        <v>2701</v>
      </c>
    </row>
    <row r="4350" spans="1:3">
      <c r="A4350" t="s">
        <v>4325</v>
      </c>
      <c r="B4350" t="s">
        <v>37</v>
      </c>
      <c r="C4350">
        <v>2702</v>
      </c>
    </row>
    <row r="4351" spans="1:3">
      <c r="A4351" t="s">
        <v>4326</v>
      </c>
      <c r="B4351" t="s">
        <v>37</v>
      </c>
      <c r="C4351">
        <v>2703</v>
      </c>
    </row>
    <row r="4352" spans="1:3">
      <c r="A4352" t="s">
        <v>4327</v>
      </c>
      <c r="B4352" t="s">
        <v>37</v>
      </c>
      <c r="C4352">
        <v>2705</v>
      </c>
    </row>
    <row r="4353" spans="1:3">
      <c r="A4353" t="s">
        <v>4328</v>
      </c>
      <c r="B4353" t="s">
        <v>37</v>
      </c>
      <c r="C4353">
        <v>2705</v>
      </c>
    </row>
    <row r="4354" spans="1:3">
      <c r="A4354" t="s">
        <v>4329</v>
      </c>
      <c r="B4354" t="s">
        <v>37</v>
      </c>
      <c r="C4354">
        <v>2705</v>
      </c>
    </row>
    <row r="4355" spans="1:3">
      <c r="A4355" t="s">
        <v>4330</v>
      </c>
      <c r="B4355" t="s">
        <v>37</v>
      </c>
      <c r="C4355">
        <v>2705</v>
      </c>
    </row>
    <row r="4356" spans="1:3">
      <c r="A4356" t="s">
        <v>4331</v>
      </c>
      <c r="B4356" t="s">
        <v>37</v>
      </c>
      <c r="C4356">
        <v>2705</v>
      </c>
    </row>
    <row r="4357" spans="1:3">
      <c r="A4357" t="s">
        <v>4332</v>
      </c>
      <c r="B4357" t="s">
        <v>37</v>
      </c>
      <c r="C4357">
        <v>2705</v>
      </c>
    </row>
    <row r="4358" spans="1:3">
      <c r="A4358" t="s">
        <v>4333</v>
      </c>
      <c r="B4358" t="s">
        <v>37</v>
      </c>
      <c r="C4358">
        <v>2705</v>
      </c>
    </row>
    <row r="4359" spans="1:3">
      <c r="A4359" t="s">
        <v>4334</v>
      </c>
      <c r="B4359" t="s">
        <v>37</v>
      </c>
      <c r="C4359">
        <v>2705</v>
      </c>
    </row>
    <row r="4360" spans="1:3">
      <c r="A4360" t="s">
        <v>4335</v>
      </c>
      <c r="B4360" t="s">
        <v>37</v>
      </c>
      <c r="C4360">
        <v>2706</v>
      </c>
    </row>
    <row r="4361" spans="1:3">
      <c r="A4361" t="s">
        <v>4336</v>
      </c>
      <c r="B4361" t="s">
        <v>37</v>
      </c>
      <c r="C4361">
        <v>2707</v>
      </c>
    </row>
    <row r="4362" spans="1:3">
      <c r="A4362" t="s">
        <v>4337</v>
      </c>
      <c r="B4362" t="s">
        <v>37</v>
      </c>
      <c r="C4362">
        <v>2707</v>
      </c>
    </row>
    <row r="4363" spans="1:3">
      <c r="A4363" t="s">
        <v>4338</v>
      </c>
      <c r="B4363" t="s">
        <v>37</v>
      </c>
      <c r="C4363">
        <v>2708</v>
      </c>
    </row>
    <row r="4364" spans="1:3">
      <c r="A4364" t="s">
        <v>4339</v>
      </c>
      <c r="B4364" t="s">
        <v>37</v>
      </c>
      <c r="C4364">
        <v>2710</v>
      </c>
    </row>
    <row r="4365" spans="1:3">
      <c r="A4365" t="s">
        <v>4340</v>
      </c>
      <c r="B4365" t="s">
        <v>37</v>
      </c>
      <c r="C4365">
        <v>2710</v>
      </c>
    </row>
    <row r="4366" spans="1:3">
      <c r="A4366" t="s">
        <v>4341</v>
      </c>
      <c r="B4366" t="s">
        <v>37</v>
      </c>
      <c r="C4366">
        <v>2710</v>
      </c>
    </row>
    <row r="4367" spans="1:3">
      <c r="A4367" t="s">
        <v>4342</v>
      </c>
      <c r="B4367" t="s">
        <v>37</v>
      </c>
      <c r="C4367">
        <v>2710</v>
      </c>
    </row>
    <row r="4368" spans="1:3">
      <c r="A4368" t="s">
        <v>4343</v>
      </c>
      <c r="B4368" t="s">
        <v>37</v>
      </c>
      <c r="C4368">
        <v>2710</v>
      </c>
    </row>
    <row r="4369" spans="1:3">
      <c r="A4369" t="s">
        <v>4344</v>
      </c>
      <c r="B4369" t="s">
        <v>37</v>
      </c>
      <c r="C4369">
        <v>2710</v>
      </c>
    </row>
    <row r="4370" spans="1:3">
      <c r="A4370" t="s">
        <v>4345</v>
      </c>
      <c r="B4370" t="s">
        <v>37</v>
      </c>
      <c r="C4370">
        <v>2710</v>
      </c>
    </row>
    <row r="4371" spans="1:3">
      <c r="A4371" t="s">
        <v>3800</v>
      </c>
      <c r="B4371" t="s">
        <v>37</v>
      </c>
      <c r="C4371">
        <v>2710</v>
      </c>
    </row>
    <row r="4372" spans="1:3">
      <c r="A4372" t="s">
        <v>4346</v>
      </c>
      <c r="B4372" t="s">
        <v>37</v>
      </c>
      <c r="C4372">
        <v>2710</v>
      </c>
    </row>
    <row r="4373" spans="1:3">
      <c r="A4373" t="s">
        <v>4347</v>
      </c>
      <c r="B4373" t="s">
        <v>37</v>
      </c>
      <c r="C4373">
        <v>2710</v>
      </c>
    </row>
    <row r="4374" spans="1:3">
      <c r="A4374" t="s">
        <v>4348</v>
      </c>
      <c r="B4374" t="s">
        <v>37</v>
      </c>
      <c r="C4374">
        <v>2710</v>
      </c>
    </row>
    <row r="4375" spans="1:3">
      <c r="A4375" t="s">
        <v>4349</v>
      </c>
      <c r="B4375" t="s">
        <v>37</v>
      </c>
      <c r="C4375">
        <v>2710</v>
      </c>
    </row>
    <row r="4376" spans="1:3">
      <c r="A4376" t="s">
        <v>4350</v>
      </c>
      <c r="B4376" t="s">
        <v>37</v>
      </c>
      <c r="C4376">
        <v>2710</v>
      </c>
    </row>
    <row r="4377" spans="1:3">
      <c r="A4377" t="s">
        <v>4351</v>
      </c>
      <c r="B4377" t="s">
        <v>37</v>
      </c>
      <c r="C4377">
        <v>2710</v>
      </c>
    </row>
    <row r="4378" spans="1:3">
      <c r="A4378" t="s">
        <v>4352</v>
      </c>
      <c r="B4378" t="s">
        <v>37</v>
      </c>
      <c r="C4378">
        <v>2710</v>
      </c>
    </row>
    <row r="4379" spans="1:3">
      <c r="A4379" t="s">
        <v>4353</v>
      </c>
      <c r="B4379" t="s">
        <v>37</v>
      </c>
      <c r="C4379">
        <v>2710</v>
      </c>
    </row>
    <row r="4380" spans="1:3">
      <c r="A4380" t="s">
        <v>4354</v>
      </c>
      <c r="B4380" t="s">
        <v>37</v>
      </c>
      <c r="C4380">
        <v>2710</v>
      </c>
    </row>
    <row r="4381" spans="1:3">
      <c r="A4381" t="s">
        <v>4355</v>
      </c>
      <c r="B4381" t="s">
        <v>37</v>
      </c>
      <c r="C4381">
        <v>2710</v>
      </c>
    </row>
    <row r="4382" spans="1:3">
      <c r="A4382" t="s">
        <v>4356</v>
      </c>
      <c r="B4382" t="s">
        <v>37</v>
      </c>
      <c r="C4382">
        <v>2710</v>
      </c>
    </row>
    <row r="4383" spans="1:3">
      <c r="A4383" t="s">
        <v>4357</v>
      </c>
      <c r="B4383" t="s">
        <v>37</v>
      </c>
      <c r="C4383">
        <v>2710</v>
      </c>
    </row>
    <row r="4384" spans="1:3">
      <c r="A4384" t="s">
        <v>4358</v>
      </c>
      <c r="B4384" t="s">
        <v>37</v>
      </c>
      <c r="C4384">
        <v>2710</v>
      </c>
    </row>
    <row r="4385" spans="1:3">
      <c r="A4385" t="s">
        <v>4359</v>
      </c>
      <c r="B4385" t="s">
        <v>37</v>
      </c>
      <c r="C4385">
        <v>2710</v>
      </c>
    </row>
    <row r="4386" spans="1:3">
      <c r="A4386" t="s">
        <v>4360</v>
      </c>
      <c r="B4386" t="s">
        <v>37</v>
      </c>
      <c r="C4386">
        <v>2710</v>
      </c>
    </row>
    <row r="4387" spans="1:3">
      <c r="A4387" t="s">
        <v>4361</v>
      </c>
      <c r="B4387" t="s">
        <v>37</v>
      </c>
      <c r="C4387">
        <v>2710</v>
      </c>
    </row>
    <row r="4388" spans="1:3">
      <c r="A4388" t="s">
        <v>4362</v>
      </c>
      <c r="B4388" t="s">
        <v>37</v>
      </c>
      <c r="C4388">
        <v>2711</v>
      </c>
    </row>
    <row r="4389" spans="1:3">
      <c r="A4389" t="s">
        <v>4363</v>
      </c>
      <c r="B4389" t="s">
        <v>37</v>
      </c>
      <c r="C4389">
        <v>2711</v>
      </c>
    </row>
    <row r="4390" spans="1:3">
      <c r="A4390" t="s">
        <v>4364</v>
      </c>
      <c r="B4390" t="s">
        <v>37</v>
      </c>
      <c r="C4390">
        <v>2711</v>
      </c>
    </row>
    <row r="4391" spans="1:3">
      <c r="A4391" t="s">
        <v>4365</v>
      </c>
      <c r="B4391" t="s">
        <v>37</v>
      </c>
      <c r="C4391">
        <v>2711</v>
      </c>
    </row>
    <row r="4392" spans="1:3">
      <c r="A4392" t="s">
        <v>4366</v>
      </c>
      <c r="B4392" t="s">
        <v>37</v>
      </c>
      <c r="C4392">
        <v>2711</v>
      </c>
    </row>
    <row r="4393" spans="1:3">
      <c r="A4393" t="s">
        <v>4367</v>
      </c>
      <c r="B4393" t="s">
        <v>37</v>
      </c>
      <c r="C4393">
        <v>2711</v>
      </c>
    </row>
    <row r="4394" spans="1:3">
      <c r="A4394" t="s">
        <v>4368</v>
      </c>
      <c r="B4394" t="s">
        <v>37</v>
      </c>
      <c r="C4394">
        <v>2711</v>
      </c>
    </row>
    <row r="4395" spans="1:3">
      <c r="A4395" t="s">
        <v>4369</v>
      </c>
      <c r="B4395" t="s">
        <v>37</v>
      </c>
      <c r="C4395">
        <v>2711</v>
      </c>
    </row>
    <row r="4396" spans="1:3">
      <c r="A4396" t="s">
        <v>4370</v>
      </c>
      <c r="B4396" t="s">
        <v>37</v>
      </c>
      <c r="C4396">
        <v>2711</v>
      </c>
    </row>
    <row r="4397" spans="1:3">
      <c r="A4397" t="s">
        <v>4371</v>
      </c>
      <c r="B4397" t="s">
        <v>37</v>
      </c>
      <c r="C4397">
        <v>2711</v>
      </c>
    </row>
    <row r="4398" spans="1:3">
      <c r="A4398" t="s">
        <v>4372</v>
      </c>
      <c r="B4398" t="s">
        <v>37</v>
      </c>
      <c r="C4398">
        <v>2711</v>
      </c>
    </row>
    <row r="4399" spans="1:3">
      <c r="A4399" t="s">
        <v>4373</v>
      </c>
      <c r="B4399" t="s">
        <v>37</v>
      </c>
      <c r="C4399">
        <v>2711</v>
      </c>
    </row>
    <row r="4400" spans="1:3">
      <c r="A4400" t="s">
        <v>4374</v>
      </c>
      <c r="B4400" t="s">
        <v>37</v>
      </c>
      <c r="C4400">
        <v>2711</v>
      </c>
    </row>
    <row r="4401" spans="1:3">
      <c r="A4401" t="s">
        <v>4375</v>
      </c>
      <c r="B4401" t="s">
        <v>37</v>
      </c>
      <c r="C4401">
        <v>2712</v>
      </c>
    </row>
    <row r="4402" spans="1:3">
      <c r="A4402" t="s">
        <v>4376</v>
      </c>
      <c r="B4402" t="s">
        <v>37</v>
      </c>
      <c r="C4402">
        <v>2712</v>
      </c>
    </row>
    <row r="4403" spans="1:3">
      <c r="A4403" t="s">
        <v>4377</v>
      </c>
      <c r="B4403" t="s">
        <v>37</v>
      </c>
      <c r="C4403">
        <v>2713</v>
      </c>
    </row>
    <row r="4404" spans="1:3">
      <c r="A4404" t="s">
        <v>4378</v>
      </c>
      <c r="B4404" t="s">
        <v>37</v>
      </c>
      <c r="C4404">
        <v>2713</v>
      </c>
    </row>
    <row r="4405" spans="1:3">
      <c r="A4405" t="s">
        <v>4379</v>
      </c>
      <c r="B4405" t="s">
        <v>37</v>
      </c>
      <c r="C4405">
        <v>2713</v>
      </c>
    </row>
    <row r="4406" spans="1:3">
      <c r="A4406" t="s">
        <v>4380</v>
      </c>
      <c r="B4406" t="s">
        <v>37</v>
      </c>
      <c r="C4406">
        <v>2713</v>
      </c>
    </row>
    <row r="4407" spans="1:3">
      <c r="A4407" t="s">
        <v>4381</v>
      </c>
      <c r="B4407" t="s">
        <v>37</v>
      </c>
      <c r="C4407">
        <v>2714</v>
      </c>
    </row>
    <row r="4408" spans="1:3">
      <c r="A4408" t="s">
        <v>4382</v>
      </c>
      <c r="B4408" t="s">
        <v>37</v>
      </c>
      <c r="C4408">
        <v>2714</v>
      </c>
    </row>
    <row r="4409" spans="1:3">
      <c r="A4409" t="s">
        <v>4383</v>
      </c>
      <c r="B4409" t="s">
        <v>37</v>
      </c>
      <c r="C4409">
        <v>2714</v>
      </c>
    </row>
    <row r="4410" spans="1:3">
      <c r="A4410" t="s">
        <v>4384</v>
      </c>
      <c r="B4410" t="s">
        <v>37</v>
      </c>
      <c r="C4410">
        <v>2714</v>
      </c>
    </row>
    <row r="4411" spans="1:3">
      <c r="A4411" t="s">
        <v>4385</v>
      </c>
      <c r="B4411" t="s">
        <v>37</v>
      </c>
      <c r="C4411">
        <v>2715</v>
      </c>
    </row>
    <row r="4412" spans="1:3">
      <c r="A4412" t="s">
        <v>4386</v>
      </c>
      <c r="B4412" t="s">
        <v>37</v>
      </c>
      <c r="C4412">
        <v>2715</v>
      </c>
    </row>
    <row r="4413" spans="1:3">
      <c r="A4413" t="s">
        <v>4387</v>
      </c>
      <c r="B4413" t="s">
        <v>37</v>
      </c>
      <c r="C4413">
        <v>2715</v>
      </c>
    </row>
    <row r="4414" spans="1:3">
      <c r="A4414" t="s">
        <v>4388</v>
      </c>
      <c r="B4414" t="s">
        <v>37</v>
      </c>
      <c r="C4414">
        <v>2715</v>
      </c>
    </row>
    <row r="4415" spans="1:3">
      <c r="A4415" t="s">
        <v>4389</v>
      </c>
      <c r="B4415" t="s">
        <v>37</v>
      </c>
      <c r="C4415">
        <v>2715</v>
      </c>
    </row>
    <row r="4416" spans="1:3">
      <c r="A4416" t="s">
        <v>4390</v>
      </c>
      <c r="B4416" t="s">
        <v>37</v>
      </c>
      <c r="C4416">
        <v>2716</v>
      </c>
    </row>
    <row r="4417" spans="1:3">
      <c r="A4417" t="s">
        <v>4391</v>
      </c>
      <c r="B4417" t="s">
        <v>37</v>
      </c>
      <c r="C4417">
        <v>2716</v>
      </c>
    </row>
    <row r="4418" spans="1:3">
      <c r="A4418" t="s">
        <v>4392</v>
      </c>
      <c r="B4418" t="s">
        <v>37</v>
      </c>
      <c r="C4418">
        <v>2716</v>
      </c>
    </row>
    <row r="4419" spans="1:3">
      <c r="A4419" t="s">
        <v>4393</v>
      </c>
      <c r="B4419" t="s">
        <v>37</v>
      </c>
      <c r="C4419">
        <v>2716</v>
      </c>
    </row>
    <row r="4420" spans="1:3">
      <c r="A4420" t="s">
        <v>4394</v>
      </c>
      <c r="B4420" t="s">
        <v>37</v>
      </c>
      <c r="C4420">
        <v>2716</v>
      </c>
    </row>
    <row r="4421" spans="1:3">
      <c r="A4421" t="s">
        <v>4395</v>
      </c>
      <c r="B4421" t="s">
        <v>37</v>
      </c>
      <c r="C4421">
        <v>2717</v>
      </c>
    </row>
    <row r="4422" spans="1:3">
      <c r="A4422" t="s">
        <v>4396</v>
      </c>
      <c r="B4422" t="s">
        <v>37</v>
      </c>
      <c r="C4422">
        <v>2717</v>
      </c>
    </row>
    <row r="4423" spans="1:3">
      <c r="A4423" t="s">
        <v>4397</v>
      </c>
      <c r="B4423" t="s">
        <v>37</v>
      </c>
      <c r="C4423">
        <v>2720</v>
      </c>
    </row>
    <row r="4424" spans="1:3">
      <c r="A4424" t="s">
        <v>4398</v>
      </c>
      <c r="B4424" t="s">
        <v>37</v>
      </c>
      <c r="C4424">
        <v>2720</v>
      </c>
    </row>
    <row r="4425" spans="1:3">
      <c r="A4425" t="s">
        <v>4399</v>
      </c>
      <c r="B4425" t="s">
        <v>37</v>
      </c>
      <c r="C4425">
        <v>2720</v>
      </c>
    </row>
    <row r="4426" spans="1:3">
      <c r="A4426" t="s">
        <v>4400</v>
      </c>
      <c r="B4426" t="s">
        <v>37</v>
      </c>
      <c r="C4426">
        <v>2720</v>
      </c>
    </row>
    <row r="4427" spans="1:3">
      <c r="A4427" t="s">
        <v>4401</v>
      </c>
      <c r="B4427" t="s">
        <v>37</v>
      </c>
      <c r="C4427">
        <v>2720</v>
      </c>
    </row>
    <row r="4428" spans="1:3">
      <c r="A4428" t="s">
        <v>4402</v>
      </c>
      <c r="B4428" t="s">
        <v>37</v>
      </c>
      <c r="C4428">
        <v>2720</v>
      </c>
    </row>
    <row r="4429" spans="1:3">
      <c r="A4429" t="s">
        <v>4403</v>
      </c>
      <c r="B4429" t="s">
        <v>37</v>
      </c>
      <c r="C4429">
        <v>2720</v>
      </c>
    </row>
    <row r="4430" spans="1:3">
      <c r="A4430" t="s">
        <v>4404</v>
      </c>
      <c r="B4430" t="s">
        <v>37</v>
      </c>
      <c r="C4430">
        <v>2720</v>
      </c>
    </row>
    <row r="4431" spans="1:3">
      <c r="A4431" t="s">
        <v>4405</v>
      </c>
      <c r="B4431" t="s">
        <v>37</v>
      </c>
      <c r="C4431">
        <v>2720</v>
      </c>
    </row>
    <row r="4432" spans="1:3">
      <c r="A4432" t="s">
        <v>4406</v>
      </c>
      <c r="B4432" t="s">
        <v>37</v>
      </c>
      <c r="C4432">
        <v>2720</v>
      </c>
    </row>
    <row r="4433" spans="1:3">
      <c r="A4433" t="s">
        <v>4407</v>
      </c>
      <c r="B4433" t="s">
        <v>37</v>
      </c>
      <c r="C4433">
        <v>2720</v>
      </c>
    </row>
    <row r="4434" spans="1:3">
      <c r="A4434" t="s">
        <v>4408</v>
      </c>
      <c r="B4434" t="s">
        <v>37</v>
      </c>
      <c r="C4434">
        <v>2720</v>
      </c>
    </row>
    <row r="4435" spans="1:3">
      <c r="A4435" t="s">
        <v>4409</v>
      </c>
      <c r="B4435" t="s">
        <v>37</v>
      </c>
      <c r="C4435">
        <v>2720</v>
      </c>
    </row>
    <row r="4436" spans="1:3">
      <c r="A4436" t="s">
        <v>4410</v>
      </c>
      <c r="B4436" t="s">
        <v>37</v>
      </c>
      <c r="C4436">
        <v>2720</v>
      </c>
    </row>
    <row r="4437" spans="1:3">
      <c r="A4437" t="s">
        <v>4411</v>
      </c>
      <c r="B4437" t="s">
        <v>37</v>
      </c>
      <c r="C4437">
        <v>2720</v>
      </c>
    </row>
    <row r="4438" spans="1:3">
      <c r="A4438" t="s">
        <v>4412</v>
      </c>
      <c r="B4438" t="s">
        <v>37</v>
      </c>
      <c r="C4438">
        <v>2720</v>
      </c>
    </row>
    <row r="4439" spans="1:3">
      <c r="A4439" t="s">
        <v>4413</v>
      </c>
      <c r="B4439" t="s">
        <v>37</v>
      </c>
      <c r="C4439">
        <v>2720</v>
      </c>
    </row>
    <row r="4440" spans="1:3">
      <c r="A4440" t="s">
        <v>4414</v>
      </c>
      <c r="B4440" t="s">
        <v>37</v>
      </c>
      <c r="C4440">
        <v>2720</v>
      </c>
    </row>
    <row r="4441" spans="1:3">
      <c r="A4441" t="s">
        <v>1833</v>
      </c>
      <c r="B4441" t="s">
        <v>37</v>
      </c>
      <c r="C4441">
        <v>2720</v>
      </c>
    </row>
    <row r="4442" spans="1:3">
      <c r="A4442" t="s">
        <v>4415</v>
      </c>
      <c r="B4442" t="s">
        <v>37</v>
      </c>
      <c r="C4442">
        <v>2720</v>
      </c>
    </row>
    <row r="4443" spans="1:3">
      <c r="A4443" t="s">
        <v>4416</v>
      </c>
      <c r="B4443" t="s">
        <v>37</v>
      </c>
      <c r="C4443">
        <v>2720</v>
      </c>
    </row>
    <row r="4444" spans="1:3">
      <c r="A4444" t="s">
        <v>4417</v>
      </c>
      <c r="B4444" t="s">
        <v>37</v>
      </c>
      <c r="C4444">
        <v>2720</v>
      </c>
    </row>
    <row r="4445" spans="1:3">
      <c r="A4445" t="s">
        <v>4418</v>
      </c>
      <c r="B4445" t="s">
        <v>37</v>
      </c>
      <c r="C4445">
        <v>2720</v>
      </c>
    </row>
    <row r="4446" spans="1:3">
      <c r="A4446" t="s">
        <v>4419</v>
      </c>
      <c r="B4446" t="s">
        <v>37</v>
      </c>
      <c r="C4446">
        <v>2720</v>
      </c>
    </row>
    <row r="4447" spans="1:3">
      <c r="A4447" t="s">
        <v>4420</v>
      </c>
      <c r="B4447" t="s">
        <v>37</v>
      </c>
      <c r="C4447">
        <v>2720</v>
      </c>
    </row>
    <row r="4448" spans="1:3">
      <c r="A4448" t="s">
        <v>4421</v>
      </c>
      <c r="B4448" t="s">
        <v>37</v>
      </c>
      <c r="C4448">
        <v>2720</v>
      </c>
    </row>
    <row r="4449" spans="1:3">
      <c r="A4449" t="s">
        <v>4422</v>
      </c>
      <c r="B4449" t="s">
        <v>37</v>
      </c>
      <c r="C4449">
        <v>2720</v>
      </c>
    </row>
    <row r="4450" spans="1:3">
      <c r="A4450" t="s">
        <v>4423</v>
      </c>
      <c r="B4450" t="s">
        <v>37</v>
      </c>
      <c r="C4450">
        <v>2720</v>
      </c>
    </row>
    <row r="4451" spans="1:3">
      <c r="A4451" t="s">
        <v>4424</v>
      </c>
      <c r="B4451" t="s">
        <v>37</v>
      </c>
      <c r="C4451">
        <v>2721</v>
      </c>
    </row>
    <row r="4452" spans="1:3">
      <c r="A4452" t="s">
        <v>4425</v>
      </c>
      <c r="B4452" t="s">
        <v>37</v>
      </c>
      <c r="C4452">
        <v>2721</v>
      </c>
    </row>
    <row r="4453" spans="1:3">
      <c r="A4453" t="s">
        <v>4426</v>
      </c>
      <c r="B4453" t="s">
        <v>37</v>
      </c>
      <c r="C4453">
        <v>2722</v>
      </c>
    </row>
    <row r="4454" spans="1:3">
      <c r="A4454" t="s">
        <v>4427</v>
      </c>
      <c r="B4454" t="s">
        <v>37</v>
      </c>
      <c r="C4454">
        <v>2722</v>
      </c>
    </row>
    <row r="4455" spans="1:3">
      <c r="A4455" t="s">
        <v>4428</v>
      </c>
      <c r="B4455" t="s">
        <v>37</v>
      </c>
      <c r="C4455">
        <v>2722</v>
      </c>
    </row>
    <row r="4456" spans="1:3">
      <c r="A4456" t="s">
        <v>4429</v>
      </c>
      <c r="B4456" t="s">
        <v>37</v>
      </c>
      <c r="C4456">
        <v>2722</v>
      </c>
    </row>
    <row r="4457" spans="1:3">
      <c r="A4457" t="s">
        <v>4430</v>
      </c>
      <c r="B4457" t="s">
        <v>37</v>
      </c>
      <c r="C4457">
        <v>2722</v>
      </c>
    </row>
    <row r="4458" spans="1:3">
      <c r="A4458" t="s">
        <v>4431</v>
      </c>
      <c r="B4458" t="s">
        <v>37</v>
      </c>
      <c r="C4458">
        <v>2722</v>
      </c>
    </row>
    <row r="4459" spans="1:3">
      <c r="A4459" t="s">
        <v>4432</v>
      </c>
      <c r="B4459" t="s">
        <v>37</v>
      </c>
      <c r="C4459">
        <v>2722</v>
      </c>
    </row>
    <row r="4460" spans="1:3">
      <c r="A4460" t="s">
        <v>4433</v>
      </c>
      <c r="B4460" t="s">
        <v>37</v>
      </c>
      <c r="C4460">
        <v>2722</v>
      </c>
    </row>
    <row r="4461" spans="1:3">
      <c r="A4461" t="s">
        <v>4434</v>
      </c>
      <c r="B4461" t="s">
        <v>37</v>
      </c>
      <c r="C4461">
        <v>2722</v>
      </c>
    </row>
    <row r="4462" spans="1:3">
      <c r="A4462" t="s">
        <v>4435</v>
      </c>
      <c r="B4462" t="s">
        <v>37</v>
      </c>
      <c r="C4462">
        <v>2725</v>
      </c>
    </row>
    <row r="4463" spans="1:3">
      <c r="A4463" t="s">
        <v>4436</v>
      </c>
      <c r="B4463" t="s">
        <v>37</v>
      </c>
      <c r="C4463">
        <v>2726</v>
      </c>
    </row>
    <row r="4464" spans="1:3">
      <c r="A4464" t="s">
        <v>4437</v>
      </c>
      <c r="B4464" t="s">
        <v>37</v>
      </c>
      <c r="C4464">
        <v>2726</v>
      </c>
    </row>
    <row r="4465" spans="1:3">
      <c r="A4465" t="s">
        <v>4438</v>
      </c>
      <c r="B4465" t="s">
        <v>37</v>
      </c>
      <c r="C4465">
        <v>2727</v>
      </c>
    </row>
    <row r="4466" spans="1:3">
      <c r="A4466" t="s">
        <v>4439</v>
      </c>
      <c r="B4466" t="s">
        <v>37</v>
      </c>
      <c r="C4466">
        <v>2727</v>
      </c>
    </row>
    <row r="4467" spans="1:3">
      <c r="A4467" t="s">
        <v>4440</v>
      </c>
      <c r="B4467" t="s">
        <v>37</v>
      </c>
      <c r="C4467">
        <v>2727</v>
      </c>
    </row>
    <row r="4468" spans="1:3">
      <c r="A4468" t="s">
        <v>4441</v>
      </c>
      <c r="B4468" t="s">
        <v>37</v>
      </c>
      <c r="C4468">
        <v>2729</v>
      </c>
    </row>
    <row r="4469" spans="1:3">
      <c r="A4469" t="s">
        <v>4442</v>
      </c>
      <c r="B4469" t="s">
        <v>37</v>
      </c>
      <c r="C4469">
        <v>2729</v>
      </c>
    </row>
    <row r="4470" spans="1:3">
      <c r="A4470" t="s">
        <v>2327</v>
      </c>
      <c r="B4470" t="s">
        <v>37</v>
      </c>
      <c r="C4470">
        <v>2729</v>
      </c>
    </row>
    <row r="4471" spans="1:3">
      <c r="A4471" t="s">
        <v>4443</v>
      </c>
      <c r="B4471" t="s">
        <v>37</v>
      </c>
      <c r="C4471">
        <v>2729</v>
      </c>
    </row>
    <row r="4472" spans="1:3">
      <c r="A4472" t="s">
        <v>4444</v>
      </c>
      <c r="B4472" t="s">
        <v>37</v>
      </c>
      <c r="C4472">
        <v>2729</v>
      </c>
    </row>
    <row r="4473" spans="1:3">
      <c r="A4473" t="s">
        <v>4445</v>
      </c>
      <c r="B4473" t="s">
        <v>37</v>
      </c>
      <c r="C4473">
        <v>2729</v>
      </c>
    </row>
    <row r="4474" spans="1:3">
      <c r="A4474" t="s">
        <v>4128</v>
      </c>
      <c r="B4474" t="s">
        <v>37</v>
      </c>
      <c r="C4474">
        <v>2729</v>
      </c>
    </row>
    <row r="4475" spans="1:3">
      <c r="A4475" t="s">
        <v>4446</v>
      </c>
      <c r="B4475" t="s">
        <v>37</v>
      </c>
      <c r="C4475">
        <v>2729</v>
      </c>
    </row>
    <row r="4476" spans="1:3">
      <c r="A4476" t="s">
        <v>4447</v>
      </c>
      <c r="B4476" t="s">
        <v>37</v>
      </c>
      <c r="C4476">
        <v>2729</v>
      </c>
    </row>
    <row r="4477" spans="1:3">
      <c r="A4477" t="s">
        <v>4448</v>
      </c>
      <c r="B4477" t="s">
        <v>37</v>
      </c>
      <c r="C4477">
        <v>2729</v>
      </c>
    </row>
    <row r="4478" spans="1:3">
      <c r="A4478" t="s">
        <v>4449</v>
      </c>
      <c r="B4478" t="s">
        <v>37</v>
      </c>
      <c r="C4478">
        <v>2729</v>
      </c>
    </row>
    <row r="4479" spans="1:3">
      <c r="A4479" t="s">
        <v>4450</v>
      </c>
      <c r="B4479" t="s">
        <v>37</v>
      </c>
      <c r="C4479">
        <v>2729</v>
      </c>
    </row>
    <row r="4480" spans="1:3">
      <c r="A4480" t="s">
        <v>4451</v>
      </c>
      <c r="B4480" t="s">
        <v>37</v>
      </c>
      <c r="C4480">
        <v>2729</v>
      </c>
    </row>
    <row r="4481" spans="1:3">
      <c r="A4481" t="s">
        <v>4452</v>
      </c>
      <c r="B4481" t="s">
        <v>37</v>
      </c>
      <c r="C4481">
        <v>2729</v>
      </c>
    </row>
    <row r="4482" spans="1:3">
      <c r="A4482" t="s">
        <v>4453</v>
      </c>
      <c r="B4482" t="s">
        <v>37</v>
      </c>
      <c r="C4482">
        <v>2729</v>
      </c>
    </row>
    <row r="4483" spans="1:3">
      <c r="A4483" t="s">
        <v>4454</v>
      </c>
      <c r="B4483" t="s">
        <v>37</v>
      </c>
      <c r="C4483">
        <v>2729</v>
      </c>
    </row>
    <row r="4484" spans="1:3">
      <c r="A4484" t="s">
        <v>4455</v>
      </c>
      <c r="B4484" t="s">
        <v>37</v>
      </c>
      <c r="C4484">
        <v>2729</v>
      </c>
    </row>
    <row r="4485" spans="1:3">
      <c r="A4485" t="s">
        <v>4456</v>
      </c>
      <c r="B4485" t="s">
        <v>37</v>
      </c>
      <c r="C4485">
        <v>2730</v>
      </c>
    </row>
    <row r="4486" spans="1:3">
      <c r="A4486" t="s">
        <v>1525</v>
      </c>
      <c r="B4486" t="s">
        <v>37</v>
      </c>
      <c r="C4486">
        <v>2730</v>
      </c>
    </row>
    <row r="4487" spans="1:3">
      <c r="A4487" t="s">
        <v>4457</v>
      </c>
      <c r="B4487" t="s">
        <v>37</v>
      </c>
      <c r="C4487">
        <v>2730</v>
      </c>
    </row>
    <row r="4488" spans="1:3">
      <c r="A4488" t="s">
        <v>4458</v>
      </c>
      <c r="B4488" t="s">
        <v>37</v>
      </c>
      <c r="C4488">
        <v>2730</v>
      </c>
    </row>
    <row r="4489" spans="1:3">
      <c r="A4489" t="s">
        <v>4459</v>
      </c>
      <c r="B4489" t="s">
        <v>37</v>
      </c>
      <c r="C4489">
        <v>2731</v>
      </c>
    </row>
    <row r="4490" spans="1:3">
      <c r="A4490" t="s">
        <v>4460</v>
      </c>
      <c r="B4490" t="s">
        <v>37</v>
      </c>
      <c r="C4490">
        <v>2731</v>
      </c>
    </row>
    <row r="4491" spans="1:3">
      <c r="A4491" t="s">
        <v>4461</v>
      </c>
      <c r="B4491" t="s">
        <v>37</v>
      </c>
      <c r="C4491">
        <v>2731</v>
      </c>
    </row>
    <row r="4492" spans="1:3">
      <c r="A4492" t="s">
        <v>4462</v>
      </c>
      <c r="B4492" t="s">
        <v>37</v>
      </c>
      <c r="C4492">
        <v>2731</v>
      </c>
    </row>
    <row r="4493" spans="1:3">
      <c r="A4493" t="s">
        <v>4463</v>
      </c>
      <c r="B4493" t="s">
        <v>37</v>
      </c>
      <c r="C4493">
        <v>2731</v>
      </c>
    </row>
    <row r="4494" spans="1:3">
      <c r="A4494" t="s">
        <v>4464</v>
      </c>
      <c r="B4494" t="s">
        <v>37</v>
      </c>
      <c r="C4494">
        <v>2732</v>
      </c>
    </row>
    <row r="4495" spans="1:3">
      <c r="A4495" t="s">
        <v>4465</v>
      </c>
      <c r="B4495" t="s">
        <v>37</v>
      </c>
      <c r="C4495">
        <v>2732</v>
      </c>
    </row>
    <row r="4496" spans="1:3">
      <c r="A4496" t="s">
        <v>4466</v>
      </c>
      <c r="B4496" t="s">
        <v>37</v>
      </c>
      <c r="C4496">
        <v>2732</v>
      </c>
    </row>
    <row r="4497" spans="1:3">
      <c r="A4497" t="s">
        <v>4467</v>
      </c>
      <c r="B4497" t="s">
        <v>37</v>
      </c>
      <c r="C4497">
        <v>2732</v>
      </c>
    </row>
    <row r="4498" spans="1:3">
      <c r="A4498" t="s">
        <v>4468</v>
      </c>
      <c r="B4498" t="s">
        <v>37</v>
      </c>
      <c r="C4498">
        <v>2732</v>
      </c>
    </row>
    <row r="4499" spans="1:3">
      <c r="A4499" t="s">
        <v>4469</v>
      </c>
      <c r="B4499" t="s">
        <v>37</v>
      </c>
      <c r="C4499">
        <v>2732</v>
      </c>
    </row>
    <row r="4500" spans="1:3">
      <c r="A4500" t="s">
        <v>4470</v>
      </c>
      <c r="B4500" t="s">
        <v>37</v>
      </c>
      <c r="C4500">
        <v>2732</v>
      </c>
    </row>
    <row r="4501" spans="1:3">
      <c r="A4501" t="s">
        <v>4471</v>
      </c>
      <c r="B4501" t="s">
        <v>37</v>
      </c>
      <c r="C4501">
        <v>2733</v>
      </c>
    </row>
    <row r="4502" spans="1:3">
      <c r="A4502" t="s">
        <v>4472</v>
      </c>
      <c r="B4502" t="s">
        <v>37</v>
      </c>
      <c r="C4502">
        <v>2733</v>
      </c>
    </row>
    <row r="4503" spans="1:3">
      <c r="A4503" t="s">
        <v>4473</v>
      </c>
      <c r="B4503" t="s">
        <v>37</v>
      </c>
      <c r="C4503">
        <v>2733</v>
      </c>
    </row>
    <row r="4504" spans="1:3">
      <c r="A4504" t="s">
        <v>4474</v>
      </c>
      <c r="B4504" t="s">
        <v>37</v>
      </c>
      <c r="C4504">
        <v>2734</v>
      </c>
    </row>
    <row r="4505" spans="1:3">
      <c r="A4505" t="s">
        <v>4475</v>
      </c>
      <c r="B4505" t="s">
        <v>37</v>
      </c>
      <c r="C4505">
        <v>2734</v>
      </c>
    </row>
    <row r="4506" spans="1:3">
      <c r="A4506" t="s">
        <v>4476</v>
      </c>
      <c r="B4506" t="s">
        <v>37</v>
      </c>
      <c r="C4506">
        <v>2734</v>
      </c>
    </row>
    <row r="4507" spans="1:3">
      <c r="A4507" t="s">
        <v>4477</v>
      </c>
      <c r="B4507" t="s">
        <v>37</v>
      </c>
      <c r="C4507">
        <v>2734</v>
      </c>
    </row>
    <row r="4508" spans="1:3">
      <c r="A4508" t="s">
        <v>4478</v>
      </c>
      <c r="B4508" t="s">
        <v>37</v>
      </c>
      <c r="C4508">
        <v>2734</v>
      </c>
    </row>
    <row r="4509" spans="1:3">
      <c r="A4509" t="s">
        <v>4479</v>
      </c>
      <c r="B4509" t="s">
        <v>37</v>
      </c>
      <c r="C4509">
        <v>2734</v>
      </c>
    </row>
    <row r="4510" spans="1:3">
      <c r="A4510" t="s">
        <v>4480</v>
      </c>
      <c r="B4510" t="s">
        <v>37</v>
      </c>
      <c r="C4510">
        <v>2734</v>
      </c>
    </row>
    <row r="4511" spans="1:3">
      <c r="A4511" t="s">
        <v>4481</v>
      </c>
      <c r="B4511" t="s">
        <v>37</v>
      </c>
      <c r="C4511">
        <v>2734</v>
      </c>
    </row>
    <row r="4512" spans="1:3">
      <c r="A4512" t="s">
        <v>4482</v>
      </c>
      <c r="B4512" t="s">
        <v>37</v>
      </c>
      <c r="C4512">
        <v>2734</v>
      </c>
    </row>
    <row r="4513" spans="1:3">
      <c r="A4513" t="s">
        <v>4483</v>
      </c>
      <c r="B4513" t="s">
        <v>37</v>
      </c>
      <c r="C4513">
        <v>2735</v>
      </c>
    </row>
    <row r="4514" spans="1:3">
      <c r="A4514" t="s">
        <v>4484</v>
      </c>
      <c r="B4514" t="s">
        <v>37</v>
      </c>
      <c r="C4514">
        <v>2735</v>
      </c>
    </row>
    <row r="4515" spans="1:3">
      <c r="A4515" t="s">
        <v>4485</v>
      </c>
      <c r="B4515" t="s">
        <v>37</v>
      </c>
      <c r="C4515">
        <v>2736</v>
      </c>
    </row>
    <row r="4516" spans="1:3">
      <c r="A4516" t="s">
        <v>4486</v>
      </c>
      <c r="B4516" t="s">
        <v>37</v>
      </c>
      <c r="C4516">
        <v>2736</v>
      </c>
    </row>
    <row r="4517" spans="1:3">
      <c r="A4517" t="s">
        <v>4487</v>
      </c>
      <c r="B4517" t="s">
        <v>37</v>
      </c>
      <c r="C4517">
        <v>2737</v>
      </c>
    </row>
    <row r="4518" spans="1:3">
      <c r="A4518" t="s">
        <v>4488</v>
      </c>
      <c r="B4518" t="s">
        <v>37</v>
      </c>
      <c r="C4518">
        <v>2738</v>
      </c>
    </row>
    <row r="4519" spans="1:3">
      <c r="A4519" t="s">
        <v>4489</v>
      </c>
      <c r="B4519" t="s">
        <v>37</v>
      </c>
      <c r="C4519">
        <v>2738</v>
      </c>
    </row>
    <row r="4520" spans="1:3">
      <c r="A4520" t="s">
        <v>4490</v>
      </c>
      <c r="B4520" t="s">
        <v>37</v>
      </c>
      <c r="C4520">
        <v>2738</v>
      </c>
    </row>
    <row r="4521" spans="1:3">
      <c r="A4521" t="s">
        <v>4491</v>
      </c>
      <c r="B4521" t="s">
        <v>37</v>
      </c>
      <c r="C4521">
        <v>2738</v>
      </c>
    </row>
    <row r="4522" spans="1:3">
      <c r="A4522" t="s">
        <v>4492</v>
      </c>
      <c r="B4522" t="s">
        <v>37</v>
      </c>
      <c r="C4522">
        <v>2738</v>
      </c>
    </row>
    <row r="4523" spans="1:3">
      <c r="A4523" t="s">
        <v>4493</v>
      </c>
      <c r="B4523" t="s">
        <v>37</v>
      </c>
      <c r="C4523">
        <v>2739</v>
      </c>
    </row>
    <row r="4524" spans="1:3">
      <c r="A4524" t="s">
        <v>4494</v>
      </c>
      <c r="B4524" t="s">
        <v>37</v>
      </c>
      <c r="C4524">
        <v>2739</v>
      </c>
    </row>
    <row r="4525" spans="1:3">
      <c r="A4525" t="s">
        <v>4495</v>
      </c>
      <c r="B4525" t="s">
        <v>37</v>
      </c>
      <c r="C4525">
        <v>2739</v>
      </c>
    </row>
    <row r="4526" spans="1:3">
      <c r="A4526" t="s">
        <v>4496</v>
      </c>
      <c r="B4526" t="s">
        <v>37</v>
      </c>
      <c r="C4526">
        <v>2745</v>
      </c>
    </row>
    <row r="4527" spans="1:3">
      <c r="A4527" t="s">
        <v>3427</v>
      </c>
      <c r="B4527" t="s">
        <v>37</v>
      </c>
      <c r="C4527">
        <v>2745</v>
      </c>
    </row>
    <row r="4528" spans="1:3">
      <c r="A4528" t="s">
        <v>4497</v>
      </c>
      <c r="B4528" t="s">
        <v>37</v>
      </c>
      <c r="C4528">
        <v>2745</v>
      </c>
    </row>
    <row r="4529" spans="1:3">
      <c r="A4529" t="s">
        <v>4498</v>
      </c>
      <c r="B4529" t="s">
        <v>37</v>
      </c>
      <c r="C4529">
        <v>2745</v>
      </c>
    </row>
    <row r="4530" spans="1:3">
      <c r="A4530" t="s">
        <v>4499</v>
      </c>
      <c r="B4530" t="s">
        <v>37</v>
      </c>
      <c r="C4530">
        <v>2745</v>
      </c>
    </row>
    <row r="4531" spans="1:3">
      <c r="A4531" t="s">
        <v>4500</v>
      </c>
      <c r="B4531" t="s">
        <v>37</v>
      </c>
      <c r="C4531">
        <v>2745</v>
      </c>
    </row>
    <row r="4532" spans="1:3">
      <c r="A4532" t="s">
        <v>4501</v>
      </c>
      <c r="B4532" t="s">
        <v>37</v>
      </c>
      <c r="C4532">
        <v>2747</v>
      </c>
    </row>
    <row r="4533" spans="1:3">
      <c r="A4533" t="s">
        <v>4502</v>
      </c>
      <c r="B4533" t="s">
        <v>37</v>
      </c>
      <c r="C4533">
        <v>2747</v>
      </c>
    </row>
    <row r="4534" spans="1:3">
      <c r="A4534" t="s">
        <v>4503</v>
      </c>
      <c r="B4534" t="s">
        <v>37</v>
      </c>
      <c r="C4534">
        <v>2747</v>
      </c>
    </row>
    <row r="4535" spans="1:3">
      <c r="A4535" t="s">
        <v>4504</v>
      </c>
      <c r="B4535" t="s">
        <v>37</v>
      </c>
      <c r="C4535">
        <v>2747</v>
      </c>
    </row>
    <row r="4536" spans="1:3">
      <c r="A4536" t="s">
        <v>4505</v>
      </c>
      <c r="B4536" t="s">
        <v>37</v>
      </c>
      <c r="C4536">
        <v>2747</v>
      </c>
    </row>
    <row r="4537" spans="1:3">
      <c r="A4537" t="s">
        <v>1770</v>
      </c>
      <c r="B4537" t="s">
        <v>37</v>
      </c>
      <c r="C4537">
        <v>2747</v>
      </c>
    </row>
    <row r="4538" spans="1:3">
      <c r="A4538" t="s">
        <v>4506</v>
      </c>
      <c r="B4538" t="s">
        <v>37</v>
      </c>
      <c r="C4538">
        <v>2747</v>
      </c>
    </row>
    <row r="4539" spans="1:3">
      <c r="A4539" t="s">
        <v>4507</v>
      </c>
      <c r="B4539" t="s">
        <v>37</v>
      </c>
      <c r="C4539">
        <v>2747</v>
      </c>
    </row>
    <row r="4540" spans="1:3">
      <c r="A4540" t="s">
        <v>4508</v>
      </c>
      <c r="B4540" t="s">
        <v>37</v>
      </c>
      <c r="C4540">
        <v>2747</v>
      </c>
    </row>
    <row r="4541" spans="1:3">
      <c r="A4541" t="s">
        <v>4509</v>
      </c>
      <c r="B4541" t="s">
        <v>37</v>
      </c>
      <c r="C4541">
        <v>2747</v>
      </c>
    </row>
    <row r="4542" spans="1:3">
      <c r="A4542" t="s">
        <v>4510</v>
      </c>
      <c r="B4542" t="s">
        <v>37</v>
      </c>
      <c r="C4542">
        <v>2747</v>
      </c>
    </row>
    <row r="4543" spans="1:3">
      <c r="A4543" t="s">
        <v>4511</v>
      </c>
      <c r="B4543" t="s">
        <v>37</v>
      </c>
      <c r="C4543">
        <v>2748</v>
      </c>
    </row>
    <row r="4544" spans="1:3">
      <c r="A4544" t="s">
        <v>4512</v>
      </c>
      <c r="B4544" t="s">
        <v>37</v>
      </c>
      <c r="C4544">
        <v>2749</v>
      </c>
    </row>
    <row r="4545" spans="1:3">
      <c r="A4545" t="s">
        <v>4513</v>
      </c>
      <c r="B4545" t="s">
        <v>37</v>
      </c>
      <c r="C4545">
        <v>2749</v>
      </c>
    </row>
    <row r="4546" spans="1:3">
      <c r="A4546" t="s">
        <v>4514</v>
      </c>
      <c r="B4546" t="s">
        <v>37</v>
      </c>
      <c r="C4546">
        <v>2750</v>
      </c>
    </row>
    <row r="4547" spans="1:3">
      <c r="A4547" t="s">
        <v>4515</v>
      </c>
      <c r="B4547" t="s">
        <v>37</v>
      </c>
      <c r="C4547">
        <v>2750</v>
      </c>
    </row>
    <row r="4548" spans="1:3">
      <c r="A4548" t="s">
        <v>4516</v>
      </c>
      <c r="B4548" t="s">
        <v>37</v>
      </c>
      <c r="C4548">
        <v>2750</v>
      </c>
    </row>
    <row r="4549" spans="1:3">
      <c r="A4549" t="s">
        <v>4517</v>
      </c>
      <c r="B4549" t="s">
        <v>37</v>
      </c>
      <c r="C4549">
        <v>2750</v>
      </c>
    </row>
    <row r="4550" spans="1:3">
      <c r="A4550" t="s">
        <v>4518</v>
      </c>
      <c r="B4550" t="s">
        <v>37</v>
      </c>
      <c r="C4550">
        <v>2750</v>
      </c>
    </row>
    <row r="4551" spans="1:3">
      <c r="A4551" t="s">
        <v>4519</v>
      </c>
      <c r="B4551" t="s">
        <v>37</v>
      </c>
      <c r="C4551">
        <v>2750</v>
      </c>
    </row>
    <row r="4552" spans="1:3">
      <c r="A4552" t="s">
        <v>4520</v>
      </c>
      <c r="B4552" t="s">
        <v>37</v>
      </c>
      <c r="C4552">
        <v>2750</v>
      </c>
    </row>
    <row r="4553" spans="1:3">
      <c r="A4553" t="s">
        <v>4521</v>
      </c>
      <c r="B4553" t="s">
        <v>37</v>
      </c>
      <c r="C4553">
        <v>2750</v>
      </c>
    </row>
    <row r="4554" spans="1:3">
      <c r="A4554" t="s">
        <v>4518</v>
      </c>
      <c r="B4554" t="s">
        <v>37</v>
      </c>
      <c r="C4554">
        <v>2751</v>
      </c>
    </row>
    <row r="4555" spans="1:3">
      <c r="A4555" t="s">
        <v>4522</v>
      </c>
      <c r="B4555" t="s">
        <v>37</v>
      </c>
      <c r="C4555">
        <v>2752</v>
      </c>
    </row>
    <row r="4556" spans="1:3">
      <c r="A4556" t="s">
        <v>4523</v>
      </c>
      <c r="B4556" t="s">
        <v>37</v>
      </c>
      <c r="C4556">
        <v>2752</v>
      </c>
    </row>
    <row r="4557" spans="1:3">
      <c r="A4557" t="s">
        <v>4524</v>
      </c>
      <c r="B4557" t="s">
        <v>37</v>
      </c>
      <c r="C4557">
        <v>2753</v>
      </c>
    </row>
    <row r="4558" spans="1:3">
      <c r="A4558" t="s">
        <v>4525</v>
      </c>
      <c r="B4558" t="s">
        <v>37</v>
      </c>
      <c r="C4558">
        <v>2753</v>
      </c>
    </row>
    <row r="4559" spans="1:3">
      <c r="A4559" t="s">
        <v>4526</v>
      </c>
      <c r="B4559" t="s">
        <v>37</v>
      </c>
      <c r="C4559">
        <v>2753</v>
      </c>
    </row>
    <row r="4560" spans="1:3">
      <c r="A4560" t="s">
        <v>4527</v>
      </c>
      <c r="B4560" t="s">
        <v>37</v>
      </c>
      <c r="C4560">
        <v>2753</v>
      </c>
    </row>
    <row r="4561" spans="1:3">
      <c r="A4561" t="s">
        <v>4528</v>
      </c>
      <c r="B4561" t="s">
        <v>37</v>
      </c>
      <c r="C4561">
        <v>2753</v>
      </c>
    </row>
    <row r="4562" spans="1:3">
      <c r="A4562" t="s">
        <v>4529</v>
      </c>
      <c r="B4562" t="s">
        <v>37</v>
      </c>
      <c r="C4562">
        <v>2753</v>
      </c>
    </row>
    <row r="4563" spans="1:3">
      <c r="A4563" t="s">
        <v>4530</v>
      </c>
      <c r="B4563" t="s">
        <v>37</v>
      </c>
      <c r="C4563">
        <v>2753</v>
      </c>
    </row>
    <row r="4564" spans="1:3">
      <c r="A4564" t="s">
        <v>4531</v>
      </c>
      <c r="B4564" t="s">
        <v>37</v>
      </c>
      <c r="C4564">
        <v>2753</v>
      </c>
    </row>
    <row r="4565" spans="1:3">
      <c r="A4565" t="s">
        <v>4532</v>
      </c>
      <c r="B4565" t="s">
        <v>37</v>
      </c>
      <c r="C4565">
        <v>2753</v>
      </c>
    </row>
    <row r="4566" spans="1:3">
      <c r="A4566" t="s">
        <v>4533</v>
      </c>
      <c r="B4566" t="s">
        <v>37</v>
      </c>
      <c r="C4566">
        <v>2754</v>
      </c>
    </row>
    <row r="4567" spans="1:3">
      <c r="A4567" t="s">
        <v>4534</v>
      </c>
      <c r="B4567" t="s">
        <v>37</v>
      </c>
      <c r="C4567">
        <v>2754</v>
      </c>
    </row>
    <row r="4568" spans="1:3">
      <c r="A4568" t="s">
        <v>4535</v>
      </c>
      <c r="B4568" t="s">
        <v>37</v>
      </c>
      <c r="C4568">
        <v>2754</v>
      </c>
    </row>
    <row r="4569" spans="1:3">
      <c r="A4569" t="s">
        <v>4536</v>
      </c>
      <c r="B4569" t="s">
        <v>37</v>
      </c>
      <c r="C4569">
        <v>2756</v>
      </c>
    </row>
    <row r="4570" spans="1:3">
      <c r="A4570" t="s">
        <v>4537</v>
      </c>
      <c r="B4570" t="s">
        <v>37</v>
      </c>
      <c r="C4570">
        <v>2756</v>
      </c>
    </row>
    <row r="4571" spans="1:3">
      <c r="A4571" t="s">
        <v>4538</v>
      </c>
      <c r="B4571" t="s">
        <v>37</v>
      </c>
      <c r="C4571">
        <v>2756</v>
      </c>
    </row>
    <row r="4572" spans="1:3">
      <c r="A4572" t="s">
        <v>4539</v>
      </c>
      <c r="B4572" t="s">
        <v>37</v>
      </c>
      <c r="C4572">
        <v>2756</v>
      </c>
    </row>
    <row r="4573" spans="1:3">
      <c r="A4573" t="s">
        <v>4540</v>
      </c>
      <c r="B4573" t="s">
        <v>37</v>
      </c>
      <c r="C4573">
        <v>2756</v>
      </c>
    </row>
    <row r="4574" spans="1:3">
      <c r="A4574" t="s">
        <v>4541</v>
      </c>
      <c r="B4574" t="s">
        <v>37</v>
      </c>
      <c r="C4574">
        <v>2756</v>
      </c>
    </row>
    <row r="4575" spans="1:3">
      <c r="A4575" t="s">
        <v>4542</v>
      </c>
      <c r="B4575" t="s">
        <v>37</v>
      </c>
      <c r="C4575">
        <v>2756</v>
      </c>
    </row>
    <row r="4576" spans="1:3">
      <c r="A4576" t="s">
        <v>4543</v>
      </c>
      <c r="B4576" t="s">
        <v>37</v>
      </c>
      <c r="C4576">
        <v>2756</v>
      </c>
    </row>
    <row r="4577" spans="1:3">
      <c r="A4577" t="s">
        <v>4544</v>
      </c>
      <c r="B4577" t="s">
        <v>37</v>
      </c>
      <c r="C4577">
        <v>2756</v>
      </c>
    </row>
    <row r="4578" spans="1:3">
      <c r="A4578" t="s">
        <v>4545</v>
      </c>
      <c r="B4578" t="s">
        <v>37</v>
      </c>
      <c r="C4578">
        <v>2756</v>
      </c>
    </row>
    <row r="4579" spans="1:3">
      <c r="A4579" t="s">
        <v>4546</v>
      </c>
      <c r="B4579" t="s">
        <v>37</v>
      </c>
      <c r="C4579">
        <v>2756</v>
      </c>
    </row>
    <row r="4580" spans="1:3">
      <c r="A4580" t="s">
        <v>4547</v>
      </c>
      <c r="B4580" t="s">
        <v>37</v>
      </c>
      <c r="C4580">
        <v>2756</v>
      </c>
    </row>
    <row r="4581" spans="1:3">
      <c r="A4581" t="s">
        <v>4548</v>
      </c>
      <c r="B4581" t="s">
        <v>37</v>
      </c>
      <c r="C4581">
        <v>2756</v>
      </c>
    </row>
    <row r="4582" spans="1:3">
      <c r="A4582" t="s">
        <v>4549</v>
      </c>
      <c r="B4582" t="s">
        <v>37</v>
      </c>
      <c r="C4582">
        <v>2756</v>
      </c>
    </row>
    <row r="4583" spans="1:3">
      <c r="A4583" t="s">
        <v>4550</v>
      </c>
      <c r="B4583" t="s">
        <v>37</v>
      </c>
      <c r="C4583">
        <v>2756</v>
      </c>
    </row>
    <row r="4584" spans="1:3">
      <c r="A4584" t="s">
        <v>4551</v>
      </c>
      <c r="B4584" t="s">
        <v>37</v>
      </c>
      <c r="C4584">
        <v>2756</v>
      </c>
    </row>
    <row r="4585" spans="1:3">
      <c r="A4585" t="s">
        <v>4552</v>
      </c>
      <c r="B4585" t="s">
        <v>37</v>
      </c>
      <c r="C4585">
        <v>2756</v>
      </c>
    </row>
    <row r="4586" spans="1:3">
      <c r="A4586" t="s">
        <v>4553</v>
      </c>
      <c r="B4586" t="s">
        <v>37</v>
      </c>
      <c r="C4586">
        <v>2756</v>
      </c>
    </row>
    <row r="4587" spans="1:3">
      <c r="A4587" t="s">
        <v>4554</v>
      </c>
      <c r="B4587" t="s">
        <v>37</v>
      </c>
      <c r="C4587">
        <v>2756</v>
      </c>
    </row>
    <row r="4588" spans="1:3">
      <c r="A4588" t="s">
        <v>4555</v>
      </c>
      <c r="B4588" t="s">
        <v>37</v>
      </c>
      <c r="C4588">
        <v>2756</v>
      </c>
    </row>
    <row r="4589" spans="1:3">
      <c r="A4589" t="s">
        <v>4556</v>
      </c>
      <c r="B4589" t="s">
        <v>37</v>
      </c>
      <c r="C4589">
        <v>2756</v>
      </c>
    </row>
    <row r="4590" spans="1:3">
      <c r="A4590" t="s">
        <v>4557</v>
      </c>
      <c r="B4590" t="s">
        <v>37</v>
      </c>
      <c r="C4590">
        <v>2756</v>
      </c>
    </row>
    <row r="4591" spans="1:3">
      <c r="A4591" t="s">
        <v>4558</v>
      </c>
      <c r="B4591" t="s">
        <v>37</v>
      </c>
      <c r="C4591">
        <v>2756</v>
      </c>
    </row>
    <row r="4592" spans="1:3">
      <c r="A4592" t="s">
        <v>4559</v>
      </c>
      <c r="B4592" t="s">
        <v>37</v>
      </c>
      <c r="C4592">
        <v>2756</v>
      </c>
    </row>
    <row r="4593" spans="1:3">
      <c r="A4593" t="s">
        <v>4560</v>
      </c>
      <c r="B4593" t="s">
        <v>37</v>
      </c>
      <c r="C4593">
        <v>2756</v>
      </c>
    </row>
    <row r="4594" spans="1:3">
      <c r="A4594" t="s">
        <v>4561</v>
      </c>
      <c r="B4594" t="s">
        <v>37</v>
      </c>
      <c r="C4594">
        <v>2756</v>
      </c>
    </row>
    <row r="4595" spans="1:3">
      <c r="A4595" t="s">
        <v>4562</v>
      </c>
      <c r="B4595" t="s">
        <v>37</v>
      </c>
      <c r="C4595">
        <v>2756</v>
      </c>
    </row>
    <row r="4596" spans="1:3">
      <c r="A4596" t="s">
        <v>4563</v>
      </c>
      <c r="B4596" t="s">
        <v>37</v>
      </c>
      <c r="C4596">
        <v>2756</v>
      </c>
    </row>
    <row r="4597" spans="1:3">
      <c r="A4597" t="s">
        <v>4564</v>
      </c>
      <c r="B4597" t="s">
        <v>37</v>
      </c>
      <c r="C4597">
        <v>2757</v>
      </c>
    </row>
    <row r="4598" spans="1:3">
      <c r="A4598" t="s">
        <v>4565</v>
      </c>
      <c r="B4598" t="s">
        <v>37</v>
      </c>
      <c r="C4598">
        <v>2758</v>
      </c>
    </row>
    <row r="4599" spans="1:3">
      <c r="A4599" t="s">
        <v>4566</v>
      </c>
      <c r="B4599" t="s">
        <v>37</v>
      </c>
      <c r="C4599">
        <v>2758</v>
      </c>
    </row>
    <row r="4600" spans="1:3">
      <c r="A4600" t="s">
        <v>4567</v>
      </c>
      <c r="B4600" t="s">
        <v>37</v>
      </c>
      <c r="C4600">
        <v>2758</v>
      </c>
    </row>
    <row r="4601" spans="1:3">
      <c r="A4601" t="s">
        <v>4568</v>
      </c>
      <c r="B4601" t="s">
        <v>37</v>
      </c>
      <c r="C4601">
        <v>2758</v>
      </c>
    </row>
    <row r="4602" spans="1:3">
      <c r="A4602" t="s">
        <v>4569</v>
      </c>
      <c r="B4602" t="s">
        <v>37</v>
      </c>
      <c r="C4602">
        <v>2758</v>
      </c>
    </row>
    <row r="4603" spans="1:3">
      <c r="A4603" t="s">
        <v>4570</v>
      </c>
      <c r="B4603" t="s">
        <v>37</v>
      </c>
      <c r="C4603">
        <v>2758</v>
      </c>
    </row>
    <row r="4604" spans="1:3">
      <c r="A4604" t="s">
        <v>4571</v>
      </c>
      <c r="B4604" t="s">
        <v>37</v>
      </c>
      <c r="C4604">
        <v>2758</v>
      </c>
    </row>
    <row r="4605" spans="1:3">
      <c r="A4605" t="s">
        <v>4572</v>
      </c>
      <c r="B4605" t="s">
        <v>37</v>
      </c>
      <c r="C4605">
        <v>2758</v>
      </c>
    </row>
    <row r="4606" spans="1:3">
      <c r="A4606" t="s">
        <v>4573</v>
      </c>
      <c r="B4606" t="s">
        <v>37</v>
      </c>
      <c r="C4606">
        <v>2758</v>
      </c>
    </row>
    <row r="4607" spans="1:3">
      <c r="A4607" t="s">
        <v>4574</v>
      </c>
      <c r="B4607" t="s">
        <v>37</v>
      </c>
      <c r="C4607">
        <v>2758</v>
      </c>
    </row>
    <row r="4608" spans="1:3">
      <c r="A4608" t="s">
        <v>4575</v>
      </c>
      <c r="B4608" t="s">
        <v>37</v>
      </c>
      <c r="C4608">
        <v>2758</v>
      </c>
    </row>
    <row r="4609" spans="1:3">
      <c r="A4609" t="s">
        <v>4576</v>
      </c>
      <c r="B4609" t="s">
        <v>37</v>
      </c>
      <c r="C4609">
        <v>2759</v>
      </c>
    </row>
    <row r="4610" spans="1:3">
      <c r="A4610" t="s">
        <v>1666</v>
      </c>
      <c r="B4610" t="s">
        <v>37</v>
      </c>
      <c r="C4610">
        <v>2759</v>
      </c>
    </row>
    <row r="4611" spans="1:3">
      <c r="A4611" t="s">
        <v>4577</v>
      </c>
      <c r="B4611" t="s">
        <v>37</v>
      </c>
      <c r="C4611">
        <v>2760</v>
      </c>
    </row>
    <row r="4612" spans="1:3">
      <c r="A4612" t="s">
        <v>4578</v>
      </c>
      <c r="B4612" t="s">
        <v>37</v>
      </c>
      <c r="C4612">
        <v>2760</v>
      </c>
    </row>
    <row r="4613" spans="1:3">
      <c r="A4613" t="s">
        <v>4579</v>
      </c>
      <c r="B4613" t="s">
        <v>37</v>
      </c>
      <c r="C4613">
        <v>2760</v>
      </c>
    </row>
    <row r="4614" spans="1:3">
      <c r="A4614" t="s">
        <v>4580</v>
      </c>
      <c r="B4614" t="s">
        <v>37</v>
      </c>
      <c r="C4614">
        <v>2760</v>
      </c>
    </row>
    <row r="4615" spans="1:3">
      <c r="A4615" t="s">
        <v>568</v>
      </c>
      <c r="B4615" t="s">
        <v>37</v>
      </c>
      <c r="C4615">
        <v>2760</v>
      </c>
    </row>
    <row r="4616" spans="1:3">
      <c r="A4616" t="s">
        <v>4581</v>
      </c>
      <c r="B4616" t="s">
        <v>37</v>
      </c>
      <c r="C4616">
        <v>2760</v>
      </c>
    </row>
    <row r="4617" spans="1:3">
      <c r="A4617" t="s">
        <v>4582</v>
      </c>
      <c r="B4617" t="s">
        <v>37</v>
      </c>
      <c r="C4617">
        <v>2760</v>
      </c>
    </row>
    <row r="4618" spans="1:3">
      <c r="A4618" t="s">
        <v>4583</v>
      </c>
      <c r="B4618" t="s">
        <v>37</v>
      </c>
      <c r="C4618">
        <v>2761</v>
      </c>
    </row>
    <row r="4619" spans="1:3">
      <c r="A4619" t="s">
        <v>4584</v>
      </c>
      <c r="B4619" t="s">
        <v>37</v>
      </c>
      <c r="C4619">
        <v>2761</v>
      </c>
    </row>
    <row r="4620" spans="1:3">
      <c r="A4620" t="s">
        <v>4585</v>
      </c>
      <c r="B4620" t="s">
        <v>37</v>
      </c>
      <c r="C4620">
        <v>2761</v>
      </c>
    </row>
    <row r="4621" spans="1:3">
      <c r="A4621" t="s">
        <v>4586</v>
      </c>
      <c r="B4621" t="s">
        <v>37</v>
      </c>
      <c r="C4621">
        <v>2761</v>
      </c>
    </row>
    <row r="4622" spans="1:3">
      <c r="A4622" t="s">
        <v>4587</v>
      </c>
      <c r="B4622" t="s">
        <v>37</v>
      </c>
      <c r="C4622">
        <v>2761</v>
      </c>
    </row>
    <row r="4623" spans="1:3">
      <c r="A4623" t="s">
        <v>4588</v>
      </c>
      <c r="B4623" t="s">
        <v>37</v>
      </c>
      <c r="C4623">
        <v>2761</v>
      </c>
    </row>
    <row r="4624" spans="1:3">
      <c r="A4624" t="s">
        <v>4589</v>
      </c>
      <c r="B4624" t="s">
        <v>37</v>
      </c>
      <c r="C4624">
        <v>2762</v>
      </c>
    </row>
    <row r="4625" spans="1:3">
      <c r="A4625" t="s">
        <v>4590</v>
      </c>
      <c r="B4625" t="s">
        <v>37</v>
      </c>
      <c r="C4625">
        <v>2763</v>
      </c>
    </row>
    <row r="4626" spans="1:3">
      <c r="A4626" t="s">
        <v>4591</v>
      </c>
      <c r="B4626" t="s">
        <v>37</v>
      </c>
      <c r="C4626">
        <v>2763</v>
      </c>
    </row>
    <row r="4627" spans="1:3">
      <c r="A4627" t="s">
        <v>4592</v>
      </c>
      <c r="B4627" t="s">
        <v>37</v>
      </c>
      <c r="C4627">
        <v>2765</v>
      </c>
    </row>
    <row r="4628" spans="1:3">
      <c r="A4628" t="s">
        <v>4593</v>
      </c>
      <c r="B4628" t="s">
        <v>37</v>
      </c>
      <c r="C4628">
        <v>2765</v>
      </c>
    </row>
    <row r="4629" spans="1:3">
      <c r="A4629" t="s">
        <v>4594</v>
      </c>
      <c r="B4629" t="s">
        <v>37</v>
      </c>
      <c r="C4629">
        <v>2765</v>
      </c>
    </row>
    <row r="4630" spans="1:3">
      <c r="A4630" t="s">
        <v>4595</v>
      </c>
      <c r="B4630" t="s">
        <v>37</v>
      </c>
      <c r="C4630">
        <v>2765</v>
      </c>
    </row>
    <row r="4631" spans="1:3">
      <c r="A4631" t="s">
        <v>3437</v>
      </c>
      <c r="B4631" t="s">
        <v>37</v>
      </c>
      <c r="C4631">
        <v>2765</v>
      </c>
    </row>
    <row r="4632" spans="1:3">
      <c r="A4632" t="s">
        <v>4596</v>
      </c>
      <c r="B4632" t="s">
        <v>37</v>
      </c>
      <c r="C4632">
        <v>2765</v>
      </c>
    </row>
    <row r="4633" spans="1:3">
      <c r="A4633" t="s">
        <v>4597</v>
      </c>
      <c r="B4633" t="s">
        <v>37</v>
      </c>
      <c r="C4633">
        <v>2765</v>
      </c>
    </row>
    <row r="4634" spans="1:3">
      <c r="A4634" t="s">
        <v>4598</v>
      </c>
      <c r="B4634" t="s">
        <v>37</v>
      </c>
      <c r="C4634">
        <v>2765</v>
      </c>
    </row>
    <row r="4635" spans="1:3">
      <c r="A4635" t="s">
        <v>4599</v>
      </c>
      <c r="B4635" t="s">
        <v>37</v>
      </c>
      <c r="C4635">
        <v>2766</v>
      </c>
    </row>
    <row r="4636" spans="1:3">
      <c r="A4636" t="s">
        <v>4600</v>
      </c>
      <c r="B4636" t="s">
        <v>37</v>
      </c>
      <c r="C4636">
        <v>2766</v>
      </c>
    </row>
    <row r="4637" spans="1:3">
      <c r="A4637" t="s">
        <v>4601</v>
      </c>
      <c r="B4637" t="s">
        <v>37</v>
      </c>
      <c r="C4637">
        <v>2767</v>
      </c>
    </row>
    <row r="4638" spans="1:3">
      <c r="A4638" t="s">
        <v>4602</v>
      </c>
      <c r="B4638" t="s">
        <v>37</v>
      </c>
      <c r="C4638">
        <v>2767</v>
      </c>
    </row>
    <row r="4639" spans="1:3">
      <c r="A4639" t="s">
        <v>4603</v>
      </c>
      <c r="B4639" t="s">
        <v>37</v>
      </c>
      <c r="C4639">
        <v>2767</v>
      </c>
    </row>
    <row r="4640" spans="1:3">
      <c r="A4640" t="s">
        <v>4604</v>
      </c>
      <c r="B4640" t="s">
        <v>37</v>
      </c>
      <c r="C4640">
        <v>2768</v>
      </c>
    </row>
    <row r="4641" spans="1:3">
      <c r="A4641" t="s">
        <v>4605</v>
      </c>
      <c r="B4641" t="s">
        <v>37</v>
      </c>
      <c r="C4641">
        <v>2768</v>
      </c>
    </row>
    <row r="4642" spans="1:3">
      <c r="A4642" t="s">
        <v>4606</v>
      </c>
      <c r="B4642" t="s">
        <v>37</v>
      </c>
      <c r="C4642">
        <v>2768</v>
      </c>
    </row>
    <row r="4643" spans="1:3">
      <c r="A4643" t="s">
        <v>4607</v>
      </c>
      <c r="B4643" t="s">
        <v>37</v>
      </c>
      <c r="C4643">
        <v>2769</v>
      </c>
    </row>
    <row r="4644" spans="1:3">
      <c r="A4644" t="s">
        <v>4608</v>
      </c>
      <c r="B4644" t="s">
        <v>37</v>
      </c>
      <c r="C4644">
        <v>2770</v>
      </c>
    </row>
    <row r="4645" spans="1:3">
      <c r="A4645" t="s">
        <v>4609</v>
      </c>
      <c r="B4645" t="s">
        <v>37</v>
      </c>
      <c r="C4645">
        <v>2770</v>
      </c>
    </row>
    <row r="4646" spans="1:3">
      <c r="A4646" t="s">
        <v>4610</v>
      </c>
      <c r="B4646" t="s">
        <v>37</v>
      </c>
      <c r="C4646">
        <v>2770</v>
      </c>
    </row>
    <row r="4647" spans="1:3">
      <c r="A4647" t="s">
        <v>4611</v>
      </c>
      <c r="B4647" t="s">
        <v>37</v>
      </c>
      <c r="C4647">
        <v>2770</v>
      </c>
    </row>
    <row r="4648" spans="1:3">
      <c r="A4648" t="s">
        <v>4612</v>
      </c>
      <c r="B4648" t="s">
        <v>37</v>
      </c>
      <c r="C4648">
        <v>2770</v>
      </c>
    </row>
    <row r="4649" spans="1:3">
      <c r="A4649" t="s">
        <v>4613</v>
      </c>
      <c r="B4649" t="s">
        <v>37</v>
      </c>
      <c r="C4649">
        <v>2770</v>
      </c>
    </row>
    <row r="4650" spans="1:3">
      <c r="A4650" t="s">
        <v>4614</v>
      </c>
      <c r="B4650" t="s">
        <v>37</v>
      </c>
      <c r="C4650">
        <v>2770</v>
      </c>
    </row>
    <row r="4651" spans="1:3">
      <c r="A4651" t="s">
        <v>4615</v>
      </c>
      <c r="B4651" t="s">
        <v>37</v>
      </c>
      <c r="C4651">
        <v>2770</v>
      </c>
    </row>
    <row r="4652" spans="1:3">
      <c r="A4652" t="s">
        <v>4616</v>
      </c>
      <c r="B4652" t="s">
        <v>37</v>
      </c>
      <c r="C4652">
        <v>2770</v>
      </c>
    </row>
    <row r="4653" spans="1:3">
      <c r="A4653" t="s">
        <v>4617</v>
      </c>
      <c r="B4653" t="s">
        <v>37</v>
      </c>
      <c r="C4653">
        <v>2770</v>
      </c>
    </row>
    <row r="4654" spans="1:3">
      <c r="A4654" t="s">
        <v>4618</v>
      </c>
      <c r="B4654" t="s">
        <v>37</v>
      </c>
      <c r="C4654">
        <v>2770</v>
      </c>
    </row>
    <row r="4655" spans="1:3">
      <c r="A4655" t="s">
        <v>4619</v>
      </c>
      <c r="B4655" t="s">
        <v>37</v>
      </c>
      <c r="C4655">
        <v>2770</v>
      </c>
    </row>
    <row r="4656" spans="1:3">
      <c r="A4656" t="s">
        <v>4620</v>
      </c>
      <c r="B4656" t="s">
        <v>37</v>
      </c>
      <c r="C4656">
        <v>2770</v>
      </c>
    </row>
    <row r="4657" spans="1:3">
      <c r="A4657" t="s">
        <v>4621</v>
      </c>
      <c r="B4657" t="s">
        <v>37</v>
      </c>
      <c r="C4657">
        <v>2773</v>
      </c>
    </row>
    <row r="4658" spans="1:3">
      <c r="A4658" t="s">
        <v>4622</v>
      </c>
      <c r="B4658" t="s">
        <v>37</v>
      </c>
      <c r="C4658">
        <v>2773</v>
      </c>
    </row>
    <row r="4659" spans="1:3">
      <c r="A4659" t="s">
        <v>4623</v>
      </c>
      <c r="B4659" t="s">
        <v>37</v>
      </c>
      <c r="C4659">
        <v>2774</v>
      </c>
    </row>
    <row r="4660" spans="1:3">
      <c r="A4660" t="s">
        <v>4624</v>
      </c>
      <c r="B4660" t="s">
        <v>37</v>
      </c>
      <c r="C4660">
        <v>2774</v>
      </c>
    </row>
    <row r="4661" spans="1:3">
      <c r="A4661" t="s">
        <v>4625</v>
      </c>
      <c r="B4661" t="s">
        <v>37</v>
      </c>
      <c r="C4661">
        <v>2774</v>
      </c>
    </row>
    <row r="4662" spans="1:3">
      <c r="A4662" t="s">
        <v>4626</v>
      </c>
      <c r="B4662" t="s">
        <v>37</v>
      </c>
      <c r="C4662">
        <v>2774</v>
      </c>
    </row>
    <row r="4663" spans="1:3">
      <c r="A4663" t="s">
        <v>4627</v>
      </c>
      <c r="B4663" t="s">
        <v>37</v>
      </c>
      <c r="C4663">
        <v>2775</v>
      </c>
    </row>
    <row r="4664" spans="1:3">
      <c r="A4664" t="s">
        <v>4628</v>
      </c>
      <c r="B4664" t="s">
        <v>37</v>
      </c>
      <c r="C4664">
        <v>2775</v>
      </c>
    </row>
    <row r="4665" spans="1:3">
      <c r="A4665" t="s">
        <v>4629</v>
      </c>
      <c r="B4665" t="s">
        <v>37</v>
      </c>
      <c r="C4665">
        <v>2775</v>
      </c>
    </row>
    <row r="4666" spans="1:3">
      <c r="A4666" t="s">
        <v>4630</v>
      </c>
      <c r="B4666" t="s">
        <v>37</v>
      </c>
      <c r="C4666">
        <v>2775</v>
      </c>
    </row>
    <row r="4667" spans="1:3">
      <c r="A4667" t="s">
        <v>4631</v>
      </c>
      <c r="B4667" t="s">
        <v>37</v>
      </c>
      <c r="C4667">
        <v>2775</v>
      </c>
    </row>
    <row r="4668" spans="1:3">
      <c r="A4668" t="s">
        <v>4632</v>
      </c>
      <c r="B4668" t="s">
        <v>37</v>
      </c>
      <c r="C4668">
        <v>2775</v>
      </c>
    </row>
    <row r="4669" spans="1:3">
      <c r="A4669" t="s">
        <v>4633</v>
      </c>
      <c r="B4669" t="s">
        <v>37</v>
      </c>
      <c r="C4669">
        <v>2775</v>
      </c>
    </row>
    <row r="4670" spans="1:3">
      <c r="A4670" t="s">
        <v>4634</v>
      </c>
      <c r="B4670" t="s">
        <v>37</v>
      </c>
      <c r="C4670">
        <v>2775</v>
      </c>
    </row>
    <row r="4671" spans="1:3">
      <c r="A4671" t="s">
        <v>4635</v>
      </c>
      <c r="B4671" t="s">
        <v>37</v>
      </c>
      <c r="C4671">
        <v>2775</v>
      </c>
    </row>
    <row r="4672" spans="1:3">
      <c r="A4672" t="s">
        <v>4636</v>
      </c>
      <c r="B4672" t="s">
        <v>37</v>
      </c>
      <c r="C4672">
        <v>2775</v>
      </c>
    </row>
    <row r="4673" spans="1:3">
      <c r="A4673" t="s">
        <v>4637</v>
      </c>
      <c r="B4673" t="s">
        <v>37</v>
      </c>
      <c r="C4673">
        <v>2775</v>
      </c>
    </row>
    <row r="4674" spans="1:3">
      <c r="A4674" t="s">
        <v>4638</v>
      </c>
      <c r="B4674" t="s">
        <v>37</v>
      </c>
      <c r="C4674">
        <v>2775</v>
      </c>
    </row>
    <row r="4675" spans="1:3">
      <c r="A4675" t="s">
        <v>4639</v>
      </c>
      <c r="B4675" t="s">
        <v>37</v>
      </c>
      <c r="C4675">
        <v>2775</v>
      </c>
    </row>
    <row r="4676" spans="1:3">
      <c r="A4676" t="s">
        <v>4640</v>
      </c>
      <c r="B4676" t="s">
        <v>37</v>
      </c>
      <c r="C4676">
        <v>2775</v>
      </c>
    </row>
    <row r="4677" spans="1:3">
      <c r="A4677" t="s">
        <v>4641</v>
      </c>
      <c r="B4677" t="s">
        <v>37</v>
      </c>
      <c r="C4677">
        <v>2775</v>
      </c>
    </row>
    <row r="4678" spans="1:3">
      <c r="A4678" t="s">
        <v>4642</v>
      </c>
      <c r="B4678" t="s">
        <v>37</v>
      </c>
      <c r="C4678">
        <v>2775</v>
      </c>
    </row>
    <row r="4679" spans="1:3">
      <c r="A4679" t="s">
        <v>4643</v>
      </c>
      <c r="B4679" t="s">
        <v>37</v>
      </c>
      <c r="C4679">
        <v>2775</v>
      </c>
    </row>
    <row r="4680" spans="1:3">
      <c r="A4680" t="s">
        <v>4644</v>
      </c>
      <c r="B4680" t="s">
        <v>37</v>
      </c>
      <c r="C4680">
        <v>2776</v>
      </c>
    </row>
    <row r="4681" spans="1:3">
      <c r="A4681" t="s">
        <v>4645</v>
      </c>
      <c r="B4681" t="s">
        <v>37</v>
      </c>
      <c r="C4681">
        <v>2777</v>
      </c>
    </row>
    <row r="4682" spans="1:3">
      <c r="A4682" t="s">
        <v>4646</v>
      </c>
      <c r="B4682" t="s">
        <v>37</v>
      </c>
      <c r="C4682">
        <v>2777</v>
      </c>
    </row>
    <row r="4683" spans="1:3">
      <c r="A4683" t="s">
        <v>4647</v>
      </c>
      <c r="B4683" t="s">
        <v>37</v>
      </c>
      <c r="C4683">
        <v>2777</v>
      </c>
    </row>
    <row r="4684" spans="1:3">
      <c r="A4684" t="s">
        <v>4648</v>
      </c>
      <c r="B4684" t="s">
        <v>37</v>
      </c>
      <c r="C4684">
        <v>2777</v>
      </c>
    </row>
    <row r="4685" spans="1:3">
      <c r="A4685" t="s">
        <v>4649</v>
      </c>
      <c r="B4685" t="s">
        <v>37</v>
      </c>
      <c r="C4685">
        <v>2777</v>
      </c>
    </row>
    <row r="4686" spans="1:3">
      <c r="A4686" t="s">
        <v>3163</v>
      </c>
      <c r="B4686" t="s">
        <v>37</v>
      </c>
      <c r="C4686">
        <v>2777</v>
      </c>
    </row>
    <row r="4687" spans="1:3">
      <c r="A4687" t="s">
        <v>4650</v>
      </c>
      <c r="B4687" t="s">
        <v>37</v>
      </c>
      <c r="C4687">
        <v>2778</v>
      </c>
    </row>
    <row r="4688" spans="1:3">
      <c r="A4688" t="s">
        <v>4651</v>
      </c>
      <c r="B4688" t="s">
        <v>37</v>
      </c>
      <c r="C4688">
        <v>2778</v>
      </c>
    </row>
    <row r="4689" spans="1:3">
      <c r="A4689" t="s">
        <v>4652</v>
      </c>
      <c r="B4689" t="s">
        <v>37</v>
      </c>
      <c r="C4689">
        <v>2779</v>
      </c>
    </row>
    <row r="4690" spans="1:3">
      <c r="A4690" t="s">
        <v>4653</v>
      </c>
      <c r="B4690" t="s">
        <v>37</v>
      </c>
      <c r="C4690">
        <v>2780</v>
      </c>
    </row>
    <row r="4691" spans="1:3">
      <c r="A4691" t="s">
        <v>4654</v>
      </c>
      <c r="B4691" t="s">
        <v>37</v>
      </c>
      <c r="C4691">
        <v>2780</v>
      </c>
    </row>
    <row r="4692" spans="1:3">
      <c r="A4692" t="s">
        <v>4655</v>
      </c>
      <c r="B4692" t="s">
        <v>37</v>
      </c>
      <c r="C4692">
        <v>2780</v>
      </c>
    </row>
    <row r="4693" spans="1:3">
      <c r="A4693" t="s">
        <v>4656</v>
      </c>
      <c r="B4693" t="s">
        <v>37</v>
      </c>
      <c r="C4693">
        <v>2780</v>
      </c>
    </row>
    <row r="4694" spans="1:3">
      <c r="A4694" t="s">
        <v>4657</v>
      </c>
      <c r="B4694" t="s">
        <v>37</v>
      </c>
      <c r="C4694">
        <v>2782</v>
      </c>
    </row>
    <row r="4695" spans="1:3">
      <c r="A4695" t="s">
        <v>3845</v>
      </c>
      <c r="B4695" t="s">
        <v>37</v>
      </c>
      <c r="C4695">
        <v>2783</v>
      </c>
    </row>
    <row r="4696" spans="1:3">
      <c r="A4696" t="s">
        <v>4658</v>
      </c>
      <c r="B4696" t="s">
        <v>37</v>
      </c>
      <c r="C4696">
        <v>2784</v>
      </c>
    </row>
    <row r="4697" spans="1:3">
      <c r="A4697" t="s">
        <v>4659</v>
      </c>
      <c r="B4697" t="s">
        <v>37</v>
      </c>
      <c r="C4697">
        <v>2785</v>
      </c>
    </row>
    <row r="4698" spans="1:3">
      <c r="A4698" t="s">
        <v>4660</v>
      </c>
      <c r="B4698" t="s">
        <v>37</v>
      </c>
      <c r="C4698">
        <v>2785</v>
      </c>
    </row>
    <row r="4699" spans="1:3">
      <c r="A4699" t="s">
        <v>4661</v>
      </c>
      <c r="B4699" t="s">
        <v>37</v>
      </c>
      <c r="C4699">
        <v>2786</v>
      </c>
    </row>
    <row r="4700" spans="1:3">
      <c r="A4700" t="s">
        <v>4662</v>
      </c>
      <c r="B4700" t="s">
        <v>37</v>
      </c>
      <c r="C4700">
        <v>2786</v>
      </c>
    </row>
    <row r="4701" spans="1:3">
      <c r="A4701" t="s">
        <v>4663</v>
      </c>
      <c r="B4701" t="s">
        <v>37</v>
      </c>
      <c r="C4701">
        <v>2786</v>
      </c>
    </row>
    <row r="4702" spans="1:3">
      <c r="A4702" t="s">
        <v>4664</v>
      </c>
      <c r="B4702" t="s">
        <v>37</v>
      </c>
      <c r="C4702">
        <v>2786</v>
      </c>
    </row>
    <row r="4703" spans="1:3">
      <c r="A4703" t="s">
        <v>4665</v>
      </c>
      <c r="B4703" t="s">
        <v>37</v>
      </c>
      <c r="C4703">
        <v>2786</v>
      </c>
    </row>
    <row r="4704" spans="1:3">
      <c r="A4704" t="s">
        <v>4666</v>
      </c>
      <c r="B4704" t="s">
        <v>37</v>
      </c>
      <c r="C4704">
        <v>2787</v>
      </c>
    </row>
    <row r="4705" spans="1:3">
      <c r="A4705" t="s">
        <v>4667</v>
      </c>
      <c r="B4705" t="s">
        <v>37</v>
      </c>
      <c r="C4705">
        <v>2787</v>
      </c>
    </row>
    <row r="4706" spans="1:3">
      <c r="A4706" t="s">
        <v>4668</v>
      </c>
      <c r="B4706" t="s">
        <v>37</v>
      </c>
      <c r="C4706">
        <v>2787</v>
      </c>
    </row>
    <row r="4707" spans="1:3">
      <c r="A4707" t="s">
        <v>357</v>
      </c>
      <c r="B4707" t="s">
        <v>37</v>
      </c>
      <c r="C4707">
        <v>2787</v>
      </c>
    </row>
    <row r="4708" spans="1:3">
      <c r="A4708" t="s">
        <v>4669</v>
      </c>
      <c r="B4708" t="s">
        <v>37</v>
      </c>
      <c r="C4708">
        <v>2787</v>
      </c>
    </row>
    <row r="4709" spans="1:3">
      <c r="A4709" t="s">
        <v>4670</v>
      </c>
      <c r="B4709" t="s">
        <v>37</v>
      </c>
      <c r="C4709">
        <v>2787</v>
      </c>
    </row>
    <row r="4710" spans="1:3">
      <c r="A4710" t="s">
        <v>4671</v>
      </c>
      <c r="B4710" t="s">
        <v>37</v>
      </c>
      <c r="C4710">
        <v>2787</v>
      </c>
    </row>
    <row r="4711" spans="1:3">
      <c r="A4711" t="s">
        <v>4672</v>
      </c>
      <c r="B4711" t="s">
        <v>37</v>
      </c>
      <c r="C4711">
        <v>2787</v>
      </c>
    </row>
    <row r="4712" spans="1:3">
      <c r="A4712" t="s">
        <v>4673</v>
      </c>
      <c r="B4712" t="s">
        <v>37</v>
      </c>
      <c r="C4712">
        <v>2787</v>
      </c>
    </row>
    <row r="4713" spans="1:3">
      <c r="A4713" t="s">
        <v>4674</v>
      </c>
      <c r="B4713" t="s">
        <v>37</v>
      </c>
      <c r="C4713">
        <v>2787</v>
      </c>
    </row>
    <row r="4714" spans="1:3">
      <c r="A4714" t="s">
        <v>1409</v>
      </c>
      <c r="B4714" t="s">
        <v>37</v>
      </c>
      <c r="C4714">
        <v>2787</v>
      </c>
    </row>
    <row r="4715" spans="1:3">
      <c r="A4715" t="s">
        <v>1651</v>
      </c>
      <c r="B4715" t="s">
        <v>37</v>
      </c>
      <c r="C4715">
        <v>2787</v>
      </c>
    </row>
    <row r="4716" spans="1:3">
      <c r="A4716" t="s">
        <v>4675</v>
      </c>
      <c r="B4716" t="s">
        <v>37</v>
      </c>
      <c r="C4716">
        <v>2787</v>
      </c>
    </row>
    <row r="4717" spans="1:3">
      <c r="A4717" t="s">
        <v>4676</v>
      </c>
      <c r="B4717" t="s">
        <v>37</v>
      </c>
      <c r="C4717">
        <v>2787</v>
      </c>
    </row>
    <row r="4718" spans="1:3">
      <c r="A4718" t="s">
        <v>4677</v>
      </c>
      <c r="B4718" t="s">
        <v>37</v>
      </c>
      <c r="C4718">
        <v>2787</v>
      </c>
    </row>
    <row r="4719" spans="1:3">
      <c r="A4719" t="s">
        <v>4678</v>
      </c>
      <c r="B4719" t="s">
        <v>37</v>
      </c>
      <c r="C4719">
        <v>2787</v>
      </c>
    </row>
    <row r="4720" spans="1:3">
      <c r="A4720" t="s">
        <v>4679</v>
      </c>
      <c r="B4720" t="s">
        <v>37</v>
      </c>
      <c r="C4720">
        <v>2787</v>
      </c>
    </row>
    <row r="4721" spans="1:3">
      <c r="A4721" t="s">
        <v>4680</v>
      </c>
      <c r="B4721" t="s">
        <v>37</v>
      </c>
      <c r="C4721">
        <v>2787</v>
      </c>
    </row>
    <row r="4722" spans="1:3">
      <c r="A4722" t="s">
        <v>4681</v>
      </c>
      <c r="B4722" t="s">
        <v>37</v>
      </c>
      <c r="C4722">
        <v>2787</v>
      </c>
    </row>
    <row r="4723" spans="1:3">
      <c r="A4723" t="s">
        <v>4682</v>
      </c>
      <c r="B4723" t="s">
        <v>37</v>
      </c>
      <c r="C4723">
        <v>2787</v>
      </c>
    </row>
    <row r="4724" spans="1:3">
      <c r="A4724" t="s">
        <v>4683</v>
      </c>
      <c r="B4724" t="s">
        <v>37</v>
      </c>
      <c r="C4724">
        <v>2787</v>
      </c>
    </row>
    <row r="4725" spans="1:3">
      <c r="A4725" t="s">
        <v>4684</v>
      </c>
      <c r="B4725" t="s">
        <v>37</v>
      </c>
      <c r="C4725">
        <v>2790</v>
      </c>
    </row>
    <row r="4726" spans="1:3">
      <c r="A4726" t="s">
        <v>4685</v>
      </c>
      <c r="B4726" t="s">
        <v>37</v>
      </c>
      <c r="C4726">
        <v>2790</v>
      </c>
    </row>
    <row r="4727" spans="1:3">
      <c r="A4727" t="s">
        <v>4686</v>
      </c>
      <c r="B4727" t="s">
        <v>37</v>
      </c>
      <c r="C4727">
        <v>2790</v>
      </c>
    </row>
    <row r="4728" spans="1:3">
      <c r="A4728" t="s">
        <v>4687</v>
      </c>
      <c r="B4728" t="s">
        <v>37</v>
      </c>
      <c r="C4728">
        <v>2790</v>
      </c>
    </row>
    <row r="4729" spans="1:3">
      <c r="A4729" t="s">
        <v>4688</v>
      </c>
      <c r="B4729" t="s">
        <v>37</v>
      </c>
      <c r="C4729">
        <v>2790</v>
      </c>
    </row>
    <row r="4730" spans="1:3">
      <c r="A4730" t="s">
        <v>4689</v>
      </c>
      <c r="B4730" t="s">
        <v>37</v>
      </c>
      <c r="C4730">
        <v>2790</v>
      </c>
    </row>
    <row r="4731" spans="1:3">
      <c r="A4731" t="s">
        <v>4690</v>
      </c>
      <c r="B4731" t="s">
        <v>37</v>
      </c>
      <c r="C4731">
        <v>2790</v>
      </c>
    </row>
    <row r="4732" spans="1:3">
      <c r="A4732" t="s">
        <v>4691</v>
      </c>
      <c r="B4732" t="s">
        <v>37</v>
      </c>
      <c r="C4732">
        <v>2790</v>
      </c>
    </row>
    <row r="4733" spans="1:3">
      <c r="A4733" t="s">
        <v>4692</v>
      </c>
      <c r="B4733" t="s">
        <v>37</v>
      </c>
      <c r="C4733">
        <v>2790</v>
      </c>
    </row>
    <row r="4734" spans="1:3">
      <c r="A4734" t="s">
        <v>4693</v>
      </c>
      <c r="B4734" t="s">
        <v>37</v>
      </c>
      <c r="C4734">
        <v>2790</v>
      </c>
    </row>
    <row r="4735" spans="1:3">
      <c r="A4735" t="s">
        <v>4694</v>
      </c>
      <c r="B4735" t="s">
        <v>37</v>
      </c>
      <c r="C4735">
        <v>2790</v>
      </c>
    </row>
    <row r="4736" spans="1:3">
      <c r="A4736" t="s">
        <v>4695</v>
      </c>
      <c r="B4736" t="s">
        <v>37</v>
      </c>
      <c r="C4736">
        <v>2790</v>
      </c>
    </row>
    <row r="4737" spans="1:3">
      <c r="A4737" t="s">
        <v>4696</v>
      </c>
      <c r="B4737" t="s">
        <v>37</v>
      </c>
      <c r="C4737">
        <v>2790</v>
      </c>
    </row>
    <row r="4738" spans="1:3">
      <c r="A4738" t="s">
        <v>4697</v>
      </c>
      <c r="B4738" t="s">
        <v>37</v>
      </c>
      <c r="C4738">
        <v>2790</v>
      </c>
    </row>
    <row r="4739" spans="1:3">
      <c r="A4739" t="s">
        <v>4698</v>
      </c>
      <c r="B4739" t="s">
        <v>37</v>
      </c>
      <c r="C4739">
        <v>2790</v>
      </c>
    </row>
    <row r="4740" spans="1:3">
      <c r="A4740" t="s">
        <v>4699</v>
      </c>
      <c r="B4740" t="s">
        <v>37</v>
      </c>
      <c r="C4740">
        <v>2790</v>
      </c>
    </row>
    <row r="4741" spans="1:3">
      <c r="A4741" t="s">
        <v>4700</v>
      </c>
      <c r="B4741" t="s">
        <v>37</v>
      </c>
      <c r="C4741">
        <v>2790</v>
      </c>
    </row>
    <row r="4742" spans="1:3">
      <c r="A4742" t="s">
        <v>4701</v>
      </c>
      <c r="B4742" t="s">
        <v>37</v>
      </c>
      <c r="C4742">
        <v>2790</v>
      </c>
    </row>
    <row r="4743" spans="1:3">
      <c r="A4743" t="s">
        <v>4702</v>
      </c>
      <c r="B4743" t="s">
        <v>37</v>
      </c>
      <c r="C4743">
        <v>2790</v>
      </c>
    </row>
    <row r="4744" spans="1:3">
      <c r="A4744" t="s">
        <v>4703</v>
      </c>
      <c r="B4744" t="s">
        <v>37</v>
      </c>
      <c r="C4744">
        <v>2790</v>
      </c>
    </row>
    <row r="4745" spans="1:3">
      <c r="A4745" t="s">
        <v>4704</v>
      </c>
      <c r="B4745" t="s">
        <v>37</v>
      </c>
      <c r="C4745">
        <v>2790</v>
      </c>
    </row>
    <row r="4746" spans="1:3">
      <c r="A4746" t="s">
        <v>4705</v>
      </c>
      <c r="B4746" t="s">
        <v>37</v>
      </c>
      <c r="C4746">
        <v>2790</v>
      </c>
    </row>
    <row r="4747" spans="1:3">
      <c r="A4747" t="s">
        <v>4706</v>
      </c>
      <c r="B4747" t="s">
        <v>37</v>
      </c>
      <c r="C4747">
        <v>2790</v>
      </c>
    </row>
    <row r="4748" spans="1:3">
      <c r="A4748" t="s">
        <v>4707</v>
      </c>
      <c r="B4748" t="s">
        <v>37</v>
      </c>
      <c r="C4748">
        <v>2790</v>
      </c>
    </row>
    <row r="4749" spans="1:3">
      <c r="A4749" t="s">
        <v>4708</v>
      </c>
      <c r="B4749" t="s">
        <v>37</v>
      </c>
      <c r="C4749">
        <v>2790</v>
      </c>
    </row>
    <row r="4750" spans="1:3">
      <c r="A4750" t="s">
        <v>4709</v>
      </c>
      <c r="B4750" t="s">
        <v>37</v>
      </c>
      <c r="C4750">
        <v>2790</v>
      </c>
    </row>
    <row r="4751" spans="1:3">
      <c r="A4751" t="s">
        <v>4710</v>
      </c>
      <c r="B4751" t="s">
        <v>37</v>
      </c>
      <c r="C4751">
        <v>2790</v>
      </c>
    </row>
    <row r="4752" spans="1:3">
      <c r="A4752" t="s">
        <v>4711</v>
      </c>
      <c r="B4752" t="s">
        <v>37</v>
      </c>
      <c r="C4752">
        <v>2790</v>
      </c>
    </row>
    <row r="4753" spans="1:3">
      <c r="A4753" t="s">
        <v>4712</v>
      </c>
      <c r="B4753" t="s">
        <v>37</v>
      </c>
      <c r="C4753">
        <v>2790</v>
      </c>
    </row>
    <row r="4754" spans="1:3">
      <c r="A4754" t="s">
        <v>4713</v>
      </c>
      <c r="B4754" t="s">
        <v>37</v>
      </c>
      <c r="C4754">
        <v>2790</v>
      </c>
    </row>
    <row r="4755" spans="1:3">
      <c r="A4755" t="s">
        <v>4714</v>
      </c>
      <c r="B4755" t="s">
        <v>37</v>
      </c>
      <c r="C4755">
        <v>2790</v>
      </c>
    </row>
    <row r="4756" spans="1:3">
      <c r="A4756" t="s">
        <v>4715</v>
      </c>
      <c r="B4756" t="s">
        <v>37</v>
      </c>
      <c r="C4756">
        <v>2790</v>
      </c>
    </row>
    <row r="4757" spans="1:3">
      <c r="A4757" t="s">
        <v>4716</v>
      </c>
      <c r="B4757" t="s">
        <v>37</v>
      </c>
      <c r="C4757">
        <v>2790</v>
      </c>
    </row>
    <row r="4758" spans="1:3">
      <c r="A4758" t="s">
        <v>4717</v>
      </c>
      <c r="B4758" t="s">
        <v>37</v>
      </c>
      <c r="C4758">
        <v>2790</v>
      </c>
    </row>
    <row r="4759" spans="1:3">
      <c r="A4759" t="s">
        <v>4718</v>
      </c>
      <c r="B4759" t="s">
        <v>37</v>
      </c>
      <c r="C4759">
        <v>2790</v>
      </c>
    </row>
    <row r="4760" spans="1:3">
      <c r="A4760" t="s">
        <v>4182</v>
      </c>
      <c r="B4760" t="s">
        <v>37</v>
      </c>
      <c r="C4760">
        <v>2790</v>
      </c>
    </row>
    <row r="4761" spans="1:3">
      <c r="A4761" t="s">
        <v>4719</v>
      </c>
      <c r="B4761" t="s">
        <v>37</v>
      </c>
      <c r="C4761">
        <v>2790</v>
      </c>
    </row>
    <row r="4762" spans="1:3">
      <c r="A4762" t="s">
        <v>4720</v>
      </c>
      <c r="B4762" t="s">
        <v>37</v>
      </c>
      <c r="C4762">
        <v>2790</v>
      </c>
    </row>
    <row r="4763" spans="1:3">
      <c r="A4763" t="s">
        <v>4721</v>
      </c>
      <c r="B4763" t="s">
        <v>37</v>
      </c>
      <c r="C4763">
        <v>2790</v>
      </c>
    </row>
    <row r="4764" spans="1:3">
      <c r="A4764" t="s">
        <v>4722</v>
      </c>
      <c r="B4764" t="s">
        <v>37</v>
      </c>
      <c r="C4764">
        <v>2790</v>
      </c>
    </row>
    <row r="4765" spans="1:3">
      <c r="A4765" t="s">
        <v>4723</v>
      </c>
      <c r="B4765" t="s">
        <v>37</v>
      </c>
      <c r="C4765">
        <v>2791</v>
      </c>
    </row>
    <row r="4766" spans="1:3">
      <c r="A4766" t="s">
        <v>4724</v>
      </c>
      <c r="B4766" t="s">
        <v>37</v>
      </c>
      <c r="C4766">
        <v>2791</v>
      </c>
    </row>
    <row r="4767" spans="1:3">
      <c r="A4767" t="s">
        <v>4725</v>
      </c>
      <c r="B4767" t="s">
        <v>37</v>
      </c>
      <c r="C4767">
        <v>2792</v>
      </c>
    </row>
    <row r="4768" spans="1:3">
      <c r="A4768" t="s">
        <v>4726</v>
      </c>
      <c r="B4768" t="s">
        <v>37</v>
      </c>
      <c r="C4768">
        <v>2792</v>
      </c>
    </row>
    <row r="4769" spans="1:3">
      <c r="A4769" t="s">
        <v>4727</v>
      </c>
      <c r="B4769" t="s">
        <v>37</v>
      </c>
      <c r="C4769">
        <v>2793</v>
      </c>
    </row>
    <row r="4770" spans="1:3">
      <c r="A4770" t="s">
        <v>4728</v>
      </c>
      <c r="B4770" t="s">
        <v>37</v>
      </c>
      <c r="C4770">
        <v>2793</v>
      </c>
    </row>
    <row r="4771" spans="1:3">
      <c r="A4771" t="s">
        <v>1933</v>
      </c>
      <c r="B4771" t="s">
        <v>37</v>
      </c>
      <c r="C4771">
        <v>2793</v>
      </c>
    </row>
    <row r="4772" spans="1:3">
      <c r="A4772" t="s">
        <v>4729</v>
      </c>
      <c r="B4772" t="s">
        <v>37</v>
      </c>
      <c r="C4772">
        <v>2794</v>
      </c>
    </row>
    <row r="4773" spans="1:3">
      <c r="A4773" t="s">
        <v>4730</v>
      </c>
      <c r="B4773" t="s">
        <v>37</v>
      </c>
      <c r="C4773">
        <v>2794</v>
      </c>
    </row>
    <row r="4774" spans="1:3">
      <c r="A4774" t="s">
        <v>4731</v>
      </c>
      <c r="B4774" t="s">
        <v>37</v>
      </c>
      <c r="C4774">
        <v>2794</v>
      </c>
    </row>
    <row r="4775" spans="1:3">
      <c r="A4775" t="s">
        <v>4732</v>
      </c>
      <c r="B4775" t="s">
        <v>37</v>
      </c>
      <c r="C4775">
        <v>2794</v>
      </c>
    </row>
    <row r="4776" spans="1:3">
      <c r="A4776" t="s">
        <v>4733</v>
      </c>
      <c r="B4776" t="s">
        <v>37</v>
      </c>
      <c r="C4776">
        <v>2794</v>
      </c>
    </row>
    <row r="4777" spans="1:3">
      <c r="A4777" t="s">
        <v>4734</v>
      </c>
      <c r="B4777" t="s">
        <v>37</v>
      </c>
      <c r="C4777">
        <v>2795</v>
      </c>
    </row>
    <row r="4778" spans="1:3">
      <c r="A4778" t="s">
        <v>4735</v>
      </c>
      <c r="B4778" t="s">
        <v>37</v>
      </c>
      <c r="C4778">
        <v>2795</v>
      </c>
    </row>
    <row r="4779" spans="1:3">
      <c r="A4779" t="s">
        <v>4736</v>
      </c>
      <c r="B4779" t="s">
        <v>37</v>
      </c>
      <c r="C4779">
        <v>2795</v>
      </c>
    </row>
    <row r="4780" spans="1:3">
      <c r="A4780" t="s">
        <v>4737</v>
      </c>
      <c r="B4780" t="s">
        <v>37</v>
      </c>
      <c r="C4780">
        <v>2795</v>
      </c>
    </row>
    <row r="4781" spans="1:3">
      <c r="A4781" t="s">
        <v>4738</v>
      </c>
      <c r="B4781" t="s">
        <v>37</v>
      </c>
      <c r="C4781">
        <v>2795</v>
      </c>
    </row>
    <row r="4782" spans="1:3">
      <c r="A4782" t="s">
        <v>4739</v>
      </c>
      <c r="B4782" t="s">
        <v>37</v>
      </c>
      <c r="C4782">
        <v>2795</v>
      </c>
    </row>
    <row r="4783" spans="1:3">
      <c r="A4783" t="s">
        <v>4740</v>
      </c>
      <c r="B4783" t="s">
        <v>37</v>
      </c>
      <c r="C4783">
        <v>2795</v>
      </c>
    </row>
    <row r="4784" spans="1:3">
      <c r="A4784" t="s">
        <v>4741</v>
      </c>
      <c r="B4784" t="s">
        <v>37</v>
      </c>
      <c r="C4784">
        <v>2795</v>
      </c>
    </row>
    <row r="4785" spans="1:3">
      <c r="A4785" t="s">
        <v>4742</v>
      </c>
      <c r="B4785" t="s">
        <v>37</v>
      </c>
      <c r="C4785">
        <v>2795</v>
      </c>
    </row>
    <row r="4786" spans="1:3">
      <c r="A4786" t="s">
        <v>4743</v>
      </c>
      <c r="B4786" t="s">
        <v>37</v>
      </c>
      <c r="C4786">
        <v>2795</v>
      </c>
    </row>
    <row r="4787" spans="1:3">
      <c r="A4787" t="s">
        <v>4744</v>
      </c>
      <c r="B4787" t="s">
        <v>37</v>
      </c>
      <c r="C4787">
        <v>2795</v>
      </c>
    </row>
    <row r="4788" spans="1:3">
      <c r="A4788" t="s">
        <v>4745</v>
      </c>
      <c r="B4788" t="s">
        <v>37</v>
      </c>
      <c r="C4788">
        <v>2795</v>
      </c>
    </row>
    <row r="4789" spans="1:3">
      <c r="A4789" t="s">
        <v>4746</v>
      </c>
      <c r="B4789" t="s">
        <v>37</v>
      </c>
      <c r="C4789">
        <v>2795</v>
      </c>
    </row>
    <row r="4790" spans="1:3">
      <c r="A4790" t="s">
        <v>4747</v>
      </c>
      <c r="B4790" t="s">
        <v>37</v>
      </c>
      <c r="C4790">
        <v>2795</v>
      </c>
    </row>
    <row r="4791" spans="1:3">
      <c r="A4791" t="s">
        <v>4293</v>
      </c>
      <c r="B4791" t="s">
        <v>37</v>
      </c>
      <c r="C4791">
        <v>2795</v>
      </c>
    </row>
    <row r="4792" spans="1:3">
      <c r="A4792" t="s">
        <v>4748</v>
      </c>
      <c r="B4792" t="s">
        <v>37</v>
      </c>
      <c r="C4792">
        <v>2795</v>
      </c>
    </row>
    <row r="4793" spans="1:3">
      <c r="A4793" t="s">
        <v>4749</v>
      </c>
      <c r="B4793" t="s">
        <v>37</v>
      </c>
      <c r="C4793">
        <v>2795</v>
      </c>
    </row>
    <row r="4794" spans="1:3">
      <c r="A4794" t="s">
        <v>4540</v>
      </c>
      <c r="B4794" t="s">
        <v>37</v>
      </c>
      <c r="C4794">
        <v>2795</v>
      </c>
    </row>
    <row r="4795" spans="1:3">
      <c r="A4795" t="s">
        <v>4750</v>
      </c>
      <c r="B4795" t="s">
        <v>37</v>
      </c>
      <c r="C4795">
        <v>2795</v>
      </c>
    </row>
    <row r="4796" spans="1:3">
      <c r="A4796" t="s">
        <v>4751</v>
      </c>
      <c r="B4796" t="s">
        <v>37</v>
      </c>
      <c r="C4796">
        <v>2795</v>
      </c>
    </row>
    <row r="4797" spans="1:3">
      <c r="A4797" t="s">
        <v>4752</v>
      </c>
      <c r="B4797" t="s">
        <v>37</v>
      </c>
      <c r="C4797">
        <v>2795</v>
      </c>
    </row>
    <row r="4798" spans="1:3">
      <c r="A4798" t="s">
        <v>4753</v>
      </c>
      <c r="B4798" t="s">
        <v>37</v>
      </c>
      <c r="C4798">
        <v>2795</v>
      </c>
    </row>
    <row r="4799" spans="1:3">
      <c r="A4799" t="s">
        <v>4754</v>
      </c>
      <c r="B4799" t="s">
        <v>37</v>
      </c>
      <c r="C4799">
        <v>2795</v>
      </c>
    </row>
    <row r="4800" spans="1:3">
      <c r="A4800" t="s">
        <v>4755</v>
      </c>
      <c r="B4800" t="s">
        <v>37</v>
      </c>
      <c r="C4800">
        <v>2795</v>
      </c>
    </row>
    <row r="4801" spans="1:3">
      <c r="A4801" t="s">
        <v>4756</v>
      </c>
      <c r="B4801" t="s">
        <v>37</v>
      </c>
      <c r="C4801">
        <v>2795</v>
      </c>
    </row>
    <row r="4802" spans="1:3">
      <c r="A4802" t="s">
        <v>4757</v>
      </c>
      <c r="B4802" t="s">
        <v>37</v>
      </c>
      <c r="C4802">
        <v>2795</v>
      </c>
    </row>
    <row r="4803" spans="1:3">
      <c r="A4803" t="s">
        <v>4758</v>
      </c>
      <c r="B4803" t="s">
        <v>37</v>
      </c>
      <c r="C4803">
        <v>2795</v>
      </c>
    </row>
    <row r="4804" spans="1:3">
      <c r="A4804" t="s">
        <v>4759</v>
      </c>
      <c r="B4804" t="s">
        <v>37</v>
      </c>
      <c r="C4804">
        <v>2795</v>
      </c>
    </row>
    <row r="4805" spans="1:3">
      <c r="A4805" t="s">
        <v>4760</v>
      </c>
      <c r="B4805" t="s">
        <v>37</v>
      </c>
      <c r="C4805">
        <v>2795</v>
      </c>
    </row>
    <row r="4806" spans="1:3">
      <c r="A4806" t="s">
        <v>4761</v>
      </c>
      <c r="B4806" t="s">
        <v>37</v>
      </c>
      <c r="C4806">
        <v>2795</v>
      </c>
    </row>
    <row r="4807" spans="1:3">
      <c r="A4807" t="s">
        <v>4762</v>
      </c>
      <c r="B4807" t="s">
        <v>37</v>
      </c>
      <c r="C4807">
        <v>2795</v>
      </c>
    </row>
    <row r="4808" spans="1:3">
      <c r="A4808" t="s">
        <v>4763</v>
      </c>
      <c r="B4808" t="s">
        <v>37</v>
      </c>
      <c r="C4808">
        <v>2795</v>
      </c>
    </row>
    <row r="4809" spans="1:3">
      <c r="A4809" t="s">
        <v>4764</v>
      </c>
      <c r="B4809" t="s">
        <v>37</v>
      </c>
      <c r="C4809">
        <v>2795</v>
      </c>
    </row>
    <row r="4810" spans="1:3">
      <c r="A4810" t="s">
        <v>4765</v>
      </c>
      <c r="B4810" t="s">
        <v>37</v>
      </c>
      <c r="C4810">
        <v>2795</v>
      </c>
    </row>
    <row r="4811" spans="1:3">
      <c r="A4811" t="s">
        <v>4766</v>
      </c>
      <c r="B4811" t="s">
        <v>37</v>
      </c>
      <c r="C4811">
        <v>2795</v>
      </c>
    </row>
    <row r="4812" spans="1:3">
      <c r="A4812" t="s">
        <v>4767</v>
      </c>
      <c r="B4812" t="s">
        <v>37</v>
      </c>
      <c r="C4812">
        <v>2795</v>
      </c>
    </row>
    <row r="4813" spans="1:3">
      <c r="A4813" t="s">
        <v>4768</v>
      </c>
      <c r="B4813" t="s">
        <v>37</v>
      </c>
      <c r="C4813">
        <v>2795</v>
      </c>
    </row>
    <row r="4814" spans="1:3">
      <c r="A4814" t="s">
        <v>4769</v>
      </c>
      <c r="B4814" t="s">
        <v>37</v>
      </c>
      <c r="C4814">
        <v>2795</v>
      </c>
    </row>
    <row r="4815" spans="1:3">
      <c r="A4815" t="s">
        <v>4770</v>
      </c>
      <c r="B4815" t="s">
        <v>37</v>
      </c>
      <c r="C4815">
        <v>2795</v>
      </c>
    </row>
    <row r="4816" spans="1:3">
      <c r="A4816" t="s">
        <v>4771</v>
      </c>
      <c r="B4816" t="s">
        <v>37</v>
      </c>
      <c r="C4816">
        <v>2795</v>
      </c>
    </row>
    <row r="4817" spans="1:3">
      <c r="A4817" t="s">
        <v>4772</v>
      </c>
      <c r="B4817" t="s">
        <v>37</v>
      </c>
      <c r="C4817">
        <v>2795</v>
      </c>
    </row>
    <row r="4818" spans="1:3">
      <c r="A4818" t="s">
        <v>4773</v>
      </c>
      <c r="B4818" t="s">
        <v>37</v>
      </c>
      <c r="C4818">
        <v>2795</v>
      </c>
    </row>
    <row r="4819" spans="1:3">
      <c r="A4819" t="s">
        <v>4774</v>
      </c>
      <c r="B4819" t="s">
        <v>37</v>
      </c>
      <c r="C4819">
        <v>2795</v>
      </c>
    </row>
    <row r="4820" spans="1:3">
      <c r="A4820" t="s">
        <v>4775</v>
      </c>
      <c r="B4820" t="s">
        <v>37</v>
      </c>
      <c r="C4820">
        <v>2795</v>
      </c>
    </row>
    <row r="4821" spans="1:3">
      <c r="A4821" t="s">
        <v>4776</v>
      </c>
      <c r="B4821" t="s">
        <v>37</v>
      </c>
      <c r="C4821">
        <v>2795</v>
      </c>
    </row>
    <row r="4822" spans="1:3">
      <c r="A4822" t="s">
        <v>4777</v>
      </c>
      <c r="B4822" t="s">
        <v>37</v>
      </c>
      <c r="C4822">
        <v>2795</v>
      </c>
    </row>
    <row r="4823" spans="1:3">
      <c r="A4823" t="s">
        <v>4778</v>
      </c>
      <c r="B4823" t="s">
        <v>37</v>
      </c>
      <c r="C4823">
        <v>2795</v>
      </c>
    </row>
    <row r="4824" spans="1:3">
      <c r="A4824" t="s">
        <v>4779</v>
      </c>
      <c r="B4824" t="s">
        <v>37</v>
      </c>
      <c r="C4824">
        <v>2795</v>
      </c>
    </row>
    <row r="4825" spans="1:3">
      <c r="A4825" t="s">
        <v>4780</v>
      </c>
      <c r="B4825" t="s">
        <v>37</v>
      </c>
      <c r="C4825">
        <v>2795</v>
      </c>
    </row>
    <row r="4826" spans="1:3">
      <c r="A4826" t="s">
        <v>4781</v>
      </c>
      <c r="B4826" t="s">
        <v>37</v>
      </c>
      <c r="C4826">
        <v>2795</v>
      </c>
    </row>
    <row r="4827" spans="1:3">
      <c r="A4827" t="s">
        <v>4782</v>
      </c>
      <c r="B4827" t="s">
        <v>37</v>
      </c>
      <c r="C4827">
        <v>2795</v>
      </c>
    </row>
    <row r="4828" spans="1:3">
      <c r="A4828" t="s">
        <v>4783</v>
      </c>
      <c r="B4828" t="s">
        <v>37</v>
      </c>
      <c r="C4828">
        <v>2795</v>
      </c>
    </row>
    <row r="4829" spans="1:3">
      <c r="A4829" t="s">
        <v>318</v>
      </c>
      <c r="B4829" t="s">
        <v>37</v>
      </c>
      <c r="C4829">
        <v>2795</v>
      </c>
    </row>
    <row r="4830" spans="1:3">
      <c r="A4830" t="s">
        <v>4784</v>
      </c>
      <c r="B4830" t="s">
        <v>37</v>
      </c>
      <c r="C4830">
        <v>2795</v>
      </c>
    </row>
    <row r="4831" spans="1:3">
      <c r="A4831" t="s">
        <v>4785</v>
      </c>
      <c r="B4831" t="s">
        <v>37</v>
      </c>
      <c r="C4831">
        <v>2795</v>
      </c>
    </row>
    <row r="4832" spans="1:3">
      <c r="A4832" t="s">
        <v>4786</v>
      </c>
      <c r="B4832" t="s">
        <v>37</v>
      </c>
      <c r="C4832">
        <v>2795</v>
      </c>
    </row>
    <row r="4833" spans="1:3">
      <c r="A4833" t="s">
        <v>4787</v>
      </c>
      <c r="B4833" t="s">
        <v>37</v>
      </c>
      <c r="C4833">
        <v>2795</v>
      </c>
    </row>
    <row r="4834" spans="1:3">
      <c r="A4834" t="s">
        <v>4788</v>
      </c>
      <c r="B4834" t="s">
        <v>37</v>
      </c>
      <c r="C4834">
        <v>2795</v>
      </c>
    </row>
    <row r="4835" spans="1:3">
      <c r="A4835" t="s">
        <v>4789</v>
      </c>
      <c r="B4835" t="s">
        <v>37</v>
      </c>
      <c r="C4835">
        <v>2795</v>
      </c>
    </row>
    <row r="4836" spans="1:3">
      <c r="A4836" t="s">
        <v>4790</v>
      </c>
      <c r="B4836" t="s">
        <v>37</v>
      </c>
      <c r="C4836">
        <v>2795</v>
      </c>
    </row>
    <row r="4837" spans="1:3">
      <c r="A4837" t="s">
        <v>4791</v>
      </c>
      <c r="B4837" t="s">
        <v>37</v>
      </c>
      <c r="C4837">
        <v>2795</v>
      </c>
    </row>
    <row r="4838" spans="1:3">
      <c r="A4838" t="s">
        <v>3645</v>
      </c>
      <c r="B4838" t="s">
        <v>37</v>
      </c>
      <c r="C4838">
        <v>2795</v>
      </c>
    </row>
    <row r="4839" spans="1:3">
      <c r="A4839" t="s">
        <v>4792</v>
      </c>
      <c r="B4839" t="s">
        <v>37</v>
      </c>
      <c r="C4839">
        <v>2795</v>
      </c>
    </row>
    <row r="4840" spans="1:3">
      <c r="A4840" t="s">
        <v>4793</v>
      </c>
      <c r="B4840" t="s">
        <v>37</v>
      </c>
      <c r="C4840">
        <v>2795</v>
      </c>
    </row>
    <row r="4841" spans="1:3">
      <c r="A4841" t="s">
        <v>4794</v>
      </c>
      <c r="B4841" t="s">
        <v>37</v>
      </c>
      <c r="C4841">
        <v>2795</v>
      </c>
    </row>
    <row r="4842" spans="1:3">
      <c r="A4842" t="s">
        <v>4795</v>
      </c>
      <c r="B4842" t="s">
        <v>37</v>
      </c>
      <c r="C4842">
        <v>2795</v>
      </c>
    </row>
    <row r="4843" spans="1:3">
      <c r="A4843" t="s">
        <v>4796</v>
      </c>
      <c r="B4843" t="s">
        <v>37</v>
      </c>
      <c r="C4843">
        <v>2795</v>
      </c>
    </row>
    <row r="4844" spans="1:3">
      <c r="A4844" t="s">
        <v>4797</v>
      </c>
      <c r="B4844" t="s">
        <v>37</v>
      </c>
      <c r="C4844">
        <v>2795</v>
      </c>
    </row>
    <row r="4845" spans="1:3">
      <c r="A4845" t="s">
        <v>4798</v>
      </c>
      <c r="B4845" t="s">
        <v>37</v>
      </c>
      <c r="C4845">
        <v>2795</v>
      </c>
    </row>
    <row r="4846" spans="1:3">
      <c r="A4846" t="s">
        <v>4799</v>
      </c>
      <c r="B4846" t="s">
        <v>37</v>
      </c>
      <c r="C4846">
        <v>2795</v>
      </c>
    </row>
    <row r="4847" spans="1:3">
      <c r="A4847" t="s">
        <v>4800</v>
      </c>
      <c r="B4847" t="s">
        <v>37</v>
      </c>
      <c r="C4847">
        <v>2795</v>
      </c>
    </row>
    <row r="4848" spans="1:3">
      <c r="A4848" t="s">
        <v>4801</v>
      </c>
      <c r="B4848" t="s">
        <v>37</v>
      </c>
      <c r="C4848">
        <v>2795</v>
      </c>
    </row>
    <row r="4849" spans="1:3">
      <c r="A4849" t="s">
        <v>4802</v>
      </c>
      <c r="B4849" t="s">
        <v>37</v>
      </c>
      <c r="C4849">
        <v>2795</v>
      </c>
    </row>
    <row r="4850" spans="1:3">
      <c r="A4850" t="s">
        <v>4803</v>
      </c>
      <c r="B4850" t="s">
        <v>37</v>
      </c>
      <c r="C4850">
        <v>2795</v>
      </c>
    </row>
    <row r="4851" spans="1:3">
      <c r="A4851" t="s">
        <v>4804</v>
      </c>
      <c r="B4851" t="s">
        <v>37</v>
      </c>
      <c r="C4851">
        <v>2795</v>
      </c>
    </row>
    <row r="4852" spans="1:3">
      <c r="A4852" t="s">
        <v>4805</v>
      </c>
      <c r="B4852" t="s">
        <v>37</v>
      </c>
      <c r="C4852">
        <v>2795</v>
      </c>
    </row>
    <row r="4853" spans="1:3">
      <c r="A4853" t="s">
        <v>585</v>
      </c>
      <c r="B4853" t="s">
        <v>37</v>
      </c>
      <c r="C4853">
        <v>2795</v>
      </c>
    </row>
    <row r="4854" spans="1:3">
      <c r="A4854" t="s">
        <v>4806</v>
      </c>
      <c r="B4854" t="s">
        <v>37</v>
      </c>
      <c r="C4854">
        <v>2795</v>
      </c>
    </row>
    <row r="4855" spans="1:3">
      <c r="A4855" t="s">
        <v>4807</v>
      </c>
      <c r="B4855" t="s">
        <v>37</v>
      </c>
      <c r="C4855">
        <v>2795</v>
      </c>
    </row>
    <row r="4856" spans="1:3">
      <c r="A4856" t="s">
        <v>4808</v>
      </c>
      <c r="B4856" t="s">
        <v>37</v>
      </c>
      <c r="C4856">
        <v>2795</v>
      </c>
    </row>
    <row r="4857" spans="1:3">
      <c r="A4857" t="s">
        <v>4809</v>
      </c>
      <c r="B4857" t="s">
        <v>37</v>
      </c>
      <c r="C4857">
        <v>2795</v>
      </c>
    </row>
    <row r="4858" spans="1:3">
      <c r="A4858" t="s">
        <v>4810</v>
      </c>
      <c r="B4858" t="s">
        <v>37</v>
      </c>
      <c r="C4858">
        <v>2795</v>
      </c>
    </row>
    <row r="4859" spans="1:3">
      <c r="A4859" t="s">
        <v>4811</v>
      </c>
      <c r="B4859" t="s">
        <v>37</v>
      </c>
      <c r="C4859">
        <v>2795</v>
      </c>
    </row>
    <row r="4860" spans="1:3">
      <c r="A4860" t="s">
        <v>4812</v>
      </c>
      <c r="B4860" t="s">
        <v>37</v>
      </c>
      <c r="C4860">
        <v>2795</v>
      </c>
    </row>
    <row r="4861" spans="1:3">
      <c r="A4861" t="s">
        <v>4813</v>
      </c>
      <c r="B4861" t="s">
        <v>37</v>
      </c>
      <c r="C4861">
        <v>2795</v>
      </c>
    </row>
    <row r="4862" spans="1:3">
      <c r="A4862" t="s">
        <v>4814</v>
      </c>
      <c r="B4862" t="s">
        <v>37</v>
      </c>
      <c r="C4862">
        <v>2795</v>
      </c>
    </row>
    <row r="4863" spans="1:3">
      <c r="A4863" t="s">
        <v>4815</v>
      </c>
      <c r="B4863" t="s">
        <v>37</v>
      </c>
      <c r="C4863">
        <v>2795</v>
      </c>
    </row>
    <row r="4864" spans="1:3">
      <c r="A4864" t="s">
        <v>4816</v>
      </c>
      <c r="B4864" t="s">
        <v>37</v>
      </c>
      <c r="C4864">
        <v>2795</v>
      </c>
    </row>
    <row r="4865" spans="1:3">
      <c r="A4865" t="s">
        <v>4817</v>
      </c>
      <c r="B4865" t="s">
        <v>37</v>
      </c>
      <c r="C4865">
        <v>2795</v>
      </c>
    </row>
    <row r="4866" spans="1:3">
      <c r="A4866" t="s">
        <v>4818</v>
      </c>
      <c r="B4866" t="s">
        <v>37</v>
      </c>
      <c r="C4866">
        <v>2795</v>
      </c>
    </row>
    <row r="4867" spans="1:3">
      <c r="A4867" t="s">
        <v>4819</v>
      </c>
      <c r="B4867" t="s">
        <v>37</v>
      </c>
      <c r="C4867">
        <v>2795</v>
      </c>
    </row>
    <row r="4868" spans="1:3">
      <c r="A4868" t="s">
        <v>4820</v>
      </c>
      <c r="B4868" t="s">
        <v>37</v>
      </c>
      <c r="C4868">
        <v>2795</v>
      </c>
    </row>
    <row r="4869" spans="1:3">
      <c r="A4869" t="s">
        <v>4821</v>
      </c>
      <c r="B4869" t="s">
        <v>37</v>
      </c>
      <c r="C4869">
        <v>2795</v>
      </c>
    </row>
    <row r="4870" spans="1:3">
      <c r="A4870" t="s">
        <v>2477</v>
      </c>
      <c r="B4870" t="s">
        <v>37</v>
      </c>
      <c r="C4870">
        <v>2795</v>
      </c>
    </row>
    <row r="4871" spans="1:3">
      <c r="A4871" t="s">
        <v>4822</v>
      </c>
      <c r="B4871" t="s">
        <v>37</v>
      </c>
      <c r="C4871">
        <v>2795</v>
      </c>
    </row>
    <row r="4872" spans="1:3">
      <c r="A4872" t="s">
        <v>4823</v>
      </c>
      <c r="B4872" t="s">
        <v>37</v>
      </c>
      <c r="C4872">
        <v>2797</v>
      </c>
    </row>
    <row r="4873" spans="1:3">
      <c r="A4873" t="s">
        <v>1854</v>
      </c>
      <c r="B4873" t="s">
        <v>37</v>
      </c>
      <c r="C4873">
        <v>2797</v>
      </c>
    </row>
    <row r="4874" spans="1:3">
      <c r="A4874" t="s">
        <v>4824</v>
      </c>
      <c r="B4874" t="s">
        <v>37</v>
      </c>
      <c r="C4874">
        <v>2798</v>
      </c>
    </row>
    <row r="4875" spans="1:3">
      <c r="A4875" t="s">
        <v>4825</v>
      </c>
      <c r="B4875" t="s">
        <v>37</v>
      </c>
      <c r="C4875">
        <v>2798</v>
      </c>
    </row>
    <row r="4876" spans="1:3">
      <c r="A4876" t="s">
        <v>4826</v>
      </c>
      <c r="B4876" t="s">
        <v>37</v>
      </c>
      <c r="C4876">
        <v>2798</v>
      </c>
    </row>
    <row r="4877" spans="1:3">
      <c r="A4877" t="s">
        <v>4827</v>
      </c>
      <c r="B4877" t="s">
        <v>37</v>
      </c>
      <c r="C4877">
        <v>2798</v>
      </c>
    </row>
    <row r="4878" spans="1:3">
      <c r="A4878" t="s">
        <v>4828</v>
      </c>
      <c r="B4878" t="s">
        <v>37</v>
      </c>
      <c r="C4878">
        <v>2798</v>
      </c>
    </row>
    <row r="4879" spans="1:3">
      <c r="A4879" t="s">
        <v>1753</v>
      </c>
      <c r="B4879" t="s">
        <v>37</v>
      </c>
      <c r="C4879">
        <v>2799</v>
      </c>
    </row>
    <row r="4880" spans="1:3">
      <c r="A4880" t="s">
        <v>4829</v>
      </c>
      <c r="B4880" t="s">
        <v>37</v>
      </c>
      <c r="C4880">
        <v>2799</v>
      </c>
    </row>
    <row r="4881" spans="1:3">
      <c r="A4881" t="s">
        <v>4830</v>
      </c>
      <c r="B4881" t="s">
        <v>37</v>
      </c>
      <c r="C4881">
        <v>2799</v>
      </c>
    </row>
    <row r="4882" spans="1:3">
      <c r="A4882" t="s">
        <v>4831</v>
      </c>
      <c r="B4882" t="s">
        <v>37</v>
      </c>
      <c r="C4882">
        <v>2799</v>
      </c>
    </row>
    <row r="4883" spans="1:3">
      <c r="A4883" t="s">
        <v>1918</v>
      </c>
      <c r="B4883" t="s">
        <v>37</v>
      </c>
      <c r="C4883">
        <v>2799</v>
      </c>
    </row>
    <row r="4884" spans="1:3">
      <c r="A4884" t="s">
        <v>4832</v>
      </c>
      <c r="B4884" t="s">
        <v>37</v>
      </c>
      <c r="C4884">
        <v>2799</v>
      </c>
    </row>
    <row r="4885" spans="1:3">
      <c r="A4885" t="s">
        <v>4833</v>
      </c>
      <c r="B4885" t="s">
        <v>37</v>
      </c>
      <c r="C4885">
        <v>2799</v>
      </c>
    </row>
    <row r="4886" spans="1:3">
      <c r="A4886" t="s">
        <v>4834</v>
      </c>
      <c r="B4886" t="s">
        <v>37</v>
      </c>
      <c r="C4886">
        <v>2800</v>
      </c>
    </row>
    <row r="4887" spans="1:3">
      <c r="A4887" t="s">
        <v>4835</v>
      </c>
      <c r="B4887" t="s">
        <v>37</v>
      </c>
      <c r="C4887">
        <v>2800</v>
      </c>
    </row>
    <row r="4888" spans="1:3">
      <c r="A4888" t="s">
        <v>4836</v>
      </c>
      <c r="B4888" t="s">
        <v>37</v>
      </c>
      <c r="C4888">
        <v>2800</v>
      </c>
    </row>
    <row r="4889" spans="1:3">
      <c r="A4889" t="s">
        <v>4837</v>
      </c>
      <c r="B4889" t="s">
        <v>37</v>
      </c>
      <c r="C4889">
        <v>2800</v>
      </c>
    </row>
    <row r="4890" spans="1:3">
      <c r="A4890" t="s">
        <v>4838</v>
      </c>
      <c r="B4890" t="s">
        <v>37</v>
      </c>
      <c r="C4890">
        <v>2800</v>
      </c>
    </row>
    <row r="4891" spans="1:3">
      <c r="A4891" t="s">
        <v>4839</v>
      </c>
      <c r="B4891" t="s">
        <v>37</v>
      </c>
      <c r="C4891">
        <v>2800</v>
      </c>
    </row>
    <row r="4892" spans="1:3">
      <c r="A4892" t="s">
        <v>4840</v>
      </c>
      <c r="B4892" t="s">
        <v>37</v>
      </c>
      <c r="C4892">
        <v>2800</v>
      </c>
    </row>
    <row r="4893" spans="1:3">
      <c r="A4893" t="s">
        <v>4841</v>
      </c>
      <c r="B4893" t="s">
        <v>37</v>
      </c>
      <c r="C4893">
        <v>2800</v>
      </c>
    </row>
    <row r="4894" spans="1:3">
      <c r="A4894" t="s">
        <v>4842</v>
      </c>
      <c r="B4894" t="s">
        <v>37</v>
      </c>
      <c r="C4894">
        <v>2800</v>
      </c>
    </row>
    <row r="4895" spans="1:3">
      <c r="A4895" t="s">
        <v>4843</v>
      </c>
      <c r="B4895" t="s">
        <v>37</v>
      </c>
      <c r="C4895">
        <v>2800</v>
      </c>
    </row>
    <row r="4896" spans="1:3">
      <c r="A4896" t="s">
        <v>1523</v>
      </c>
      <c r="B4896" t="s">
        <v>37</v>
      </c>
      <c r="C4896">
        <v>2800</v>
      </c>
    </row>
    <row r="4897" spans="1:3">
      <c r="A4897" t="s">
        <v>3185</v>
      </c>
      <c r="B4897" t="s">
        <v>37</v>
      </c>
      <c r="C4897">
        <v>2800</v>
      </c>
    </row>
    <row r="4898" spans="1:3">
      <c r="A4898" t="s">
        <v>4844</v>
      </c>
      <c r="B4898" t="s">
        <v>37</v>
      </c>
      <c r="C4898">
        <v>2800</v>
      </c>
    </row>
    <row r="4899" spans="1:3">
      <c r="A4899" t="s">
        <v>4845</v>
      </c>
      <c r="B4899" t="s">
        <v>37</v>
      </c>
      <c r="C4899">
        <v>2800</v>
      </c>
    </row>
    <row r="4900" spans="1:3">
      <c r="A4900" t="s">
        <v>4846</v>
      </c>
      <c r="B4900" t="s">
        <v>37</v>
      </c>
      <c r="C4900">
        <v>2800</v>
      </c>
    </row>
    <row r="4901" spans="1:3">
      <c r="A4901" t="s">
        <v>4847</v>
      </c>
      <c r="B4901" t="s">
        <v>37</v>
      </c>
      <c r="C4901">
        <v>2800</v>
      </c>
    </row>
    <row r="4902" spans="1:3">
      <c r="A4902" t="s">
        <v>4848</v>
      </c>
      <c r="B4902" t="s">
        <v>37</v>
      </c>
      <c r="C4902">
        <v>2800</v>
      </c>
    </row>
    <row r="4903" spans="1:3">
      <c r="A4903" t="s">
        <v>4849</v>
      </c>
      <c r="B4903" t="s">
        <v>37</v>
      </c>
      <c r="C4903">
        <v>2800</v>
      </c>
    </row>
    <row r="4904" spans="1:3">
      <c r="A4904" t="s">
        <v>4850</v>
      </c>
      <c r="B4904" t="s">
        <v>37</v>
      </c>
      <c r="C4904">
        <v>2800</v>
      </c>
    </row>
    <row r="4905" spans="1:3">
      <c r="A4905" t="s">
        <v>4851</v>
      </c>
      <c r="B4905" t="s">
        <v>37</v>
      </c>
      <c r="C4905">
        <v>2800</v>
      </c>
    </row>
    <row r="4906" spans="1:3">
      <c r="A4906" t="s">
        <v>4852</v>
      </c>
      <c r="B4906" t="s">
        <v>37</v>
      </c>
      <c r="C4906">
        <v>2800</v>
      </c>
    </row>
    <row r="4907" spans="1:3">
      <c r="A4907" t="s">
        <v>4853</v>
      </c>
      <c r="B4907" t="s">
        <v>37</v>
      </c>
      <c r="C4907">
        <v>2800</v>
      </c>
    </row>
    <row r="4908" spans="1:3">
      <c r="A4908" t="s">
        <v>4854</v>
      </c>
      <c r="B4908" t="s">
        <v>37</v>
      </c>
      <c r="C4908">
        <v>2800</v>
      </c>
    </row>
    <row r="4909" spans="1:3">
      <c r="A4909" t="s">
        <v>4855</v>
      </c>
      <c r="B4909" t="s">
        <v>37</v>
      </c>
      <c r="C4909">
        <v>2800</v>
      </c>
    </row>
    <row r="4910" spans="1:3">
      <c r="A4910" t="s">
        <v>4856</v>
      </c>
      <c r="B4910" t="s">
        <v>37</v>
      </c>
      <c r="C4910">
        <v>2800</v>
      </c>
    </row>
    <row r="4911" spans="1:3">
      <c r="A4911" t="s">
        <v>4857</v>
      </c>
      <c r="B4911" t="s">
        <v>37</v>
      </c>
      <c r="C4911">
        <v>2800</v>
      </c>
    </row>
    <row r="4912" spans="1:3">
      <c r="A4912" t="s">
        <v>4858</v>
      </c>
      <c r="B4912" t="s">
        <v>37</v>
      </c>
      <c r="C4912">
        <v>2800</v>
      </c>
    </row>
    <row r="4913" spans="1:3">
      <c r="A4913" t="s">
        <v>4859</v>
      </c>
      <c r="B4913" t="s">
        <v>37</v>
      </c>
      <c r="C4913">
        <v>2800</v>
      </c>
    </row>
    <row r="4914" spans="1:3">
      <c r="A4914" t="s">
        <v>4860</v>
      </c>
      <c r="B4914" t="s">
        <v>37</v>
      </c>
      <c r="C4914">
        <v>2800</v>
      </c>
    </row>
    <row r="4915" spans="1:3">
      <c r="A4915" t="s">
        <v>3106</v>
      </c>
      <c r="B4915" t="s">
        <v>37</v>
      </c>
      <c r="C4915">
        <v>2800</v>
      </c>
    </row>
    <row r="4916" spans="1:3">
      <c r="A4916" t="s">
        <v>4861</v>
      </c>
      <c r="B4916" t="s">
        <v>37</v>
      </c>
      <c r="C4916">
        <v>2800</v>
      </c>
    </row>
    <row r="4917" spans="1:3">
      <c r="A4917" t="s">
        <v>4862</v>
      </c>
      <c r="B4917" t="s">
        <v>37</v>
      </c>
      <c r="C4917">
        <v>2800</v>
      </c>
    </row>
    <row r="4918" spans="1:3">
      <c r="A4918" t="s">
        <v>4863</v>
      </c>
      <c r="B4918" t="s">
        <v>37</v>
      </c>
      <c r="C4918">
        <v>2800</v>
      </c>
    </row>
    <row r="4919" spans="1:3">
      <c r="A4919" t="s">
        <v>4864</v>
      </c>
      <c r="B4919" t="s">
        <v>37</v>
      </c>
      <c r="C4919">
        <v>2800</v>
      </c>
    </row>
    <row r="4920" spans="1:3">
      <c r="A4920" t="s">
        <v>4865</v>
      </c>
      <c r="B4920" t="s">
        <v>37</v>
      </c>
      <c r="C4920">
        <v>2803</v>
      </c>
    </row>
    <row r="4921" spans="1:3">
      <c r="A4921" t="s">
        <v>4866</v>
      </c>
      <c r="B4921" t="s">
        <v>37</v>
      </c>
      <c r="C4921">
        <v>2803</v>
      </c>
    </row>
    <row r="4922" spans="1:3">
      <c r="A4922" t="s">
        <v>4867</v>
      </c>
      <c r="B4922" t="s">
        <v>37</v>
      </c>
      <c r="C4922">
        <v>2803</v>
      </c>
    </row>
    <row r="4923" spans="1:3">
      <c r="A4923" t="s">
        <v>4868</v>
      </c>
      <c r="B4923" t="s">
        <v>37</v>
      </c>
      <c r="C4923">
        <v>2804</v>
      </c>
    </row>
    <row r="4924" spans="1:3">
      <c r="A4924" t="s">
        <v>4869</v>
      </c>
      <c r="B4924" t="s">
        <v>37</v>
      </c>
      <c r="C4924">
        <v>2804</v>
      </c>
    </row>
    <row r="4925" spans="1:3">
      <c r="A4925" t="s">
        <v>4870</v>
      </c>
      <c r="B4925" t="s">
        <v>37</v>
      </c>
      <c r="C4925">
        <v>2804</v>
      </c>
    </row>
    <row r="4926" spans="1:3">
      <c r="A4926" t="s">
        <v>4871</v>
      </c>
      <c r="B4926" t="s">
        <v>37</v>
      </c>
      <c r="C4926">
        <v>2804</v>
      </c>
    </row>
    <row r="4927" spans="1:3">
      <c r="A4927" t="s">
        <v>4872</v>
      </c>
      <c r="B4927" t="s">
        <v>37</v>
      </c>
      <c r="C4927">
        <v>2805</v>
      </c>
    </row>
    <row r="4928" spans="1:3">
      <c r="A4928" t="s">
        <v>4873</v>
      </c>
      <c r="B4928" t="s">
        <v>37</v>
      </c>
      <c r="C4928">
        <v>2806</v>
      </c>
    </row>
    <row r="4929" spans="1:3">
      <c r="A4929" t="s">
        <v>4874</v>
      </c>
      <c r="B4929" t="s">
        <v>37</v>
      </c>
      <c r="C4929">
        <v>2807</v>
      </c>
    </row>
    <row r="4930" spans="1:3">
      <c r="A4930" t="s">
        <v>4875</v>
      </c>
      <c r="B4930" t="s">
        <v>37</v>
      </c>
      <c r="C4930">
        <v>2808</v>
      </c>
    </row>
    <row r="4931" spans="1:3">
      <c r="A4931" t="s">
        <v>4876</v>
      </c>
      <c r="B4931" t="s">
        <v>37</v>
      </c>
      <c r="C4931">
        <v>2809</v>
      </c>
    </row>
    <row r="4932" spans="1:3">
      <c r="A4932" t="s">
        <v>4877</v>
      </c>
      <c r="B4932" t="s">
        <v>37</v>
      </c>
      <c r="C4932">
        <v>2810</v>
      </c>
    </row>
    <row r="4933" spans="1:3">
      <c r="A4933" t="s">
        <v>4878</v>
      </c>
      <c r="B4933" t="s">
        <v>37</v>
      </c>
      <c r="C4933">
        <v>2810</v>
      </c>
    </row>
    <row r="4934" spans="1:3">
      <c r="A4934" t="s">
        <v>4879</v>
      </c>
      <c r="B4934" t="s">
        <v>37</v>
      </c>
      <c r="C4934">
        <v>2810</v>
      </c>
    </row>
    <row r="4935" spans="1:3">
      <c r="A4935" t="s">
        <v>4880</v>
      </c>
      <c r="B4935" t="s">
        <v>37</v>
      </c>
      <c r="C4935">
        <v>2810</v>
      </c>
    </row>
    <row r="4936" spans="1:3">
      <c r="A4936" t="s">
        <v>4881</v>
      </c>
      <c r="B4936" t="s">
        <v>37</v>
      </c>
      <c r="C4936">
        <v>2810</v>
      </c>
    </row>
    <row r="4937" spans="1:3">
      <c r="A4937" t="s">
        <v>4882</v>
      </c>
      <c r="B4937" t="s">
        <v>37</v>
      </c>
      <c r="C4937">
        <v>2810</v>
      </c>
    </row>
    <row r="4938" spans="1:3">
      <c r="A4938" t="s">
        <v>4883</v>
      </c>
      <c r="B4938" t="s">
        <v>37</v>
      </c>
      <c r="C4938">
        <v>2810</v>
      </c>
    </row>
    <row r="4939" spans="1:3">
      <c r="A4939" t="s">
        <v>4884</v>
      </c>
      <c r="B4939" t="s">
        <v>37</v>
      </c>
      <c r="C4939">
        <v>2810</v>
      </c>
    </row>
    <row r="4940" spans="1:3">
      <c r="A4940" t="s">
        <v>4885</v>
      </c>
      <c r="B4940" t="s">
        <v>37</v>
      </c>
      <c r="C4940">
        <v>2817</v>
      </c>
    </row>
    <row r="4941" spans="1:3">
      <c r="A4941" t="s">
        <v>4886</v>
      </c>
      <c r="B4941" t="s">
        <v>37</v>
      </c>
      <c r="C4941">
        <v>2817</v>
      </c>
    </row>
    <row r="4942" spans="1:3">
      <c r="A4942" t="s">
        <v>4887</v>
      </c>
      <c r="B4942" t="s">
        <v>37</v>
      </c>
      <c r="C4942">
        <v>2818</v>
      </c>
    </row>
    <row r="4943" spans="1:3">
      <c r="A4943" t="s">
        <v>4888</v>
      </c>
      <c r="B4943" t="s">
        <v>37</v>
      </c>
      <c r="C4943">
        <v>2818</v>
      </c>
    </row>
    <row r="4944" spans="1:3">
      <c r="A4944" t="s">
        <v>4889</v>
      </c>
      <c r="B4944" t="s">
        <v>37</v>
      </c>
      <c r="C4944">
        <v>2818</v>
      </c>
    </row>
    <row r="4945" spans="1:3">
      <c r="A4945" t="s">
        <v>4890</v>
      </c>
      <c r="B4945" t="s">
        <v>37</v>
      </c>
      <c r="C4945">
        <v>2818</v>
      </c>
    </row>
    <row r="4946" spans="1:3">
      <c r="A4946" t="s">
        <v>4891</v>
      </c>
      <c r="B4946" t="s">
        <v>37</v>
      </c>
      <c r="C4946">
        <v>2820</v>
      </c>
    </row>
    <row r="4947" spans="1:3">
      <c r="A4947" t="s">
        <v>4892</v>
      </c>
      <c r="B4947" t="s">
        <v>37</v>
      </c>
      <c r="C4947">
        <v>2820</v>
      </c>
    </row>
    <row r="4948" spans="1:3">
      <c r="A4948" t="s">
        <v>4893</v>
      </c>
      <c r="B4948" t="s">
        <v>37</v>
      </c>
      <c r="C4948">
        <v>2820</v>
      </c>
    </row>
    <row r="4949" spans="1:3">
      <c r="A4949" t="s">
        <v>4894</v>
      </c>
      <c r="B4949" t="s">
        <v>37</v>
      </c>
      <c r="C4949">
        <v>2820</v>
      </c>
    </row>
    <row r="4950" spans="1:3">
      <c r="A4950" t="s">
        <v>4895</v>
      </c>
      <c r="B4950" t="s">
        <v>37</v>
      </c>
      <c r="C4950">
        <v>2820</v>
      </c>
    </row>
    <row r="4951" spans="1:3">
      <c r="A4951" t="s">
        <v>4896</v>
      </c>
      <c r="B4951" t="s">
        <v>37</v>
      </c>
      <c r="C4951">
        <v>2820</v>
      </c>
    </row>
    <row r="4952" spans="1:3">
      <c r="A4952" t="s">
        <v>4897</v>
      </c>
      <c r="B4952" t="s">
        <v>37</v>
      </c>
      <c r="C4952">
        <v>2820</v>
      </c>
    </row>
    <row r="4953" spans="1:3">
      <c r="A4953" t="s">
        <v>4898</v>
      </c>
      <c r="B4953" t="s">
        <v>37</v>
      </c>
      <c r="C4953">
        <v>2820</v>
      </c>
    </row>
    <row r="4954" spans="1:3">
      <c r="A4954" t="s">
        <v>4899</v>
      </c>
      <c r="B4954" t="s">
        <v>37</v>
      </c>
      <c r="C4954">
        <v>2820</v>
      </c>
    </row>
    <row r="4955" spans="1:3">
      <c r="A4955" t="s">
        <v>4900</v>
      </c>
      <c r="B4955" t="s">
        <v>37</v>
      </c>
      <c r="C4955">
        <v>2820</v>
      </c>
    </row>
    <row r="4956" spans="1:3">
      <c r="A4956" t="s">
        <v>4901</v>
      </c>
      <c r="B4956" t="s">
        <v>37</v>
      </c>
      <c r="C4956">
        <v>2820</v>
      </c>
    </row>
    <row r="4957" spans="1:3">
      <c r="A4957" t="s">
        <v>3600</v>
      </c>
      <c r="B4957" t="s">
        <v>37</v>
      </c>
      <c r="C4957">
        <v>2820</v>
      </c>
    </row>
    <row r="4958" spans="1:3">
      <c r="A4958" t="s">
        <v>4902</v>
      </c>
      <c r="B4958" t="s">
        <v>37</v>
      </c>
      <c r="C4958">
        <v>2820</v>
      </c>
    </row>
    <row r="4959" spans="1:3">
      <c r="A4959" t="s">
        <v>4903</v>
      </c>
      <c r="B4959" t="s">
        <v>37</v>
      </c>
      <c r="C4959">
        <v>2820</v>
      </c>
    </row>
    <row r="4960" spans="1:3">
      <c r="A4960" t="s">
        <v>4904</v>
      </c>
      <c r="B4960" t="s">
        <v>37</v>
      </c>
      <c r="C4960">
        <v>2820</v>
      </c>
    </row>
    <row r="4961" spans="1:3">
      <c r="A4961" t="s">
        <v>4905</v>
      </c>
      <c r="B4961" t="s">
        <v>37</v>
      </c>
      <c r="C4961">
        <v>2820</v>
      </c>
    </row>
    <row r="4962" spans="1:3">
      <c r="A4962" t="s">
        <v>4906</v>
      </c>
      <c r="B4962" t="s">
        <v>37</v>
      </c>
      <c r="C4962">
        <v>2820</v>
      </c>
    </row>
    <row r="4963" spans="1:3">
      <c r="A4963" t="s">
        <v>4907</v>
      </c>
      <c r="B4963" t="s">
        <v>37</v>
      </c>
      <c r="C4963">
        <v>2820</v>
      </c>
    </row>
    <row r="4964" spans="1:3">
      <c r="A4964" t="s">
        <v>4908</v>
      </c>
      <c r="B4964" t="s">
        <v>37</v>
      </c>
      <c r="C4964">
        <v>2820</v>
      </c>
    </row>
    <row r="4965" spans="1:3">
      <c r="A4965" t="s">
        <v>4909</v>
      </c>
      <c r="B4965" t="s">
        <v>37</v>
      </c>
      <c r="C4965">
        <v>2820</v>
      </c>
    </row>
    <row r="4966" spans="1:3">
      <c r="A4966" t="s">
        <v>4910</v>
      </c>
      <c r="B4966" t="s">
        <v>37</v>
      </c>
      <c r="C4966">
        <v>2820</v>
      </c>
    </row>
    <row r="4967" spans="1:3">
      <c r="A4967" t="s">
        <v>4911</v>
      </c>
      <c r="B4967" t="s">
        <v>37</v>
      </c>
      <c r="C4967">
        <v>2820</v>
      </c>
    </row>
    <row r="4968" spans="1:3">
      <c r="A4968" t="s">
        <v>4912</v>
      </c>
      <c r="B4968" t="s">
        <v>37</v>
      </c>
      <c r="C4968">
        <v>2820</v>
      </c>
    </row>
    <row r="4969" spans="1:3">
      <c r="A4969" t="s">
        <v>4913</v>
      </c>
      <c r="B4969" t="s">
        <v>37</v>
      </c>
      <c r="C4969">
        <v>2820</v>
      </c>
    </row>
    <row r="4970" spans="1:3">
      <c r="A4970" t="s">
        <v>4914</v>
      </c>
      <c r="B4970" t="s">
        <v>37</v>
      </c>
      <c r="C4970">
        <v>2820</v>
      </c>
    </row>
    <row r="4971" spans="1:3">
      <c r="A4971" t="s">
        <v>4915</v>
      </c>
      <c r="B4971" t="s">
        <v>37</v>
      </c>
      <c r="C4971">
        <v>2821</v>
      </c>
    </row>
    <row r="4972" spans="1:3">
      <c r="A4972" t="s">
        <v>4916</v>
      </c>
      <c r="B4972" t="s">
        <v>37</v>
      </c>
      <c r="C4972">
        <v>2821</v>
      </c>
    </row>
    <row r="4973" spans="1:3">
      <c r="A4973" t="s">
        <v>4917</v>
      </c>
      <c r="B4973" t="s">
        <v>37</v>
      </c>
      <c r="C4973">
        <v>2822</v>
      </c>
    </row>
    <row r="4974" spans="1:3">
      <c r="A4974" t="s">
        <v>4918</v>
      </c>
      <c r="B4974" t="s">
        <v>37</v>
      </c>
      <c r="C4974">
        <v>2822</v>
      </c>
    </row>
    <row r="4975" spans="1:3">
      <c r="A4975" t="s">
        <v>4919</v>
      </c>
      <c r="B4975" t="s">
        <v>37</v>
      </c>
      <c r="C4975">
        <v>2823</v>
      </c>
    </row>
    <row r="4976" spans="1:3">
      <c r="A4976" t="s">
        <v>4920</v>
      </c>
      <c r="B4976" t="s">
        <v>37</v>
      </c>
      <c r="C4976">
        <v>2823</v>
      </c>
    </row>
    <row r="4977" spans="1:3">
      <c r="A4977" t="s">
        <v>4921</v>
      </c>
      <c r="B4977" t="s">
        <v>37</v>
      </c>
      <c r="C4977">
        <v>2823</v>
      </c>
    </row>
    <row r="4978" spans="1:3">
      <c r="A4978" t="s">
        <v>4922</v>
      </c>
      <c r="B4978" t="s">
        <v>37</v>
      </c>
      <c r="C4978">
        <v>2823</v>
      </c>
    </row>
    <row r="4979" spans="1:3">
      <c r="A4979" t="s">
        <v>4923</v>
      </c>
      <c r="B4979" t="s">
        <v>37</v>
      </c>
      <c r="C4979">
        <v>2823</v>
      </c>
    </row>
    <row r="4980" spans="1:3">
      <c r="A4980" t="s">
        <v>4924</v>
      </c>
      <c r="B4980" t="s">
        <v>37</v>
      </c>
      <c r="C4980">
        <v>2824</v>
      </c>
    </row>
    <row r="4981" spans="1:3">
      <c r="A4981" t="s">
        <v>4925</v>
      </c>
      <c r="B4981" t="s">
        <v>37</v>
      </c>
      <c r="C4981">
        <v>2824</v>
      </c>
    </row>
    <row r="4982" spans="1:3">
      <c r="A4982" t="s">
        <v>4926</v>
      </c>
      <c r="B4982" t="s">
        <v>37</v>
      </c>
      <c r="C4982">
        <v>2824</v>
      </c>
    </row>
    <row r="4983" spans="1:3">
      <c r="A4983" t="s">
        <v>4927</v>
      </c>
      <c r="B4983" t="s">
        <v>37</v>
      </c>
      <c r="C4983">
        <v>2824</v>
      </c>
    </row>
    <row r="4984" spans="1:3">
      <c r="A4984" t="s">
        <v>4928</v>
      </c>
      <c r="B4984" t="s">
        <v>37</v>
      </c>
      <c r="C4984">
        <v>2824</v>
      </c>
    </row>
    <row r="4985" spans="1:3">
      <c r="A4985" t="s">
        <v>4929</v>
      </c>
      <c r="B4985" t="s">
        <v>37</v>
      </c>
      <c r="C4985">
        <v>2824</v>
      </c>
    </row>
    <row r="4986" spans="1:3">
      <c r="A4986" t="s">
        <v>4930</v>
      </c>
      <c r="B4986" t="s">
        <v>37</v>
      </c>
      <c r="C4986">
        <v>2824</v>
      </c>
    </row>
    <row r="4987" spans="1:3">
      <c r="A4987" t="s">
        <v>4372</v>
      </c>
      <c r="B4987" t="s">
        <v>37</v>
      </c>
      <c r="C4987">
        <v>2824</v>
      </c>
    </row>
    <row r="4988" spans="1:3">
      <c r="A4988" t="s">
        <v>4931</v>
      </c>
      <c r="B4988" t="s">
        <v>37</v>
      </c>
      <c r="C4988">
        <v>2824</v>
      </c>
    </row>
    <row r="4989" spans="1:3">
      <c r="A4989" t="s">
        <v>4932</v>
      </c>
      <c r="B4989" t="s">
        <v>37</v>
      </c>
      <c r="C4989">
        <v>2824</v>
      </c>
    </row>
    <row r="4990" spans="1:3">
      <c r="A4990" t="s">
        <v>4933</v>
      </c>
      <c r="B4990" t="s">
        <v>37</v>
      </c>
      <c r="C4990">
        <v>2824</v>
      </c>
    </row>
    <row r="4991" spans="1:3">
      <c r="A4991" t="s">
        <v>1833</v>
      </c>
      <c r="B4991" t="s">
        <v>37</v>
      </c>
      <c r="C4991">
        <v>2824</v>
      </c>
    </row>
    <row r="4992" spans="1:3">
      <c r="A4992" t="s">
        <v>4934</v>
      </c>
      <c r="B4992" t="s">
        <v>37</v>
      </c>
      <c r="C4992">
        <v>2824</v>
      </c>
    </row>
    <row r="4993" spans="1:3">
      <c r="A4993" t="s">
        <v>4935</v>
      </c>
      <c r="B4993" t="s">
        <v>37</v>
      </c>
      <c r="C4993">
        <v>2824</v>
      </c>
    </row>
    <row r="4994" spans="1:3">
      <c r="A4994" t="s">
        <v>4936</v>
      </c>
      <c r="B4994" t="s">
        <v>37</v>
      </c>
      <c r="C4994">
        <v>2824</v>
      </c>
    </row>
    <row r="4995" spans="1:3">
      <c r="A4995" t="s">
        <v>4937</v>
      </c>
      <c r="B4995" t="s">
        <v>37</v>
      </c>
      <c r="C4995">
        <v>2825</v>
      </c>
    </row>
    <row r="4996" spans="1:3">
      <c r="A4996" t="s">
        <v>4938</v>
      </c>
      <c r="B4996" t="s">
        <v>37</v>
      </c>
      <c r="C4996">
        <v>2825</v>
      </c>
    </row>
    <row r="4997" spans="1:3">
      <c r="A4997" t="s">
        <v>4939</v>
      </c>
      <c r="B4997" t="s">
        <v>37</v>
      </c>
      <c r="C4997">
        <v>2825</v>
      </c>
    </row>
    <row r="4998" spans="1:3">
      <c r="A4998" t="s">
        <v>4940</v>
      </c>
      <c r="B4998" t="s">
        <v>37</v>
      </c>
      <c r="C4998">
        <v>2825</v>
      </c>
    </row>
    <row r="4999" spans="1:3">
      <c r="A4999" t="s">
        <v>4941</v>
      </c>
      <c r="B4999" t="s">
        <v>37</v>
      </c>
      <c r="C4999">
        <v>2825</v>
      </c>
    </row>
    <row r="5000" spans="1:3">
      <c r="A5000" t="s">
        <v>4942</v>
      </c>
      <c r="B5000" t="s">
        <v>37</v>
      </c>
      <c r="C5000">
        <v>2825</v>
      </c>
    </row>
    <row r="5001" spans="1:3">
      <c r="A5001" t="s">
        <v>4943</v>
      </c>
      <c r="B5001" t="s">
        <v>37</v>
      </c>
      <c r="C5001">
        <v>2825</v>
      </c>
    </row>
    <row r="5002" spans="1:3">
      <c r="A5002" t="s">
        <v>4944</v>
      </c>
      <c r="B5002" t="s">
        <v>37</v>
      </c>
      <c r="C5002">
        <v>2825</v>
      </c>
    </row>
    <row r="5003" spans="1:3">
      <c r="A5003" t="s">
        <v>4945</v>
      </c>
      <c r="B5003" t="s">
        <v>37</v>
      </c>
      <c r="C5003">
        <v>2825</v>
      </c>
    </row>
    <row r="5004" spans="1:3">
      <c r="A5004" t="s">
        <v>4946</v>
      </c>
      <c r="B5004" t="s">
        <v>37</v>
      </c>
      <c r="C5004">
        <v>2825</v>
      </c>
    </row>
    <row r="5005" spans="1:3">
      <c r="A5005" t="s">
        <v>4947</v>
      </c>
      <c r="B5005" t="s">
        <v>37</v>
      </c>
      <c r="C5005">
        <v>2826</v>
      </c>
    </row>
    <row r="5006" spans="1:3">
      <c r="A5006" t="s">
        <v>4948</v>
      </c>
      <c r="B5006" t="s">
        <v>37</v>
      </c>
      <c r="C5006">
        <v>2826</v>
      </c>
    </row>
    <row r="5007" spans="1:3">
      <c r="A5007" t="s">
        <v>4949</v>
      </c>
      <c r="B5007" t="s">
        <v>37</v>
      </c>
      <c r="C5007">
        <v>2827</v>
      </c>
    </row>
    <row r="5008" spans="1:3">
      <c r="A5008" t="s">
        <v>4950</v>
      </c>
      <c r="B5008" t="s">
        <v>37</v>
      </c>
      <c r="C5008">
        <v>2827</v>
      </c>
    </row>
    <row r="5009" spans="1:3">
      <c r="A5009" t="s">
        <v>4951</v>
      </c>
      <c r="B5009" t="s">
        <v>37</v>
      </c>
      <c r="C5009">
        <v>2827</v>
      </c>
    </row>
    <row r="5010" spans="1:3">
      <c r="A5010" t="s">
        <v>4952</v>
      </c>
      <c r="B5010" t="s">
        <v>37</v>
      </c>
      <c r="C5010">
        <v>2827</v>
      </c>
    </row>
    <row r="5011" spans="1:3">
      <c r="A5011" t="s">
        <v>4953</v>
      </c>
      <c r="B5011" t="s">
        <v>37</v>
      </c>
      <c r="C5011">
        <v>2827</v>
      </c>
    </row>
    <row r="5012" spans="1:3">
      <c r="A5012" t="s">
        <v>4954</v>
      </c>
      <c r="B5012" t="s">
        <v>37</v>
      </c>
      <c r="C5012">
        <v>2827</v>
      </c>
    </row>
    <row r="5013" spans="1:3">
      <c r="A5013" t="s">
        <v>4955</v>
      </c>
      <c r="B5013" t="s">
        <v>37</v>
      </c>
      <c r="C5013">
        <v>2827</v>
      </c>
    </row>
    <row r="5014" spans="1:3">
      <c r="A5014" t="s">
        <v>4956</v>
      </c>
      <c r="B5014" t="s">
        <v>37</v>
      </c>
      <c r="C5014">
        <v>2828</v>
      </c>
    </row>
    <row r="5015" spans="1:3">
      <c r="A5015" t="s">
        <v>4957</v>
      </c>
      <c r="B5015" t="s">
        <v>37</v>
      </c>
      <c r="C5015">
        <v>2828</v>
      </c>
    </row>
    <row r="5016" spans="1:3">
      <c r="A5016" t="s">
        <v>4958</v>
      </c>
      <c r="B5016" t="s">
        <v>37</v>
      </c>
      <c r="C5016">
        <v>2828</v>
      </c>
    </row>
    <row r="5017" spans="1:3">
      <c r="A5017" t="s">
        <v>4959</v>
      </c>
      <c r="B5017" t="s">
        <v>37</v>
      </c>
      <c r="C5017">
        <v>2828</v>
      </c>
    </row>
    <row r="5018" spans="1:3">
      <c r="A5018" t="s">
        <v>4960</v>
      </c>
      <c r="B5018" t="s">
        <v>37</v>
      </c>
      <c r="C5018">
        <v>2828</v>
      </c>
    </row>
    <row r="5019" spans="1:3">
      <c r="A5019" t="s">
        <v>4961</v>
      </c>
      <c r="B5019" t="s">
        <v>37</v>
      </c>
      <c r="C5019">
        <v>2828</v>
      </c>
    </row>
    <row r="5020" spans="1:3">
      <c r="A5020" t="s">
        <v>4962</v>
      </c>
      <c r="B5020" t="s">
        <v>37</v>
      </c>
      <c r="C5020">
        <v>2828</v>
      </c>
    </row>
    <row r="5021" spans="1:3">
      <c r="A5021" t="s">
        <v>4963</v>
      </c>
      <c r="B5021" t="s">
        <v>37</v>
      </c>
      <c r="C5021">
        <v>2829</v>
      </c>
    </row>
    <row r="5022" spans="1:3">
      <c r="A5022" t="s">
        <v>4964</v>
      </c>
      <c r="B5022" t="s">
        <v>37</v>
      </c>
      <c r="C5022">
        <v>2829</v>
      </c>
    </row>
    <row r="5023" spans="1:3">
      <c r="A5023" t="s">
        <v>4965</v>
      </c>
      <c r="B5023" t="s">
        <v>37</v>
      </c>
      <c r="C5023">
        <v>2829</v>
      </c>
    </row>
    <row r="5024" spans="1:3">
      <c r="A5024" t="s">
        <v>4966</v>
      </c>
      <c r="B5024" t="s">
        <v>37</v>
      </c>
      <c r="C5024">
        <v>2829</v>
      </c>
    </row>
    <row r="5025" spans="1:3">
      <c r="A5025" t="s">
        <v>4967</v>
      </c>
      <c r="B5025" t="s">
        <v>37</v>
      </c>
      <c r="C5025">
        <v>2829</v>
      </c>
    </row>
    <row r="5026" spans="1:3">
      <c r="A5026" t="s">
        <v>4968</v>
      </c>
      <c r="B5026" t="s">
        <v>37</v>
      </c>
      <c r="C5026">
        <v>2829</v>
      </c>
    </row>
    <row r="5027" spans="1:3">
      <c r="A5027" t="s">
        <v>4969</v>
      </c>
      <c r="B5027" t="s">
        <v>37</v>
      </c>
      <c r="C5027">
        <v>2829</v>
      </c>
    </row>
    <row r="5028" spans="1:3">
      <c r="A5028" t="s">
        <v>4970</v>
      </c>
      <c r="B5028" t="s">
        <v>37</v>
      </c>
      <c r="C5028">
        <v>2829</v>
      </c>
    </row>
    <row r="5029" spans="1:3">
      <c r="A5029" t="s">
        <v>4971</v>
      </c>
      <c r="B5029" t="s">
        <v>37</v>
      </c>
      <c r="C5029">
        <v>2829</v>
      </c>
    </row>
    <row r="5030" spans="1:3">
      <c r="A5030" t="s">
        <v>4972</v>
      </c>
      <c r="B5030" t="s">
        <v>37</v>
      </c>
      <c r="C5030">
        <v>2829</v>
      </c>
    </row>
    <row r="5031" spans="1:3">
      <c r="A5031" t="s">
        <v>4973</v>
      </c>
      <c r="B5031" t="s">
        <v>37</v>
      </c>
      <c r="C5031">
        <v>2829</v>
      </c>
    </row>
    <row r="5032" spans="1:3">
      <c r="A5032" t="s">
        <v>4974</v>
      </c>
      <c r="B5032" t="s">
        <v>37</v>
      </c>
      <c r="C5032">
        <v>2829</v>
      </c>
    </row>
    <row r="5033" spans="1:3">
      <c r="A5033" t="s">
        <v>4975</v>
      </c>
      <c r="B5033" t="s">
        <v>37</v>
      </c>
      <c r="C5033">
        <v>2829</v>
      </c>
    </row>
    <row r="5034" spans="1:3">
      <c r="A5034" t="s">
        <v>4976</v>
      </c>
      <c r="B5034" t="s">
        <v>37</v>
      </c>
      <c r="C5034">
        <v>2830</v>
      </c>
    </row>
    <row r="5035" spans="1:3">
      <c r="A5035" t="s">
        <v>4977</v>
      </c>
      <c r="B5035" t="s">
        <v>37</v>
      </c>
      <c r="C5035">
        <v>2830</v>
      </c>
    </row>
    <row r="5036" spans="1:3">
      <c r="A5036" t="s">
        <v>4978</v>
      </c>
      <c r="B5036" t="s">
        <v>37</v>
      </c>
      <c r="C5036">
        <v>2830</v>
      </c>
    </row>
    <row r="5037" spans="1:3">
      <c r="A5037" t="s">
        <v>4979</v>
      </c>
      <c r="B5037" t="s">
        <v>37</v>
      </c>
      <c r="C5037">
        <v>2830</v>
      </c>
    </row>
    <row r="5038" spans="1:3">
      <c r="A5038" t="s">
        <v>4980</v>
      </c>
      <c r="B5038" t="s">
        <v>37</v>
      </c>
      <c r="C5038">
        <v>2830</v>
      </c>
    </row>
    <row r="5039" spans="1:3">
      <c r="A5039" t="s">
        <v>4981</v>
      </c>
      <c r="B5039" t="s">
        <v>37</v>
      </c>
      <c r="C5039">
        <v>2830</v>
      </c>
    </row>
    <row r="5040" spans="1:3">
      <c r="A5040" t="s">
        <v>4982</v>
      </c>
      <c r="B5040" t="s">
        <v>37</v>
      </c>
      <c r="C5040">
        <v>2830</v>
      </c>
    </row>
    <row r="5041" spans="1:3">
      <c r="A5041" t="s">
        <v>4983</v>
      </c>
      <c r="B5041" t="s">
        <v>37</v>
      </c>
      <c r="C5041">
        <v>2830</v>
      </c>
    </row>
    <row r="5042" spans="1:3">
      <c r="A5042" t="s">
        <v>4984</v>
      </c>
      <c r="B5042" t="s">
        <v>37</v>
      </c>
      <c r="C5042">
        <v>2830</v>
      </c>
    </row>
    <row r="5043" spans="1:3">
      <c r="A5043" t="s">
        <v>4985</v>
      </c>
      <c r="B5043" t="s">
        <v>37</v>
      </c>
      <c r="C5043">
        <v>2830</v>
      </c>
    </row>
    <row r="5044" spans="1:3">
      <c r="A5044" t="s">
        <v>4986</v>
      </c>
      <c r="B5044" t="s">
        <v>37</v>
      </c>
      <c r="C5044">
        <v>2830</v>
      </c>
    </row>
    <row r="5045" spans="1:3">
      <c r="A5045" t="s">
        <v>4987</v>
      </c>
      <c r="B5045" t="s">
        <v>37</v>
      </c>
      <c r="C5045">
        <v>2830</v>
      </c>
    </row>
    <row r="5046" spans="1:3">
      <c r="A5046" t="s">
        <v>4988</v>
      </c>
      <c r="B5046" t="s">
        <v>37</v>
      </c>
      <c r="C5046">
        <v>2830</v>
      </c>
    </row>
    <row r="5047" spans="1:3">
      <c r="A5047" t="s">
        <v>4989</v>
      </c>
      <c r="B5047" t="s">
        <v>37</v>
      </c>
      <c r="C5047">
        <v>2830</v>
      </c>
    </row>
    <row r="5048" spans="1:3">
      <c r="A5048" t="s">
        <v>4990</v>
      </c>
      <c r="B5048" t="s">
        <v>37</v>
      </c>
      <c r="C5048">
        <v>2830</v>
      </c>
    </row>
    <row r="5049" spans="1:3">
      <c r="A5049" t="s">
        <v>4991</v>
      </c>
      <c r="B5049" t="s">
        <v>37</v>
      </c>
      <c r="C5049">
        <v>2831</v>
      </c>
    </row>
    <row r="5050" spans="1:3">
      <c r="A5050" t="s">
        <v>4992</v>
      </c>
      <c r="B5050" t="s">
        <v>37</v>
      </c>
      <c r="C5050">
        <v>2831</v>
      </c>
    </row>
    <row r="5051" spans="1:3">
      <c r="A5051" t="s">
        <v>4993</v>
      </c>
      <c r="B5051" t="s">
        <v>37</v>
      </c>
      <c r="C5051">
        <v>2831</v>
      </c>
    </row>
    <row r="5052" spans="1:3">
      <c r="A5052" t="s">
        <v>4994</v>
      </c>
      <c r="B5052" t="s">
        <v>37</v>
      </c>
      <c r="C5052">
        <v>2831</v>
      </c>
    </row>
    <row r="5053" spans="1:3">
      <c r="A5053" t="s">
        <v>4995</v>
      </c>
      <c r="B5053" t="s">
        <v>37</v>
      </c>
      <c r="C5053">
        <v>2831</v>
      </c>
    </row>
    <row r="5054" spans="1:3">
      <c r="A5054" t="s">
        <v>4996</v>
      </c>
      <c r="B5054" t="s">
        <v>37</v>
      </c>
      <c r="C5054">
        <v>2831</v>
      </c>
    </row>
    <row r="5055" spans="1:3">
      <c r="A5055" t="s">
        <v>4997</v>
      </c>
      <c r="B5055" t="s">
        <v>37</v>
      </c>
      <c r="C5055">
        <v>2831</v>
      </c>
    </row>
    <row r="5056" spans="1:3">
      <c r="A5056" t="s">
        <v>4998</v>
      </c>
      <c r="B5056" t="s">
        <v>37</v>
      </c>
      <c r="C5056">
        <v>2831</v>
      </c>
    </row>
    <row r="5057" spans="1:3">
      <c r="A5057" t="s">
        <v>4999</v>
      </c>
      <c r="B5057" t="s">
        <v>37</v>
      </c>
      <c r="C5057">
        <v>2831</v>
      </c>
    </row>
    <row r="5058" spans="1:3">
      <c r="A5058" t="s">
        <v>5000</v>
      </c>
      <c r="B5058" t="s">
        <v>37</v>
      </c>
      <c r="C5058">
        <v>2831</v>
      </c>
    </row>
    <row r="5059" spans="1:3">
      <c r="A5059" t="s">
        <v>5001</v>
      </c>
      <c r="B5059" t="s">
        <v>37</v>
      </c>
      <c r="C5059">
        <v>2831</v>
      </c>
    </row>
    <row r="5060" spans="1:3">
      <c r="A5060" t="s">
        <v>5002</v>
      </c>
      <c r="B5060" t="s">
        <v>37</v>
      </c>
      <c r="C5060">
        <v>2831</v>
      </c>
    </row>
    <row r="5061" spans="1:3">
      <c r="A5061" t="s">
        <v>5003</v>
      </c>
      <c r="B5061" t="s">
        <v>37</v>
      </c>
      <c r="C5061">
        <v>2831</v>
      </c>
    </row>
    <row r="5062" spans="1:3">
      <c r="A5062" t="s">
        <v>5004</v>
      </c>
      <c r="B5062" t="s">
        <v>37</v>
      </c>
      <c r="C5062">
        <v>2832</v>
      </c>
    </row>
    <row r="5063" spans="1:3">
      <c r="A5063" t="s">
        <v>5005</v>
      </c>
      <c r="B5063" t="s">
        <v>37</v>
      </c>
      <c r="C5063">
        <v>2832</v>
      </c>
    </row>
    <row r="5064" spans="1:3">
      <c r="A5064" t="s">
        <v>5006</v>
      </c>
      <c r="B5064" t="s">
        <v>37</v>
      </c>
      <c r="C5064">
        <v>2832</v>
      </c>
    </row>
    <row r="5065" spans="1:3">
      <c r="A5065" t="s">
        <v>5007</v>
      </c>
      <c r="B5065" t="s">
        <v>37</v>
      </c>
      <c r="C5065">
        <v>2832</v>
      </c>
    </row>
    <row r="5066" spans="1:3">
      <c r="A5066" t="s">
        <v>5008</v>
      </c>
      <c r="B5066" t="s">
        <v>37</v>
      </c>
      <c r="C5066">
        <v>2832</v>
      </c>
    </row>
    <row r="5067" spans="1:3">
      <c r="A5067" t="s">
        <v>5009</v>
      </c>
      <c r="B5067" t="s">
        <v>37</v>
      </c>
      <c r="C5067">
        <v>2833</v>
      </c>
    </row>
    <row r="5068" spans="1:3">
      <c r="A5068" t="s">
        <v>5010</v>
      </c>
      <c r="B5068" t="s">
        <v>37</v>
      </c>
      <c r="C5068">
        <v>2834</v>
      </c>
    </row>
    <row r="5069" spans="1:3">
      <c r="A5069" t="s">
        <v>5011</v>
      </c>
      <c r="B5069" t="s">
        <v>37</v>
      </c>
      <c r="C5069">
        <v>2834</v>
      </c>
    </row>
    <row r="5070" spans="1:3">
      <c r="A5070" t="s">
        <v>5012</v>
      </c>
      <c r="B5070" t="s">
        <v>37</v>
      </c>
      <c r="C5070">
        <v>2835</v>
      </c>
    </row>
    <row r="5071" spans="1:3">
      <c r="A5071" t="s">
        <v>5013</v>
      </c>
      <c r="B5071" t="s">
        <v>37</v>
      </c>
      <c r="C5071">
        <v>2835</v>
      </c>
    </row>
    <row r="5072" spans="1:3">
      <c r="A5072" t="s">
        <v>5014</v>
      </c>
      <c r="B5072" t="s">
        <v>37</v>
      </c>
      <c r="C5072">
        <v>2835</v>
      </c>
    </row>
    <row r="5073" spans="1:3">
      <c r="A5073" t="s">
        <v>5015</v>
      </c>
      <c r="B5073" t="s">
        <v>37</v>
      </c>
      <c r="C5073">
        <v>2835</v>
      </c>
    </row>
    <row r="5074" spans="1:3">
      <c r="A5074" t="s">
        <v>5016</v>
      </c>
      <c r="B5074" t="s">
        <v>37</v>
      </c>
      <c r="C5074">
        <v>2835</v>
      </c>
    </row>
    <row r="5075" spans="1:3">
      <c r="A5075" t="s">
        <v>5017</v>
      </c>
      <c r="B5075" t="s">
        <v>37</v>
      </c>
      <c r="C5075">
        <v>2835</v>
      </c>
    </row>
    <row r="5076" spans="1:3">
      <c r="A5076" t="s">
        <v>5018</v>
      </c>
      <c r="B5076" t="s">
        <v>37</v>
      </c>
      <c r="C5076">
        <v>2835</v>
      </c>
    </row>
    <row r="5077" spans="1:3">
      <c r="A5077" t="s">
        <v>5019</v>
      </c>
      <c r="B5077" t="s">
        <v>37</v>
      </c>
      <c r="C5077">
        <v>2835</v>
      </c>
    </row>
    <row r="5078" spans="1:3">
      <c r="A5078" t="s">
        <v>1739</v>
      </c>
      <c r="B5078" t="s">
        <v>37</v>
      </c>
      <c r="C5078">
        <v>2835</v>
      </c>
    </row>
    <row r="5079" spans="1:3">
      <c r="A5079" t="s">
        <v>5020</v>
      </c>
      <c r="B5079" t="s">
        <v>37</v>
      </c>
      <c r="C5079">
        <v>2835</v>
      </c>
    </row>
    <row r="5080" spans="1:3">
      <c r="A5080" t="s">
        <v>5021</v>
      </c>
      <c r="B5080" t="s">
        <v>37</v>
      </c>
      <c r="C5080">
        <v>2836</v>
      </c>
    </row>
    <row r="5081" spans="1:3">
      <c r="A5081" t="s">
        <v>5022</v>
      </c>
      <c r="B5081" t="s">
        <v>37</v>
      </c>
      <c r="C5081">
        <v>2836</v>
      </c>
    </row>
    <row r="5082" spans="1:3">
      <c r="A5082" t="s">
        <v>5023</v>
      </c>
      <c r="B5082" t="s">
        <v>37</v>
      </c>
      <c r="C5082">
        <v>2838</v>
      </c>
    </row>
    <row r="5083" spans="1:3">
      <c r="A5083" t="s">
        <v>5024</v>
      </c>
      <c r="B5083" t="s">
        <v>37</v>
      </c>
      <c r="C5083">
        <v>2839</v>
      </c>
    </row>
    <row r="5084" spans="1:3">
      <c r="A5084" t="s">
        <v>5025</v>
      </c>
      <c r="B5084" t="s">
        <v>37</v>
      </c>
      <c r="C5084">
        <v>2839</v>
      </c>
    </row>
    <row r="5085" spans="1:3">
      <c r="A5085" t="s">
        <v>5026</v>
      </c>
      <c r="B5085" t="s">
        <v>37</v>
      </c>
      <c r="C5085">
        <v>2839</v>
      </c>
    </row>
    <row r="5086" spans="1:3">
      <c r="A5086" t="s">
        <v>5027</v>
      </c>
      <c r="B5086" t="s">
        <v>37</v>
      </c>
      <c r="C5086">
        <v>2839</v>
      </c>
    </row>
    <row r="5087" spans="1:3">
      <c r="A5087" t="s">
        <v>5028</v>
      </c>
      <c r="B5087" t="s">
        <v>37</v>
      </c>
      <c r="C5087">
        <v>2839</v>
      </c>
    </row>
    <row r="5088" spans="1:3">
      <c r="A5088" t="s">
        <v>5029</v>
      </c>
      <c r="B5088" t="s">
        <v>37</v>
      </c>
      <c r="C5088">
        <v>2839</v>
      </c>
    </row>
    <row r="5089" spans="1:3">
      <c r="A5089" t="s">
        <v>5030</v>
      </c>
      <c r="B5089" t="s">
        <v>37</v>
      </c>
      <c r="C5089">
        <v>2840</v>
      </c>
    </row>
    <row r="5090" spans="1:3">
      <c r="A5090" t="s">
        <v>5031</v>
      </c>
      <c r="B5090" t="s">
        <v>37</v>
      </c>
      <c r="C5090">
        <v>2840</v>
      </c>
    </row>
    <row r="5091" spans="1:3">
      <c r="A5091" t="s">
        <v>5032</v>
      </c>
      <c r="B5091" t="s">
        <v>37</v>
      </c>
      <c r="C5091">
        <v>2840</v>
      </c>
    </row>
    <row r="5092" spans="1:3">
      <c r="A5092" t="s">
        <v>5033</v>
      </c>
      <c r="B5092" t="s">
        <v>37</v>
      </c>
      <c r="C5092">
        <v>2840</v>
      </c>
    </row>
    <row r="5093" spans="1:3">
      <c r="A5093" t="s">
        <v>5034</v>
      </c>
      <c r="B5093" t="s">
        <v>37</v>
      </c>
      <c r="C5093">
        <v>2840</v>
      </c>
    </row>
    <row r="5094" spans="1:3">
      <c r="A5094" t="s">
        <v>5035</v>
      </c>
      <c r="B5094" t="s">
        <v>37</v>
      </c>
      <c r="C5094">
        <v>2840</v>
      </c>
    </row>
    <row r="5095" spans="1:3">
      <c r="A5095" t="s">
        <v>5036</v>
      </c>
      <c r="B5095" t="s">
        <v>37</v>
      </c>
      <c r="C5095">
        <v>2840</v>
      </c>
    </row>
    <row r="5096" spans="1:3">
      <c r="A5096" t="s">
        <v>5037</v>
      </c>
      <c r="B5096" t="s">
        <v>37</v>
      </c>
      <c r="C5096">
        <v>2840</v>
      </c>
    </row>
    <row r="5097" spans="1:3">
      <c r="A5097" t="s">
        <v>5038</v>
      </c>
      <c r="B5097" t="s">
        <v>37</v>
      </c>
      <c r="C5097">
        <v>2840</v>
      </c>
    </row>
    <row r="5098" spans="1:3">
      <c r="A5098" t="s">
        <v>5039</v>
      </c>
      <c r="B5098" t="s">
        <v>37</v>
      </c>
      <c r="C5098">
        <v>2840</v>
      </c>
    </row>
    <row r="5099" spans="1:3">
      <c r="A5099" t="s">
        <v>5040</v>
      </c>
      <c r="B5099" t="s">
        <v>37</v>
      </c>
      <c r="C5099">
        <v>2840</v>
      </c>
    </row>
    <row r="5100" spans="1:3">
      <c r="A5100" t="s">
        <v>5041</v>
      </c>
      <c r="B5100" t="s">
        <v>37</v>
      </c>
      <c r="C5100">
        <v>2840</v>
      </c>
    </row>
    <row r="5101" spans="1:3">
      <c r="A5101" t="s">
        <v>5042</v>
      </c>
      <c r="B5101" t="s">
        <v>37</v>
      </c>
      <c r="C5101">
        <v>2842</v>
      </c>
    </row>
    <row r="5102" spans="1:3">
      <c r="A5102" t="s">
        <v>5043</v>
      </c>
      <c r="B5102" t="s">
        <v>37</v>
      </c>
      <c r="C5102">
        <v>2842</v>
      </c>
    </row>
    <row r="5103" spans="1:3">
      <c r="A5103" t="s">
        <v>5044</v>
      </c>
      <c r="B5103" t="s">
        <v>37</v>
      </c>
      <c r="C5103">
        <v>2842</v>
      </c>
    </row>
    <row r="5104" spans="1:3">
      <c r="A5104" t="s">
        <v>5045</v>
      </c>
      <c r="B5104" t="s">
        <v>37</v>
      </c>
      <c r="C5104">
        <v>2843</v>
      </c>
    </row>
    <row r="5105" spans="1:3">
      <c r="A5105" t="s">
        <v>5046</v>
      </c>
      <c r="B5105" t="s">
        <v>37</v>
      </c>
      <c r="C5105">
        <v>2844</v>
      </c>
    </row>
    <row r="5106" spans="1:3">
      <c r="A5106" t="s">
        <v>5047</v>
      </c>
      <c r="B5106" t="s">
        <v>37</v>
      </c>
      <c r="C5106">
        <v>2844</v>
      </c>
    </row>
    <row r="5107" spans="1:3">
      <c r="A5107" t="s">
        <v>5048</v>
      </c>
      <c r="B5107" t="s">
        <v>37</v>
      </c>
      <c r="C5107">
        <v>2844</v>
      </c>
    </row>
    <row r="5108" spans="1:3">
      <c r="A5108" t="s">
        <v>5049</v>
      </c>
      <c r="B5108" t="s">
        <v>37</v>
      </c>
      <c r="C5108">
        <v>2845</v>
      </c>
    </row>
    <row r="5109" spans="1:3">
      <c r="A5109" t="s">
        <v>5050</v>
      </c>
      <c r="B5109" t="s">
        <v>37</v>
      </c>
      <c r="C5109">
        <v>2846</v>
      </c>
    </row>
    <row r="5110" spans="1:3">
      <c r="A5110" t="s">
        <v>5051</v>
      </c>
      <c r="B5110" t="s">
        <v>37</v>
      </c>
      <c r="C5110">
        <v>2846</v>
      </c>
    </row>
    <row r="5111" spans="1:3">
      <c r="A5111" t="s">
        <v>5052</v>
      </c>
      <c r="B5111" t="s">
        <v>37</v>
      </c>
      <c r="C5111">
        <v>2846</v>
      </c>
    </row>
    <row r="5112" spans="1:3">
      <c r="A5112" t="s">
        <v>5053</v>
      </c>
      <c r="B5112" t="s">
        <v>37</v>
      </c>
      <c r="C5112">
        <v>2847</v>
      </c>
    </row>
    <row r="5113" spans="1:3">
      <c r="A5113" t="s">
        <v>5054</v>
      </c>
      <c r="B5113" t="s">
        <v>37</v>
      </c>
      <c r="C5113">
        <v>2848</v>
      </c>
    </row>
    <row r="5114" spans="1:3">
      <c r="A5114" t="s">
        <v>5055</v>
      </c>
      <c r="B5114" t="s">
        <v>37</v>
      </c>
      <c r="C5114">
        <v>2848</v>
      </c>
    </row>
    <row r="5115" spans="1:3">
      <c r="A5115" t="s">
        <v>5056</v>
      </c>
      <c r="B5115" t="s">
        <v>37</v>
      </c>
      <c r="C5115">
        <v>2848</v>
      </c>
    </row>
    <row r="5116" spans="1:3">
      <c r="A5116" t="s">
        <v>5057</v>
      </c>
      <c r="B5116" t="s">
        <v>37</v>
      </c>
      <c r="C5116">
        <v>2848</v>
      </c>
    </row>
    <row r="5117" spans="1:3">
      <c r="A5117" t="s">
        <v>5058</v>
      </c>
      <c r="B5117" t="s">
        <v>37</v>
      </c>
      <c r="C5117">
        <v>2849</v>
      </c>
    </row>
    <row r="5118" spans="1:3">
      <c r="A5118" t="s">
        <v>5059</v>
      </c>
      <c r="B5118" t="s">
        <v>37</v>
      </c>
      <c r="C5118">
        <v>2849</v>
      </c>
    </row>
    <row r="5119" spans="1:3">
      <c r="A5119" t="s">
        <v>5060</v>
      </c>
      <c r="B5119" t="s">
        <v>37</v>
      </c>
      <c r="C5119">
        <v>2849</v>
      </c>
    </row>
    <row r="5120" spans="1:3">
      <c r="A5120" t="s">
        <v>5061</v>
      </c>
      <c r="B5120" t="s">
        <v>37</v>
      </c>
      <c r="C5120">
        <v>2849</v>
      </c>
    </row>
    <row r="5121" spans="1:3">
      <c r="A5121" t="s">
        <v>5062</v>
      </c>
      <c r="B5121" t="s">
        <v>37</v>
      </c>
      <c r="C5121">
        <v>2849</v>
      </c>
    </row>
    <row r="5122" spans="1:3">
      <c r="A5122" t="s">
        <v>5063</v>
      </c>
      <c r="B5122" t="s">
        <v>37</v>
      </c>
      <c r="C5122">
        <v>2849</v>
      </c>
    </row>
    <row r="5123" spans="1:3">
      <c r="A5123" t="s">
        <v>5064</v>
      </c>
      <c r="B5123" t="s">
        <v>37</v>
      </c>
      <c r="C5123">
        <v>2849</v>
      </c>
    </row>
    <row r="5124" spans="1:3">
      <c r="A5124" t="s">
        <v>5065</v>
      </c>
      <c r="B5124" t="s">
        <v>37</v>
      </c>
      <c r="C5124">
        <v>2849</v>
      </c>
    </row>
    <row r="5125" spans="1:3">
      <c r="A5125" t="s">
        <v>5066</v>
      </c>
      <c r="B5125" t="s">
        <v>37</v>
      </c>
      <c r="C5125">
        <v>2849</v>
      </c>
    </row>
    <row r="5126" spans="1:3">
      <c r="A5126" t="s">
        <v>5067</v>
      </c>
      <c r="B5126" t="s">
        <v>37</v>
      </c>
      <c r="C5126">
        <v>2849</v>
      </c>
    </row>
    <row r="5127" spans="1:3">
      <c r="A5127" t="s">
        <v>5068</v>
      </c>
      <c r="B5127" t="s">
        <v>37</v>
      </c>
      <c r="C5127">
        <v>2849</v>
      </c>
    </row>
    <row r="5128" spans="1:3">
      <c r="A5128" t="s">
        <v>5069</v>
      </c>
      <c r="B5128" t="s">
        <v>37</v>
      </c>
      <c r="C5128">
        <v>2849</v>
      </c>
    </row>
    <row r="5129" spans="1:3">
      <c r="A5129" t="s">
        <v>5070</v>
      </c>
      <c r="B5129" t="s">
        <v>37</v>
      </c>
      <c r="C5129">
        <v>2849</v>
      </c>
    </row>
    <row r="5130" spans="1:3">
      <c r="A5130" t="s">
        <v>5071</v>
      </c>
      <c r="B5130" t="s">
        <v>37</v>
      </c>
      <c r="C5130">
        <v>2849</v>
      </c>
    </row>
    <row r="5131" spans="1:3">
      <c r="A5131" t="s">
        <v>5072</v>
      </c>
      <c r="B5131" t="s">
        <v>37</v>
      </c>
      <c r="C5131">
        <v>2849</v>
      </c>
    </row>
    <row r="5132" spans="1:3">
      <c r="A5132" t="s">
        <v>5073</v>
      </c>
      <c r="B5132" t="s">
        <v>37</v>
      </c>
      <c r="C5132">
        <v>2849</v>
      </c>
    </row>
    <row r="5133" spans="1:3">
      <c r="A5133" t="s">
        <v>5074</v>
      </c>
      <c r="B5133" t="s">
        <v>37</v>
      </c>
      <c r="C5133">
        <v>2849</v>
      </c>
    </row>
    <row r="5134" spans="1:3">
      <c r="A5134" t="s">
        <v>5075</v>
      </c>
      <c r="B5134" t="s">
        <v>37</v>
      </c>
      <c r="C5134">
        <v>2849</v>
      </c>
    </row>
    <row r="5135" spans="1:3">
      <c r="A5135" t="s">
        <v>5076</v>
      </c>
      <c r="B5135" t="s">
        <v>37</v>
      </c>
      <c r="C5135">
        <v>2849</v>
      </c>
    </row>
    <row r="5136" spans="1:3">
      <c r="A5136" t="s">
        <v>5077</v>
      </c>
      <c r="B5136" t="s">
        <v>37</v>
      </c>
      <c r="C5136">
        <v>2849</v>
      </c>
    </row>
    <row r="5137" spans="1:3">
      <c r="A5137" t="s">
        <v>5078</v>
      </c>
      <c r="B5137" t="s">
        <v>37</v>
      </c>
      <c r="C5137">
        <v>2849</v>
      </c>
    </row>
    <row r="5138" spans="1:3">
      <c r="A5138" t="s">
        <v>5079</v>
      </c>
      <c r="B5138" t="s">
        <v>37</v>
      </c>
      <c r="C5138">
        <v>2849</v>
      </c>
    </row>
    <row r="5139" spans="1:3">
      <c r="A5139" t="s">
        <v>5080</v>
      </c>
      <c r="B5139" t="s">
        <v>37</v>
      </c>
      <c r="C5139">
        <v>2849</v>
      </c>
    </row>
    <row r="5140" spans="1:3">
      <c r="A5140" t="s">
        <v>1658</v>
      </c>
      <c r="B5140" t="s">
        <v>37</v>
      </c>
      <c r="C5140">
        <v>2849</v>
      </c>
    </row>
    <row r="5141" spans="1:3">
      <c r="A5141" t="s">
        <v>5081</v>
      </c>
      <c r="B5141" t="s">
        <v>37</v>
      </c>
      <c r="C5141">
        <v>2849</v>
      </c>
    </row>
    <row r="5142" spans="1:3">
      <c r="A5142" t="s">
        <v>5082</v>
      </c>
      <c r="B5142" t="s">
        <v>37</v>
      </c>
      <c r="C5142">
        <v>2849</v>
      </c>
    </row>
    <row r="5143" spans="1:3">
      <c r="A5143" t="s">
        <v>5083</v>
      </c>
      <c r="B5143" t="s">
        <v>37</v>
      </c>
      <c r="C5143">
        <v>2849</v>
      </c>
    </row>
    <row r="5144" spans="1:3">
      <c r="A5144" t="s">
        <v>5084</v>
      </c>
      <c r="B5144" t="s">
        <v>37</v>
      </c>
      <c r="C5144">
        <v>2849</v>
      </c>
    </row>
    <row r="5145" spans="1:3">
      <c r="A5145" t="s">
        <v>5085</v>
      </c>
      <c r="B5145" t="s">
        <v>37</v>
      </c>
      <c r="C5145">
        <v>2849</v>
      </c>
    </row>
    <row r="5146" spans="1:3">
      <c r="A5146" t="s">
        <v>5086</v>
      </c>
      <c r="B5146" t="s">
        <v>37</v>
      </c>
      <c r="C5146">
        <v>2850</v>
      </c>
    </row>
    <row r="5147" spans="1:3">
      <c r="A5147" t="s">
        <v>5087</v>
      </c>
      <c r="B5147" t="s">
        <v>37</v>
      </c>
      <c r="C5147">
        <v>2850</v>
      </c>
    </row>
    <row r="5148" spans="1:3">
      <c r="A5148" t="s">
        <v>5088</v>
      </c>
      <c r="B5148" t="s">
        <v>37</v>
      </c>
      <c r="C5148">
        <v>2850</v>
      </c>
    </row>
    <row r="5149" spans="1:3">
      <c r="A5149" t="s">
        <v>5089</v>
      </c>
      <c r="B5149" t="s">
        <v>37</v>
      </c>
      <c r="C5149">
        <v>2850</v>
      </c>
    </row>
    <row r="5150" spans="1:3">
      <c r="A5150" t="s">
        <v>5090</v>
      </c>
      <c r="B5150" t="s">
        <v>37</v>
      </c>
      <c r="C5150">
        <v>2850</v>
      </c>
    </row>
    <row r="5151" spans="1:3">
      <c r="A5151" t="s">
        <v>5091</v>
      </c>
      <c r="B5151" t="s">
        <v>37</v>
      </c>
      <c r="C5151">
        <v>2850</v>
      </c>
    </row>
    <row r="5152" spans="1:3">
      <c r="A5152" t="s">
        <v>5092</v>
      </c>
      <c r="B5152" t="s">
        <v>37</v>
      </c>
      <c r="C5152">
        <v>2850</v>
      </c>
    </row>
    <row r="5153" spans="1:3">
      <c r="A5153" t="s">
        <v>5093</v>
      </c>
      <c r="B5153" t="s">
        <v>37</v>
      </c>
      <c r="C5153">
        <v>2850</v>
      </c>
    </row>
    <row r="5154" spans="1:3">
      <c r="A5154" t="s">
        <v>5094</v>
      </c>
      <c r="B5154" t="s">
        <v>37</v>
      </c>
      <c r="C5154">
        <v>2850</v>
      </c>
    </row>
    <row r="5155" spans="1:3">
      <c r="A5155" t="s">
        <v>5095</v>
      </c>
      <c r="B5155" t="s">
        <v>37</v>
      </c>
      <c r="C5155">
        <v>2850</v>
      </c>
    </row>
    <row r="5156" spans="1:3">
      <c r="A5156" t="s">
        <v>5096</v>
      </c>
      <c r="B5156" t="s">
        <v>37</v>
      </c>
      <c r="C5156">
        <v>2850</v>
      </c>
    </row>
    <row r="5157" spans="1:3">
      <c r="A5157" t="s">
        <v>5097</v>
      </c>
      <c r="B5157" t="s">
        <v>37</v>
      </c>
      <c r="C5157">
        <v>2850</v>
      </c>
    </row>
    <row r="5158" spans="1:3">
      <c r="A5158" t="s">
        <v>5098</v>
      </c>
      <c r="B5158" t="s">
        <v>37</v>
      </c>
      <c r="C5158">
        <v>2850</v>
      </c>
    </row>
    <row r="5159" spans="1:3">
      <c r="A5159" t="s">
        <v>5099</v>
      </c>
      <c r="B5159" t="s">
        <v>37</v>
      </c>
      <c r="C5159">
        <v>2850</v>
      </c>
    </row>
    <row r="5160" spans="1:3">
      <c r="A5160" t="s">
        <v>5100</v>
      </c>
      <c r="B5160" t="s">
        <v>37</v>
      </c>
      <c r="C5160">
        <v>2850</v>
      </c>
    </row>
    <row r="5161" spans="1:3">
      <c r="A5161" t="s">
        <v>5101</v>
      </c>
      <c r="B5161" t="s">
        <v>37</v>
      </c>
      <c r="C5161">
        <v>2850</v>
      </c>
    </row>
    <row r="5162" spans="1:3">
      <c r="A5162" t="s">
        <v>5102</v>
      </c>
      <c r="B5162" t="s">
        <v>37</v>
      </c>
      <c r="C5162">
        <v>2850</v>
      </c>
    </row>
    <row r="5163" spans="1:3">
      <c r="A5163" t="s">
        <v>5103</v>
      </c>
      <c r="B5163" t="s">
        <v>37</v>
      </c>
      <c r="C5163">
        <v>2850</v>
      </c>
    </row>
    <row r="5164" spans="1:3">
      <c r="A5164" t="s">
        <v>5104</v>
      </c>
      <c r="B5164" t="s">
        <v>37</v>
      </c>
      <c r="C5164">
        <v>2850</v>
      </c>
    </row>
    <row r="5165" spans="1:3">
      <c r="A5165" t="s">
        <v>5105</v>
      </c>
      <c r="B5165" t="s">
        <v>37</v>
      </c>
      <c r="C5165">
        <v>2850</v>
      </c>
    </row>
    <row r="5166" spans="1:3">
      <c r="A5166" t="s">
        <v>5106</v>
      </c>
      <c r="B5166" t="s">
        <v>37</v>
      </c>
      <c r="C5166">
        <v>2850</v>
      </c>
    </row>
    <row r="5167" spans="1:3">
      <c r="A5167" t="s">
        <v>5107</v>
      </c>
      <c r="B5167" t="s">
        <v>37</v>
      </c>
      <c r="C5167">
        <v>2850</v>
      </c>
    </row>
    <row r="5168" spans="1:3">
      <c r="A5168" t="s">
        <v>5108</v>
      </c>
      <c r="B5168" t="s">
        <v>37</v>
      </c>
      <c r="C5168">
        <v>2850</v>
      </c>
    </row>
    <row r="5169" spans="1:3">
      <c r="A5169" t="s">
        <v>5109</v>
      </c>
      <c r="B5169" t="s">
        <v>37</v>
      </c>
      <c r="C5169">
        <v>2850</v>
      </c>
    </row>
    <row r="5170" spans="1:3">
      <c r="A5170" t="s">
        <v>5110</v>
      </c>
      <c r="B5170" t="s">
        <v>37</v>
      </c>
      <c r="C5170">
        <v>2850</v>
      </c>
    </row>
    <row r="5171" spans="1:3">
      <c r="A5171" t="s">
        <v>5111</v>
      </c>
      <c r="B5171" t="s">
        <v>37</v>
      </c>
      <c r="C5171">
        <v>2850</v>
      </c>
    </row>
    <row r="5172" spans="1:3">
      <c r="A5172" t="s">
        <v>5112</v>
      </c>
      <c r="B5172" t="s">
        <v>37</v>
      </c>
      <c r="C5172">
        <v>2850</v>
      </c>
    </row>
    <row r="5173" spans="1:3">
      <c r="A5173" t="s">
        <v>5113</v>
      </c>
      <c r="B5173" t="s">
        <v>37</v>
      </c>
      <c r="C5173">
        <v>2850</v>
      </c>
    </row>
    <row r="5174" spans="1:3">
      <c r="A5174" t="s">
        <v>5114</v>
      </c>
      <c r="B5174" t="s">
        <v>37</v>
      </c>
      <c r="C5174">
        <v>2850</v>
      </c>
    </row>
    <row r="5175" spans="1:3">
      <c r="A5175" t="s">
        <v>5115</v>
      </c>
      <c r="B5175" t="s">
        <v>37</v>
      </c>
      <c r="C5175">
        <v>2850</v>
      </c>
    </row>
    <row r="5176" spans="1:3">
      <c r="A5176" t="s">
        <v>5116</v>
      </c>
      <c r="B5176" t="s">
        <v>37</v>
      </c>
      <c r="C5176">
        <v>2850</v>
      </c>
    </row>
    <row r="5177" spans="1:3">
      <c r="A5177" t="s">
        <v>5117</v>
      </c>
      <c r="B5177" t="s">
        <v>37</v>
      </c>
      <c r="C5177">
        <v>2850</v>
      </c>
    </row>
    <row r="5178" spans="1:3">
      <c r="A5178" t="s">
        <v>5118</v>
      </c>
      <c r="B5178" t="s">
        <v>37</v>
      </c>
      <c r="C5178">
        <v>2850</v>
      </c>
    </row>
    <row r="5179" spans="1:3">
      <c r="A5179" t="s">
        <v>5119</v>
      </c>
      <c r="B5179" t="s">
        <v>37</v>
      </c>
      <c r="C5179">
        <v>2850</v>
      </c>
    </row>
    <row r="5180" spans="1:3">
      <c r="A5180" t="s">
        <v>5120</v>
      </c>
      <c r="B5180" t="s">
        <v>37</v>
      </c>
      <c r="C5180">
        <v>2850</v>
      </c>
    </row>
    <row r="5181" spans="1:3">
      <c r="A5181" t="s">
        <v>5121</v>
      </c>
      <c r="B5181" t="s">
        <v>37</v>
      </c>
      <c r="C5181">
        <v>2850</v>
      </c>
    </row>
    <row r="5182" spans="1:3">
      <c r="A5182" t="s">
        <v>5122</v>
      </c>
      <c r="B5182" t="s">
        <v>37</v>
      </c>
      <c r="C5182">
        <v>2850</v>
      </c>
    </row>
    <row r="5183" spans="1:3">
      <c r="A5183" t="s">
        <v>5123</v>
      </c>
      <c r="B5183" t="s">
        <v>37</v>
      </c>
      <c r="C5183">
        <v>2850</v>
      </c>
    </row>
    <row r="5184" spans="1:3">
      <c r="A5184" t="s">
        <v>5124</v>
      </c>
      <c r="B5184" t="s">
        <v>37</v>
      </c>
      <c r="C5184">
        <v>2850</v>
      </c>
    </row>
    <row r="5185" spans="1:3">
      <c r="A5185" t="s">
        <v>2030</v>
      </c>
      <c r="B5185" t="s">
        <v>37</v>
      </c>
      <c r="C5185">
        <v>2850</v>
      </c>
    </row>
    <row r="5186" spans="1:3">
      <c r="A5186" t="s">
        <v>3239</v>
      </c>
      <c r="B5186" t="s">
        <v>37</v>
      </c>
      <c r="C5186">
        <v>2850</v>
      </c>
    </row>
    <row r="5187" spans="1:3">
      <c r="A5187" t="s">
        <v>5125</v>
      </c>
      <c r="B5187" t="s">
        <v>37</v>
      </c>
      <c r="C5187">
        <v>2850</v>
      </c>
    </row>
    <row r="5188" spans="1:3">
      <c r="A5188" t="s">
        <v>5126</v>
      </c>
      <c r="B5188" t="s">
        <v>37</v>
      </c>
      <c r="C5188">
        <v>2850</v>
      </c>
    </row>
    <row r="5189" spans="1:3">
      <c r="A5189" t="s">
        <v>5127</v>
      </c>
      <c r="B5189" t="s">
        <v>37</v>
      </c>
      <c r="C5189">
        <v>2850</v>
      </c>
    </row>
    <row r="5190" spans="1:3">
      <c r="A5190" t="s">
        <v>5128</v>
      </c>
      <c r="B5190" t="s">
        <v>37</v>
      </c>
      <c r="C5190">
        <v>2850</v>
      </c>
    </row>
    <row r="5191" spans="1:3">
      <c r="A5191" t="s">
        <v>5129</v>
      </c>
      <c r="B5191" t="s">
        <v>37</v>
      </c>
      <c r="C5191">
        <v>2850</v>
      </c>
    </row>
    <row r="5192" spans="1:3">
      <c r="A5192" t="s">
        <v>5130</v>
      </c>
      <c r="B5192" t="s">
        <v>37</v>
      </c>
      <c r="C5192">
        <v>2850</v>
      </c>
    </row>
    <row r="5193" spans="1:3">
      <c r="A5193" t="s">
        <v>5131</v>
      </c>
      <c r="B5193" t="s">
        <v>37</v>
      </c>
      <c r="C5193">
        <v>2850</v>
      </c>
    </row>
    <row r="5194" spans="1:3">
      <c r="A5194" t="s">
        <v>5132</v>
      </c>
      <c r="B5194" t="s">
        <v>37</v>
      </c>
      <c r="C5194">
        <v>2850</v>
      </c>
    </row>
    <row r="5195" spans="1:3">
      <c r="A5195" t="s">
        <v>5133</v>
      </c>
      <c r="B5195" t="s">
        <v>37</v>
      </c>
      <c r="C5195">
        <v>2850</v>
      </c>
    </row>
    <row r="5196" spans="1:3">
      <c r="A5196" t="s">
        <v>5134</v>
      </c>
      <c r="B5196" t="s">
        <v>37</v>
      </c>
      <c r="C5196">
        <v>2850</v>
      </c>
    </row>
    <row r="5197" spans="1:3">
      <c r="A5197" t="s">
        <v>5135</v>
      </c>
      <c r="B5197" t="s">
        <v>37</v>
      </c>
      <c r="C5197">
        <v>2850</v>
      </c>
    </row>
    <row r="5198" spans="1:3">
      <c r="A5198" t="s">
        <v>5136</v>
      </c>
      <c r="B5198" t="s">
        <v>37</v>
      </c>
      <c r="C5198">
        <v>2850</v>
      </c>
    </row>
    <row r="5199" spans="1:3">
      <c r="A5199" t="s">
        <v>5137</v>
      </c>
      <c r="B5199" t="s">
        <v>37</v>
      </c>
      <c r="C5199">
        <v>2850</v>
      </c>
    </row>
    <row r="5200" spans="1:3">
      <c r="A5200" t="s">
        <v>5138</v>
      </c>
      <c r="B5200" t="s">
        <v>37</v>
      </c>
      <c r="C5200">
        <v>2850</v>
      </c>
    </row>
    <row r="5201" spans="1:3">
      <c r="A5201" t="s">
        <v>5139</v>
      </c>
      <c r="B5201" t="s">
        <v>37</v>
      </c>
      <c r="C5201">
        <v>2850</v>
      </c>
    </row>
    <row r="5202" spans="1:3">
      <c r="A5202" t="s">
        <v>5140</v>
      </c>
      <c r="B5202" t="s">
        <v>37</v>
      </c>
      <c r="C5202">
        <v>2850</v>
      </c>
    </row>
    <row r="5203" spans="1:3">
      <c r="A5203" t="s">
        <v>3445</v>
      </c>
      <c r="B5203" t="s">
        <v>37</v>
      </c>
      <c r="C5203">
        <v>2850</v>
      </c>
    </row>
    <row r="5204" spans="1:3">
      <c r="A5204" t="s">
        <v>5141</v>
      </c>
      <c r="B5204" t="s">
        <v>37</v>
      </c>
      <c r="C5204">
        <v>2850</v>
      </c>
    </row>
    <row r="5205" spans="1:3">
      <c r="A5205" t="s">
        <v>5142</v>
      </c>
      <c r="B5205" t="s">
        <v>37</v>
      </c>
      <c r="C5205">
        <v>2850</v>
      </c>
    </row>
    <row r="5206" spans="1:3">
      <c r="A5206" t="s">
        <v>5143</v>
      </c>
      <c r="B5206" t="s">
        <v>37</v>
      </c>
      <c r="C5206">
        <v>2850</v>
      </c>
    </row>
    <row r="5207" spans="1:3">
      <c r="A5207" t="s">
        <v>5144</v>
      </c>
      <c r="B5207" t="s">
        <v>37</v>
      </c>
      <c r="C5207">
        <v>2850</v>
      </c>
    </row>
    <row r="5208" spans="1:3">
      <c r="A5208" t="s">
        <v>5145</v>
      </c>
      <c r="B5208" t="s">
        <v>37</v>
      </c>
      <c r="C5208">
        <v>2850</v>
      </c>
    </row>
    <row r="5209" spans="1:3">
      <c r="A5209" t="s">
        <v>5146</v>
      </c>
      <c r="B5209" t="s">
        <v>37</v>
      </c>
      <c r="C5209">
        <v>2850</v>
      </c>
    </row>
    <row r="5210" spans="1:3">
      <c r="A5210" t="s">
        <v>5147</v>
      </c>
      <c r="B5210" t="s">
        <v>37</v>
      </c>
      <c r="C5210">
        <v>2850</v>
      </c>
    </row>
    <row r="5211" spans="1:3">
      <c r="A5211" t="s">
        <v>5148</v>
      </c>
      <c r="B5211" t="s">
        <v>37</v>
      </c>
      <c r="C5211">
        <v>2850</v>
      </c>
    </row>
    <row r="5212" spans="1:3">
      <c r="A5212" t="s">
        <v>5149</v>
      </c>
      <c r="B5212" t="s">
        <v>37</v>
      </c>
      <c r="C5212">
        <v>2850</v>
      </c>
    </row>
    <row r="5213" spans="1:3">
      <c r="A5213" t="s">
        <v>5150</v>
      </c>
      <c r="B5213" t="s">
        <v>37</v>
      </c>
      <c r="C5213">
        <v>2850</v>
      </c>
    </row>
    <row r="5214" spans="1:3">
      <c r="A5214" t="s">
        <v>5151</v>
      </c>
      <c r="B5214" t="s">
        <v>37</v>
      </c>
      <c r="C5214">
        <v>2850</v>
      </c>
    </row>
    <row r="5215" spans="1:3">
      <c r="A5215" t="s">
        <v>5152</v>
      </c>
      <c r="B5215" t="s">
        <v>37</v>
      </c>
      <c r="C5215">
        <v>2850</v>
      </c>
    </row>
    <row r="5216" spans="1:3">
      <c r="A5216" t="s">
        <v>5153</v>
      </c>
      <c r="B5216" t="s">
        <v>37</v>
      </c>
      <c r="C5216">
        <v>2850</v>
      </c>
    </row>
    <row r="5217" spans="1:3">
      <c r="A5217" t="s">
        <v>5154</v>
      </c>
      <c r="B5217" t="s">
        <v>37</v>
      </c>
      <c r="C5217">
        <v>2850</v>
      </c>
    </row>
    <row r="5218" spans="1:3">
      <c r="A5218" t="s">
        <v>313</v>
      </c>
      <c r="B5218" t="s">
        <v>37</v>
      </c>
      <c r="C5218">
        <v>2850</v>
      </c>
    </row>
    <row r="5219" spans="1:3">
      <c r="A5219" t="s">
        <v>5155</v>
      </c>
      <c r="B5219" t="s">
        <v>37</v>
      </c>
      <c r="C5219">
        <v>2852</v>
      </c>
    </row>
    <row r="5220" spans="1:3">
      <c r="A5220" t="s">
        <v>5156</v>
      </c>
      <c r="B5220" t="s">
        <v>37</v>
      </c>
      <c r="C5220">
        <v>2852</v>
      </c>
    </row>
    <row r="5221" spans="1:3">
      <c r="A5221" t="s">
        <v>5157</v>
      </c>
      <c r="B5221" t="s">
        <v>37</v>
      </c>
      <c r="C5221">
        <v>2852</v>
      </c>
    </row>
    <row r="5222" spans="1:3">
      <c r="A5222" t="s">
        <v>5158</v>
      </c>
      <c r="B5222" t="s">
        <v>37</v>
      </c>
      <c r="C5222">
        <v>2852</v>
      </c>
    </row>
    <row r="5223" spans="1:3">
      <c r="A5223" t="s">
        <v>5159</v>
      </c>
      <c r="B5223" t="s">
        <v>37</v>
      </c>
      <c r="C5223">
        <v>2852</v>
      </c>
    </row>
    <row r="5224" spans="1:3">
      <c r="A5224" t="s">
        <v>5160</v>
      </c>
      <c r="B5224" t="s">
        <v>37</v>
      </c>
      <c r="C5224">
        <v>2852</v>
      </c>
    </row>
    <row r="5225" spans="1:3">
      <c r="A5225" t="s">
        <v>5161</v>
      </c>
      <c r="B5225" t="s">
        <v>37</v>
      </c>
      <c r="C5225">
        <v>2852</v>
      </c>
    </row>
    <row r="5226" spans="1:3">
      <c r="A5226" t="s">
        <v>5162</v>
      </c>
      <c r="B5226" t="s">
        <v>37</v>
      </c>
      <c r="C5226">
        <v>2852</v>
      </c>
    </row>
    <row r="5227" spans="1:3">
      <c r="A5227" t="s">
        <v>5163</v>
      </c>
      <c r="B5227" t="s">
        <v>37</v>
      </c>
      <c r="C5227">
        <v>2852</v>
      </c>
    </row>
    <row r="5228" spans="1:3">
      <c r="A5228" t="s">
        <v>5164</v>
      </c>
      <c r="B5228" t="s">
        <v>37</v>
      </c>
      <c r="C5228">
        <v>2852</v>
      </c>
    </row>
    <row r="5229" spans="1:3">
      <c r="A5229" t="s">
        <v>5165</v>
      </c>
      <c r="B5229" t="s">
        <v>37</v>
      </c>
      <c r="C5229">
        <v>2852</v>
      </c>
    </row>
    <row r="5230" spans="1:3">
      <c r="A5230" t="s">
        <v>5166</v>
      </c>
      <c r="B5230" t="s">
        <v>37</v>
      </c>
      <c r="C5230">
        <v>2852</v>
      </c>
    </row>
    <row r="5231" spans="1:3">
      <c r="A5231" t="s">
        <v>5167</v>
      </c>
      <c r="B5231" t="s">
        <v>37</v>
      </c>
      <c r="C5231">
        <v>2852</v>
      </c>
    </row>
    <row r="5232" spans="1:3">
      <c r="A5232" t="s">
        <v>5168</v>
      </c>
      <c r="B5232" t="s">
        <v>37</v>
      </c>
      <c r="C5232">
        <v>2864</v>
      </c>
    </row>
    <row r="5233" spans="1:3">
      <c r="A5233" t="s">
        <v>5169</v>
      </c>
      <c r="B5233" t="s">
        <v>37</v>
      </c>
      <c r="C5233">
        <v>2864</v>
      </c>
    </row>
    <row r="5234" spans="1:3">
      <c r="A5234" t="s">
        <v>5170</v>
      </c>
      <c r="B5234" t="s">
        <v>37</v>
      </c>
      <c r="C5234">
        <v>2864</v>
      </c>
    </row>
    <row r="5235" spans="1:3">
      <c r="A5235" t="s">
        <v>5171</v>
      </c>
      <c r="B5235" t="s">
        <v>37</v>
      </c>
      <c r="C5235">
        <v>2864</v>
      </c>
    </row>
    <row r="5236" spans="1:3">
      <c r="A5236" t="s">
        <v>5172</v>
      </c>
      <c r="B5236" t="s">
        <v>37</v>
      </c>
      <c r="C5236">
        <v>2865</v>
      </c>
    </row>
    <row r="5237" spans="1:3">
      <c r="A5237" t="s">
        <v>5173</v>
      </c>
      <c r="B5237" t="s">
        <v>37</v>
      </c>
      <c r="C5237">
        <v>2865</v>
      </c>
    </row>
    <row r="5238" spans="1:3">
      <c r="A5238" t="s">
        <v>5174</v>
      </c>
      <c r="B5238" t="s">
        <v>37</v>
      </c>
      <c r="C5238">
        <v>2865</v>
      </c>
    </row>
    <row r="5239" spans="1:3">
      <c r="A5239" t="s">
        <v>5175</v>
      </c>
      <c r="B5239" t="s">
        <v>37</v>
      </c>
      <c r="C5239">
        <v>2866</v>
      </c>
    </row>
    <row r="5240" spans="1:3">
      <c r="A5240" t="s">
        <v>5176</v>
      </c>
      <c r="B5240" t="s">
        <v>37</v>
      </c>
      <c r="C5240">
        <v>2866</v>
      </c>
    </row>
    <row r="5241" spans="1:3">
      <c r="A5241" t="s">
        <v>5177</v>
      </c>
      <c r="B5241" t="s">
        <v>37</v>
      </c>
      <c r="C5241">
        <v>2866</v>
      </c>
    </row>
    <row r="5242" spans="1:3">
      <c r="A5242" t="s">
        <v>5178</v>
      </c>
      <c r="B5242" t="s">
        <v>37</v>
      </c>
      <c r="C5242">
        <v>2866</v>
      </c>
    </row>
    <row r="5243" spans="1:3">
      <c r="A5243" t="s">
        <v>5179</v>
      </c>
      <c r="B5243" t="s">
        <v>37</v>
      </c>
      <c r="C5243">
        <v>2866</v>
      </c>
    </row>
    <row r="5244" spans="1:3">
      <c r="A5244" t="s">
        <v>5180</v>
      </c>
      <c r="B5244" t="s">
        <v>37</v>
      </c>
      <c r="C5244">
        <v>2866</v>
      </c>
    </row>
    <row r="5245" spans="1:3">
      <c r="A5245" t="s">
        <v>5181</v>
      </c>
      <c r="B5245" t="s">
        <v>37</v>
      </c>
      <c r="C5245">
        <v>2866</v>
      </c>
    </row>
    <row r="5246" spans="1:3">
      <c r="A5246" t="s">
        <v>5182</v>
      </c>
      <c r="B5246" t="s">
        <v>37</v>
      </c>
      <c r="C5246">
        <v>2867</v>
      </c>
    </row>
    <row r="5247" spans="1:3">
      <c r="A5247" t="s">
        <v>5183</v>
      </c>
      <c r="B5247" t="s">
        <v>37</v>
      </c>
      <c r="C5247">
        <v>2867</v>
      </c>
    </row>
    <row r="5248" spans="1:3">
      <c r="A5248" t="s">
        <v>5184</v>
      </c>
      <c r="B5248" t="s">
        <v>37</v>
      </c>
      <c r="C5248">
        <v>2867</v>
      </c>
    </row>
    <row r="5249" spans="1:3">
      <c r="A5249" t="s">
        <v>5185</v>
      </c>
      <c r="B5249" t="s">
        <v>37</v>
      </c>
      <c r="C5249">
        <v>2867</v>
      </c>
    </row>
    <row r="5250" spans="1:3">
      <c r="A5250" t="s">
        <v>5186</v>
      </c>
      <c r="B5250" t="s">
        <v>37</v>
      </c>
      <c r="C5250">
        <v>2867</v>
      </c>
    </row>
    <row r="5251" spans="1:3">
      <c r="A5251" t="s">
        <v>5187</v>
      </c>
      <c r="B5251" t="s">
        <v>37</v>
      </c>
      <c r="C5251">
        <v>2868</v>
      </c>
    </row>
    <row r="5252" spans="1:3">
      <c r="A5252" t="s">
        <v>5188</v>
      </c>
      <c r="B5252" t="s">
        <v>37</v>
      </c>
      <c r="C5252">
        <v>2868</v>
      </c>
    </row>
    <row r="5253" spans="1:3">
      <c r="A5253" t="s">
        <v>5189</v>
      </c>
      <c r="B5253" t="s">
        <v>37</v>
      </c>
      <c r="C5253">
        <v>2868</v>
      </c>
    </row>
    <row r="5254" spans="1:3">
      <c r="A5254" t="s">
        <v>5190</v>
      </c>
      <c r="B5254" t="s">
        <v>37</v>
      </c>
      <c r="C5254">
        <v>2868</v>
      </c>
    </row>
    <row r="5255" spans="1:3">
      <c r="A5255" t="s">
        <v>5191</v>
      </c>
      <c r="B5255" t="s">
        <v>37</v>
      </c>
      <c r="C5255">
        <v>2869</v>
      </c>
    </row>
    <row r="5256" spans="1:3">
      <c r="A5256" t="s">
        <v>5192</v>
      </c>
      <c r="B5256" t="s">
        <v>37</v>
      </c>
      <c r="C5256">
        <v>2869</v>
      </c>
    </row>
    <row r="5257" spans="1:3">
      <c r="A5257" t="s">
        <v>5193</v>
      </c>
      <c r="B5257" t="s">
        <v>37</v>
      </c>
      <c r="C5257">
        <v>2869</v>
      </c>
    </row>
    <row r="5258" spans="1:3">
      <c r="A5258" t="s">
        <v>5194</v>
      </c>
      <c r="B5258" t="s">
        <v>37</v>
      </c>
      <c r="C5258">
        <v>2870</v>
      </c>
    </row>
    <row r="5259" spans="1:3">
      <c r="A5259" t="s">
        <v>5195</v>
      </c>
      <c r="B5259" t="s">
        <v>37</v>
      </c>
      <c r="C5259">
        <v>2870</v>
      </c>
    </row>
    <row r="5260" spans="1:3">
      <c r="A5260" t="s">
        <v>5196</v>
      </c>
      <c r="B5260" t="s">
        <v>37</v>
      </c>
      <c r="C5260">
        <v>2870</v>
      </c>
    </row>
    <row r="5261" spans="1:3">
      <c r="A5261" t="s">
        <v>5197</v>
      </c>
      <c r="B5261" t="s">
        <v>37</v>
      </c>
      <c r="C5261">
        <v>2870</v>
      </c>
    </row>
    <row r="5262" spans="1:3">
      <c r="A5262" t="s">
        <v>5198</v>
      </c>
      <c r="B5262" t="s">
        <v>37</v>
      </c>
      <c r="C5262">
        <v>2870</v>
      </c>
    </row>
    <row r="5263" spans="1:3">
      <c r="A5263" t="s">
        <v>5199</v>
      </c>
      <c r="B5263" t="s">
        <v>37</v>
      </c>
      <c r="C5263">
        <v>2870</v>
      </c>
    </row>
    <row r="5264" spans="1:3">
      <c r="A5264" t="s">
        <v>5200</v>
      </c>
      <c r="B5264" t="s">
        <v>37</v>
      </c>
      <c r="C5264">
        <v>2870</v>
      </c>
    </row>
    <row r="5265" spans="1:3">
      <c r="A5265" t="s">
        <v>3759</v>
      </c>
      <c r="B5265" t="s">
        <v>37</v>
      </c>
      <c r="C5265">
        <v>2870</v>
      </c>
    </row>
    <row r="5266" spans="1:3">
      <c r="A5266" t="s">
        <v>5201</v>
      </c>
      <c r="B5266" t="s">
        <v>37</v>
      </c>
      <c r="C5266">
        <v>2870</v>
      </c>
    </row>
    <row r="5267" spans="1:3">
      <c r="A5267" t="s">
        <v>5202</v>
      </c>
      <c r="B5267" t="s">
        <v>37</v>
      </c>
      <c r="C5267">
        <v>2871</v>
      </c>
    </row>
    <row r="5268" spans="1:3">
      <c r="A5268" t="s">
        <v>5203</v>
      </c>
      <c r="B5268" t="s">
        <v>37</v>
      </c>
      <c r="C5268">
        <v>2871</v>
      </c>
    </row>
    <row r="5269" spans="1:3">
      <c r="A5269" t="s">
        <v>5204</v>
      </c>
      <c r="B5269" t="s">
        <v>37</v>
      </c>
      <c r="C5269">
        <v>2871</v>
      </c>
    </row>
    <row r="5270" spans="1:3">
      <c r="A5270" t="s">
        <v>5205</v>
      </c>
      <c r="B5270" t="s">
        <v>37</v>
      </c>
      <c r="C5270">
        <v>2871</v>
      </c>
    </row>
    <row r="5271" spans="1:3">
      <c r="A5271" t="s">
        <v>5206</v>
      </c>
      <c r="B5271" t="s">
        <v>37</v>
      </c>
      <c r="C5271">
        <v>2871</v>
      </c>
    </row>
    <row r="5272" spans="1:3">
      <c r="A5272" t="s">
        <v>5207</v>
      </c>
      <c r="B5272" t="s">
        <v>37</v>
      </c>
      <c r="C5272">
        <v>2871</v>
      </c>
    </row>
    <row r="5273" spans="1:3">
      <c r="A5273" t="s">
        <v>5208</v>
      </c>
      <c r="B5273" t="s">
        <v>37</v>
      </c>
      <c r="C5273">
        <v>2871</v>
      </c>
    </row>
    <row r="5274" spans="1:3">
      <c r="A5274" t="s">
        <v>5209</v>
      </c>
      <c r="B5274" t="s">
        <v>37</v>
      </c>
      <c r="C5274">
        <v>2871</v>
      </c>
    </row>
    <row r="5275" spans="1:3">
      <c r="A5275" t="s">
        <v>5210</v>
      </c>
      <c r="B5275" t="s">
        <v>37</v>
      </c>
      <c r="C5275">
        <v>2871</v>
      </c>
    </row>
    <row r="5276" spans="1:3">
      <c r="A5276" t="s">
        <v>5211</v>
      </c>
      <c r="B5276" t="s">
        <v>37</v>
      </c>
      <c r="C5276">
        <v>2871</v>
      </c>
    </row>
    <row r="5277" spans="1:3">
      <c r="A5277" t="s">
        <v>5212</v>
      </c>
      <c r="B5277" t="s">
        <v>37</v>
      </c>
      <c r="C5277">
        <v>2871</v>
      </c>
    </row>
    <row r="5278" spans="1:3">
      <c r="A5278" t="s">
        <v>5213</v>
      </c>
      <c r="B5278" t="s">
        <v>37</v>
      </c>
      <c r="C5278">
        <v>2873</v>
      </c>
    </row>
    <row r="5279" spans="1:3">
      <c r="A5279" t="s">
        <v>5214</v>
      </c>
      <c r="B5279" t="s">
        <v>37</v>
      </c>
      <c r="C5279">
        <v>2873</v>
      </c>
    </row>
    <row r="5280" spans="1:3">
      <c r="A5280" t="s">
        <v>5215</v>
      </c>
      <c r="B5280" t="s">
        <v>37</v>
      </c>
      <c r="C5280">
        <v>2873</v>
      </c>
    </row>
    <row r="5281" spans="1:3">
      <c r="A5281" t="s">
        <v>5216</v>
      </c>
      <c r="B5281" t="s">
        <v>37</v>
      </c>
      <c r="C5281">
        <v>2873</v>
      </c>
    </row>
    <row r="5282" spans="1:3">
      <c r="A5282" t="s">
        <v>5217</v>
      </c>
      <c r="B5282" t="s">
        <v>37</v>
      </c>
      <c r="C5282">
        <v>2874</v>
      </c>
    </row>
    <row r="5283" spans="1:3">
      <c r="A5283" t="s">
        <v>5218</v>
      </c>
      <c r="B5283" t="s">
        <v>37</v>
      </c>
      <c r="C5283">
        <v>2875</v>
      </c>
    </row>
    <row r="5284" spans="1:3">
      <c r="A5284" t="s">
        <v>5219</v>
      </c>
      <c r="B5284" t="s">
        <v>37</v>
      </c>
      <c r="C5284">
        <v>2875</v>
      </c>
    </row>
    <row r="5285" spans="1:3">
      <c r="A5285" t="s">
        <v>5220</v>
      </c>
      <c r="B5285" t="s">
        <v>37</v>
      </c>
      <c r="C5285">
        <v>2875</v>
      </c>
    </row>
    <row r="5286" spans="1:3">
      <c r="A5286" t="s">
        <v>5221</v>
      </c>
      <c r="B5286" t="s">
        <v>37</v>
      </c>
      <c r="C5286">
        <v>2875</v>
      </c>
    </row>
    <row r="5287" spans="1:3">
      <c r="A5287" t="s">
        <v>5222</v>
      </c>
      <c r="B5287" t="s">
        <v>37</v>
      </c>
      <c r="C5287">
        <v>2875</v>
      </c>
    </row>
    <row r="5288" spans="1:3">
      <c r="A5288" t="s">
        <v>5223</v>
      </c>
      <c r="B5288" t="s">
        <v>37</v>
      </c>
      <c r="C5288">
        <v>2876</v>
      </c>
    </row>
    <row r="5289" spans="1:3">
      <c r="A5289" t="s">
        <v>5224</v>
      </c>
      <c r="B5289" t="s">
        <v>37</v>
      </c>
      <c r="C5289">
        <v>2876</v>
      </c>
    </row>
    <row r="5290" spans="1:3">
      <c r="A5290" t="s">
        <v>5225</v>
      </c>
      <c r="B5290" t="s">
        <v>37</v>
      </c>
      <c r="C5290">
        <v>2876</v>
      </c>
    </row>
    <row r="5291" spans="1:3">
      <c r="A5291" t="s">
        <v>5226</v>
      </c>
      <c r="B5291" t="s">
        <v>37</v>
      </c>
      <c r="C5291">
        <v>2876</v>
      </c>
    </row>
    <row r="5292" spans="1:3">
      <c r="A5292" t="s">
        <v>5227</v>
      </c>
      <c r="B5292" t="s">
        <v>37</v>
      </c>
      <c r="C5292">
        <v>2877</v>
      </c>
    </row>
    <row r="5293" spans="1:3">
      <c r="A5293" t="s">
        <v>5228</v>
      </c>
      <c r="B5293" t="s">
        <v>37</v>
      </c>
      <c r="C5293">
        <v>2877</v>
      </c>
    </row>
    <row r="5294" spans="1:3">
      <c r="A5294" t="s">
        <v>5229</v>
      </c>
      <c r="B5294" t="s">
        <v>37</v>
      </c>
      <c r="C5294">
        <v>2877</v>
      </c>
    </row>
    <row r="5295" spans="1:3">
      <c r="A5295" t="s">
        <v>5230</v>
      </c>
      <c r="B5295" t="s">
        <v>37</v>
      </c>
      <c r="C5295">
        <v>2877</v>
      </c>
    </row>
    <row r="5296" spans="1:3">
      <c r="A5296" t="s">
        <v>5231</v>
      </c>
      <c r="B5296" t="s">
        <v>37</v>
      </c>
      <c r="C5296">
        <v>2877</v>
      </c>
    </row>
    <row r="5297" spans="1:3">
      <c r="A5297" t="s">
        <v>5232</v>
      </c>
      <c r="B5297" t="s">
        <v>37</v>
      </c>
      <c r="C5297">
        <v>2877</v>
      </c>
    </row>
    <row r="5298" spans="1:3">
      <c r="A5298" t="s">
        <v>5233</v>
      </c>
      <c r="B5298" t="s">
        <v>37</v>
      </c>
      <c r="C5298">
        <v>2877</v>
      </c>
    </row>
    <row r="5299" spans="1:3">
      <c r="A5299" t="s">
        <v>5234</v>
      </c>
      <c r="B5299" t="s">
        <v>37</v>
      </c>
      <c r="C5299">
        <v>2877</v>
      </c>
    </row>
    <row r="5300" spans="1:3">
      <c r="A5300" t="s">
        <v>5235</v>
      </c>
      <c r="B5300" t="s">
        <v>37</v>
      </c>
      <c r="C5300">
        <v>2877</v>
      </c>
    </row>
    <row r="5301" spans="1:3">
      <c r="A5301" t="s">
        <v>5236</v>
      </c>
      <c r="B5301" t="s">
        <v>37</v>
      </c>
      <c r="C5301">
        <v>2877</v>
      </c>
    </row>
    <row r="5302" spans="1:3">
      <c r="A5302" t="s">
        <v>5237</v>
      </c>
      <c r="B5302" t="s">
        <v>37</v>
      </c>
      <c r="C5302">
        <v>2877</v>
      </c>
    </row>
    <row r="5303" spans="1:3">
      <c r="A5303" t="s">
        <v>5238</v>
      </c>
      <c r="B5303" t="s">
        <v>37</v>
      </c>
      <c r="C5303">
        <v>2878</v>
      </c>
    </row>
    <row r="5304" spans="1:3">
      <c r="A5304" t="s">
        <v>5239</v>
      </c>
      <c r="B5304" t="s">
        <v>37</v>
      </c>
      <c r="C5304">
        <v>2878</v>
      </c>
    </row>
    <row r="5305" spans="1:3">
      <c r="A5305" t="s">
        <v>5240</v>
      </c>
      <c r="B5305" t="s">
        <v>37</v>
      </c>
      <c r="C5305">
        <v>2879</v>
      </c>
    </row>
    <row r="5306" spans="1:3">
      <c r="A5306" t="s">
        <v>5241</v>
      </c>
      <c r="B5306" t="s">
        <v>37</v>
      </c>
      <c r="C5306">
        <v>2879</v>
      </c>
    </row>
    <row r="5307" spans="1:3">
      <c r="A5307" t="s">
        <v>5242</v>
      </c>
      <c r="B5307" t="s">
        <v>37</v>
      </c>
      <c r="C5307">
        <v>2880</v>
      </c>
    </row>
    <row r="5308" spans="1:3">
      <c r="A5308" t="s">
        <v>5243</v>
      </c>
      <c r="B5308" t="s">
        <v>37</v>
      </c>
      <c r="C5308">
        <v>2880</v>
      </c>
    </row>
    <row r="5309" spans="1:3">
      <c r="A5309" t="s">
        <v>5244</v>
      </c>
      <c r="B5309" t="s">
        <v>37</v>
      </c>
      <c r="C5309">
        <v>2880</v>
      </c>
    </row>
    <row r="5310" spans="1:3">
      <c r="A5310" t="s">
        <v>5245</v>
      </c>
      <c r="B5310" t="s">
        <v>37</v>
      </c>
      <c r="C5310">
        <v>2880</v>
      </c>
    </row>
    <row r="5311" spans="1:3">
      <c r="A5311" t="s">
        <v>5246</v>
      </c>
      <c r="B5311" t="s">
        <v>37</v>
      </c>
      <c r="C5311">
        <v>2880</v>
      </c>
    </row>
    <row r="5312" spans="1:3">
      <c r="A5312" t="s">
        <v>5247</v>
      </c>
      <c r="B5312" t="s">
        <v>37</v>
      </c>
      <c r="C5312">
        <v>2880</v>
      </c>
    </row>
    <row r="5313" spans="1:3">
      <c r="A5313" t="s">
        <v>5248</v>
      </c>
      <c r="B5313" t="s">
        <v>37</v>
      </c>
      <c r="C5313">
        <v>2880</v>
      </c>
    </row>
    <row r="5314" spans="1:3">
      <c r="A5314" t="s">
        <v>5249</v>
      </c>
      <c r="B5314" t="s">
        <v>37</v>
      </c>
      <c r="C5314">
        <v>2880</v>
      </c>
    </row>
    <row r="5315" spans="1:3">
      <c r="A5315" t="s">
        <v>5250</v>
      </c>
      <c r="B5315" t="s">
        <v>37</v>
      </c>
      <c r="C5315">
        <v>2880</v>
      </c>
    </row>
    <row r="5316" spans="1:3">
      <c r="A5316" t="s">
        <v>5251</v>
      </c>
      <c r="B5316" t="s">
        <v>37</v>
      </c>
      <c r="C5316">
        <v>2880</v>
      </c>
    </row>
    <row r="5317" spans="1:3">
      <c r="A5317" t="s">
        <v>5252</v>
      </c>
      <c r="B5317" t="s">
        <v>37</v>
      </c>
      <c r="C5317">
        <v>2880</v>
      </c>
    </row>
    <row r="5318" spans="1:3">
      <c r="A5318" t="s">
        <v>5253</v>
      </c>
      <c r="B5318" t="s">
        <v>37</v>
      </c>
      <c r="C5318">
        <v>2880</v>
      </c>
    </row>
    <row r="5319" spans="1:3">
      <c r="A5319" t="s">
        <v>5254</v>
      </c>
      <c r="B5319" t="s">
        <v>37</v>
      </c>
      <c r="C5319">
        <v>2890</v>
      </c>
    </row>
    <row r="5320" spans="1:3">
      <c r="A5320" t="s">
        <v>5255</v>
      </c>
      <c r="B5320" t="s">
        <v>37</v>
      </c>
      <c r="C5320">
        <v>2891</v>
      </c>
    </row>
    <row r="5321" spans="1:3">
      <c r="A5321" t="s">
        <v>5256</v>
      </c>
      <c r="B5321" t="s">
        <v>37</v>
      </c>
      <c r="C5321">
        <v>2898</v>
      </c>
    </row>
    <row r="5322" spans="1:3">
      <c r="A5322" t="s">
        <v>5257</v>
      </c>
      <c r="B5322" t="s">
        <v>37</v>
      </c>
      <c r="C5322">
        <v>2899</v>
      </c>
    </row>
    <row r="5323" spans="1:3">
      <c r="A5323" t="s">
        <v>5258</v>
      </c>
      <c r="B5323" t="s">
        <v>25</v>
      </c>
      <c r="C5323">
        <v>2900</v>
      </c>
    </row>
    <row r="5324" spans="1:3">
      <c r="A5324" t="s">
        <v>5259</v>
      </c>
      <c r="B5324" t="s">
        <v>25</v>
      </c>
      <c r="C5324">
        <v>2901</v>
      </c>
    </row>
    <row r="5325" spans="1:3">
      <c r="A5325" t="s">
        <v>5260</v>
      </c>
      <c r="B5325" t="s">
        <v>25</v>
      </c>
      <c r="C5325">
        <v>2902</v>
      </c>
    </row>
    <row r="5326" spans="1:3">
      <c r="A5326" t="s">
        <v>5261</v>
      </c>
      <c r="B5326" t="s">
        <v>25</v>
      </c>
      <c r="C5326">
        <v>2902</v>
      </c>
    </row>
    <row r="5327" spans="1:3">
      <c r="A5327" t="s">
        <v>5262</v>
      </c>
      <c r="B5327" t="s">
        <v>25</v>
      </c>
      <c r="C5327">
        <v>2903</v>
      </c>
    </row>
    <row r="5328" spans="1:3">
      <c r="A5328" t="s">
        <v>4372</v>
      </c>
      <c r="B5328" t="s">
        <v>25</v>
      </c>
      <c r="C5328">
        <v>2903</v>
      </c>
    </row>
    <row r="5329" spans="1:3">
      <c r="A5329" t="s">
        <v>5263</v>
      </c>
      <c r="B5329" t="s">
        <v>25</v>
      </c>
      <c r="C5329">
        <v>2903</v>
      </c>
    </row>
    <row r="5330" spans="1:3">
      <c r="A5330" t="s">
        <v>5264</v>
      </c>
      <c r="B5330" t="s">
        <v>25</v>
      </c>
      <c r="C5330">
        <v>2904</v>
      </c>
    </row>
    <row r="5331" spans="1:3">
      <c r="A5331" t="s">
        <v>1635</v>
      </c>
      <c r="B5331" t="s">
        <v>25</v>
      </c>
      <c r="C5331">
        <v>2904</v>
      </c>
    </row>
    <row r="5332" spans="1:3">
      <c r="A5332" t="s">
        <v>5265</v>
      </c>
      <c r="B5332" t="s">
        <v>25</v>
      </c>
      <c r="C5332">
        <v>2904</v>
      </c>
    </row>
    <row r="5333" spans="1:3">
      <c r="A5333" t="s">
        <v>5266</v>
      </c>
      <c r="B5333" t="s">
        <v>25</v>
      </c>
      <c r="C5333">
        <v>2904</v>
      </c>
    </row>
    <row r="5334" spans="1:3">
      <c r="A5334" t="s">
        <v>5267</v>
      </c>
      <c r="B5334" t="s">
        <v>25</v>
      </c>
      <c r="C5334">
        <v>2905</v>
      </c>
    </row>
    <row r="5335" spans="1:3">
      <c r="A5335" t="s">
        <v>5268</v>
      </c>
      <c r="B5335" t="s">
        <v>25</v>
      </c>
      <c r="C5335">
        <v>2905</v>
      </c>
    </row>
    <row r="5336" spans="1:3">
      <c r="A5336" t="s">
        <v>1511</v>
      </c>
      <c r="B5336" t="s">
        <v>25</v>
      </c>
      <c r="C5336">
        <v>2905</v>
      </c>
    </row>
    <row r="5337" spans="1:3">
      <c r="A5337" t="s">
        <v>4405</v>
      </c>
      <c r="B5337" t="s">
        <v>25</v>
      </c>
      <c r="C5337">
        <v>2905</v>
      </c>
    </row>
    <row r="5338" spans="1:3">
      <c r="A5338" t="s">
        <v>5269</v>
      </c>
      <c r="B5338" t="s">
        <v>25</v>
      </c>
      <c r="C5338">
        <v>2905</v>
      </c>
    </row>
    <row r="5339" spans="1:3">
      <c r="A5339" t="s">
        <v>5270</v>
      </c>
      <c r="B5339" t="s">
        <v>25</v>
      </c>
      <c r="C5339">
        <v>2905</v>
      </c>
    </row>
    <row r="5340" spans="1:3">
      <c r="A5340" t="s">
        <v>5271</v>
      </c>
      <c r="B5340" t="s">
        <v>25</v>
      </c>
      <c r="C5340">
        <v>2905</v>
      </c>
    </row>
    <row r="5341" spans="1:3">
      <c r="A5341" t="s">
        <v>5272</v>
      </c>
      <c r="B5341" t="s">
        <v>25</v>
      </c>
      <c r="C5341">
        <v>2906</v>
      </c>
    </row>
    <row r="5342" spans="1:3">
      <c r="A5342" t="s">
        <v>5273</v>
      </c>
      <c r="B5342" t="s">
        <v>25</v>
      </c>
      <c r="C5342">
        <v>2906</v>
      </c>
    </row>
    <row r="5343" spans="1:3">
      <c r="A5343" t="s">
        <v>718</v>
      </c>
      <c r="B5343" t="s">
        <v>25</v>
      </c>
      <c r="C5343">
        <v>2906</v>
      </c>
    </row>
    <row r="5344" spans="1:3">
      <c r="A5344" t="s">
        <v>5274</v>
      </c>
      <c r="B5344" t="s">
        <v>25</v>
      </c>
      <c r="C5344">
        <v>2911</v>
      </c>
    </row>
    <row r="5345" spans="1:3">
      <c r="A5345" t="s">
        <v>318</v>
      </c>
      <c r="B5345" t="s">
        <v>25</v>
      </c>
      <c r="C5345">
        <v>2911</v>
      </c>
    </row>
    <row r="5346" spans="1:3">
      <c r="A5346" t="s">
        <v>5275</v>
      </c>
      <c r="B5346" t="s">
        <v>25</v>
      </c>
      <c r="C5346">
        <v>2912</v>
      </c>
    </row>
    <row r="5347" spans="1:3">
      <c r="A5347" t="s">
        <v>5276</v>
      </c>
      <c r="B5347" t="s">
        <v>25</v>
      </c>
      <c r="C5347">
        <v>2913</v>
      </c>
    </row>
    <row r="5348" spans="1:3">
      <c r="A5348" t="s">
        <v>5277</v>
      </c>
      <c r="B5348" t="s">
        <v>25</v>
      </c>
      <c r="C5348">
        <v>2913</v>
      </c>
    </row>
    <row r="5349" spans="1:3">
      <c r="A5349" t="s">
        <v>5278</v>
      </c>
      <c r="B5349" t="s">
        <v>25</v>
      </c>
      <c r="C5349">
        <v>2913</v>
      </c>
    </row>
    <row r="5350" spans="1:3">
      <c r="A5350" t="s">
        <v>5279</v>
      </c>
      <c r="B5350" t="s">
        <v>25</v>
      </c>
      <c r="C5350">
        <v>2913</v>
      </c>
    </row>
    <row r="5351" spans="1:3">
      <c r="A5351" t="s">
        <v>310</v>
      </c>
      <c r="B5351" t="s">
        <v>25</v>
      </c>
      <c r="C5351">
        <v>2913</v>
      </c>
    </row>
    <row r="5352" spans="1:3">
      <c r="A5352" t="s">
        <v>5280</v>
      </c>
      <c r="B5352" t="s">
        <v>25</v>
      </c>
      <c r="C5352">
        <v>2913</v>
      </c>
    </row>
    <row r="5353" spans="1:3">
      <c r="A5353" t="s">
        <v>5175</v>
      </c>
      <c r="B5353" t="s">
        <v>25</v>
      </c>
      <c r="C5353">
        <v>2914</v>
      </c>
    </row>
    <row r="5354" spans="1:3">
      <c r="A5354" t="s">
        <v>5281</v>
      </c>
      <c r="B5354" t="s">
        <v>25</v>
      </c>
      <c r="C5354">
        <v>2914</v>
      </c>
    </row>
    <row r="5355" spans="1:3">
      <c r="A5355" t="s">
        <v>5282</v>
      </c>
      <c r="B5355" t="s">
        <v>25</v>
      </c>
      <c r="C5355">
        <v>2914</v>
      </c>
    </row>
    <row r="5356" spans="1:3">
      <c r="A5356" t="s">
        <v>5283</v>
      </c>
      <c r="B5356" t="s">
        <v>25</v>
      </c>
      <c r="C5356">
        <v>2914</v>
      </c>
    </row>
    <row r="5357" spans="1:3">
      <c r="A5357" t="s">
        <v>5284</v>
      </c>
      <c r="B5357" t="s">
        <v>25</v>
      </c>
      <c r="C5357">
        <v>2914</v>
      </c>
    </row>
    <row r="5358" spans="1:3">
      <c r="A5358" t="s">
        <v>5285</v>
      </c>
      <c r="B5358" t="s">
        <v>25</v>
      </c>
      <c r="C5358">
        <v>2914</v>
      </c>
    </row>
    <row r="5359" spans="1:3">
      <c r="A5359" t="s">
        <v>5286</v>
      </c>
      <c r="B5359" t="s">
        <v>25</v>
      </c>
      <c r="C5359">
        <v>2914</v>
      </c>
    </row>
    <row r="5360" spans="1:3">
      <c r="A5360" t="s">
        <v>5287</v>
      </c>
      <c r="B5360" t="s">
        <v>28</v>
      </c>
      <c r="C5360">
        <v>3000</v>
      </c>
    </row>
    <row r="5361" spans="1:3">
      <c r="A5361" t="s">
        <v>5287</v>
      </c>
      <c r="B5361" t="s">
        <v>28</v>
      </c>
      <c r="C5361">
        <v>3001</v>
      </c>
    </row>
    <row r="5362" spans="1:3">
      <c r="A5362" t="s">
        <v>5288</v>
      </c>
      <c r="B5362" t="s">
        <v>28</v>
      </c>
      <c r="C5362">
        <v>3002</v>
      </c>
    </row>
    <row r="5363" spans="1:3">
      <c r="A5363" t="s">
        <v>5289</v>
      </c>
      <c r="B5363" t="s">
        <v>28</v>
      </c>
      <c r="C5363">
        <v>3003</v>
      </c>
    </row>
    <row r="5364" spans="1:3">
      <c r="A5364" t="s">
        <v>5287</v>
      </c>
      <c r="B5364" t="s">
        <v>28</v>
      </c>
      <c r="C5364">
        <v>3004</v>
      </c>
    </row>
    <row r="5365" spans="1:3">
      <c r="A5365" t="s">
        <v>5290</v>
      </c>
      <c r="B5365" t="s">
        <v>28</v>
      </c>
      <c r="C5365">
        <v>3004</v>
      </c>
    </row>
    <row r="5366" spans="1:3">
      <c r="A5366" t="s">
        <v>5291</v>
      </c>
      <c r="B5366" t="s">
        <v>28</v>
      </c>
      <c r="C5366">
        <v>3004</v>
      </c>
    </row>
    <row r="5367" spans="1:3">
      <c r="A5367" t="s">
        <v>5292</v>
      </c>
      <c r="B5367" t="s">
        <v>28</v>
      </c>
      <c r="C5367">
        <v>3006</v>
      </c>
    </row>
    <row r="5368" spans="1:3">
      <c r="A5368" t="s">
        <v>5293</v>
      </c>
      <c r="B5368" t="s">
        <v>28</v>
      </c>
      <c r="C5368">
        <v>3006</v>
      </c>
    </row>
    <row r="5369" spans="1:3">
      <c r="A5369" t="s">
        <v>5294</v>
      </c>
      <c r="B5369" t="s">
        <v>28</v>
      </c>
      <c r="C5369">
        <v>3008</v>
      </c>
    </row>
    <row r="5370" spans="1:3">
      <c r="A5370" t="s">
        <v>5295</v>
      </c>
      <c r="B5370" t="s">
        <v>28</v>
      </c>
      <c r="C5370">
        <v>3010</v>
      </c>
    </row>
    <row r="5371" spans="1:3">
      <c r="A5371" t="s">
        <v>5296</v>
      </c>
      <c r="B5371" t="s">
        <v>28</v>
      </c>
      <c r="C5371">
        <v>3011</v>
      </c>
    </row>
    <row r="5372" spans="1:3">
      <c r="A5372" t="s">
        <v>5297</v>
      </c>
      <c r="B5372" t="s">
        <v>28</v>
      </c>
      <c r="C5372">
        <v>3011</v>
      </c>
    </row>
    <row r="5373" spans="1:3">
      <c r="A5373" t="s">
        <v>5298</v>
      </c>
      <c r="B5373" t="s">
        <v>28</v>
      </c>
      <c r="C5373">
        <v>3011</v>
      </c>
    </row>
    <row r="5374" spans="1:3">
      <c r="A5374" t="s">
        <v>741</v>
      </c>
      <c r="B5374" t="s">
        <v>28</v>
      </c>
      <c r="C5374">
        <v>3012</v>
      </c>
    </row>
    <row r="5375" spans="1:3">
      <c r="A5375" t="s">
        <v>5299</v>
      </c>
      <c r="B5375" t="s">
        <v>28</v>
      </c>
      <c r="C5375">
        <v>3012</v>
      </c>
    </row>
    <row r="5376" spans="1:3">
      <c r="A5376" t="s">
        <v>5300</v>
      </c>
      <c r="B5376" t="s">
        <v>28</v>
      </c>
      <c r="C5376">
        <v>3012</v>
      </c>
    </row>
    <row r="5377" spans="1:3">
      <c r="A5377" t="s">
        <v>5216</v>
      </c>
      <c r="B5377" t="s">
        <v>28</v>
      </c>
      <c r="C5377">
        <v>3012</v>
      </c>
    </row>
    <row r="5378" spans="1:3">
      <c r="A5378" t="s">
        <v>5301</v>
      </c>
      <c r="B5378" t="s">
        <v>28</v>
      </c>
      <c r="C5378">
        <v>3012</v>
      </c>
    </row>
    <row r="5379" spans="1:3">
      <c r="A5379" t="s">
        <v>5302</v>
      </c>
      <c r="B5379" t="s">
        <v>28</v>
      </c>
      <c r="C5379">
        <v>3013</v>
      </c>
    </row>
    <row r="5380" spans="1:3">
      <c r="A5380" t="s">
        <v>5303</v>
      </c>
      <c r="B5380" t="s">
        <v>28</v>
      </c>
      <c r="C5380">
        <v>3013</v>
      </c>
    </row>
    <row r="5381" spans="1:3">
      <c r="A5381" t="s">
        <v>803</v>
      </c>
      <c r="B5381" t="s">
        <v>28</v>
      </c>
      <c r="C5381">
        <v>3015</v>
      </c>
    </row>
    <row r="5382" spans="1:3">
      <c r="A5382" t="s">
        <v>5304</v>
      </c>
      <c r="B5382" t="s">
        <v>28</v>
      </c>
      <c r="C5382">
        <v>3015</v>
      </c>
    </row>
    <row r="5383" spans="1:3">
      <c r="A5383" t="s">
        <v>5305</v>
      </c>
      <c r="B5383" t="s">
        <v>28</v>
      </c>
      <c r="C5383">
        <v>3015</v>
      </c>
    </row>
    <row r="5384" spans="1:3">
      <c r="A5384" t="s">
        <v>5306</v>
      </c>
      <c r="B5384" t="s">
        <v>28</v>
      </c>
      <c r="C5384">
        <v>3016</v>
      </c>
    </row>
    <row r="5385" spans="1:3">
      <c r="A5385" t="s">
        <v>5307</v>
      </c>
      <c r="B5385" t="s">
        <v>28</v>
      </c>
      <c r="C5385">
        <v>3016</v>
      </c>
    </row>
    <row r="5386" spans="1:3">
      <c r="A5386" t="s">
        <v>5308</v>
      </c>
      <c r="B5386" t="s">
        <v>28</v>
      </c>
      <c r="C5386">
        <v>3018</v>
      </c>
    </row>
    <row r="5387" spans="1:3">
      <c r="A5387" t="s">
        <v>5309</v>
      </c>
      <c r="B5387" t="s">
        <v>28</v>
      </c>
      <c r="C5387">
        <v>3018</v>
      </c>
    </row>
    <row r="5388" spans="1:3">
      <c r="A5388" t="s">
        <v>5310</v>
      </c>
      <c r="B5388" t="s">
        <v>28</v>
      </c>
      <c r="C5388">
        <v>3019</v>
      </c>
    </row>
    <row r="5389" spans="1:3">
      <c r="A5389" t="s">
        <v>5311</v>
      </c>
      <c r="B5389" t="s">
        <v>28</v>
      </c>
      <c r="C5389">
        <v>3019</v>
      </c>
    </row>
    <row r="5390" spans="1:3">
      <c r="A5390" t="s">
        <v>5312</v>
      </c>
      <c r="B5390" t="s">
        <v>28</v>
      </c>
      <c r="C5390">
        <v>3020</v>
      </c>
    </row>
    <row r="5391" spans="1:3">
      <c r="A5391" t="s">
        <v>5313</v>
      </c>
      <c r="B5391" t="s">
        <v>28</v>
      </c>
      <c r="C5391">
        <v>3020</v>
      </c>
    </row>
    <row r="5392" spans="1:3">
      <c r="A5392" t="s">
        <v>1292</v>
      </c>
      <c r="B5392" t="s">
        <v>28</v>
      </c>
      <c r="C5392">
        <v>3020</v>
      </c>
    </row>
    <row r="5393" spans="1:3">
      <c r="A5393" t="s">
        <v>5314</v>
      </c>
      <c r="B5393" t="s">
        <v>28</v>
      </c>
      <c r="C5393">
        <v>3020</v>
      </c>
    </row>
    <row r="5394" spans="1:3">
      <c r="A5394" t="s">
        <v>5315</v>
      </c>
      <c r="B5394" t="s">
        <v>28</v>
      </c>
      <c r="C5394">
        <v>3020</v>
      </c>
    </row>
    <row r="5395" spans="1:3">
      <c r="A5395" t="s">
        <v>5316</v>
      </c>
      <c r="B5395" t="s">
        <v>28</v>
      </c>
      <c r="C5395">
        <v>3021</v>
      </c>
    </row>
    <row r="5396" spans="1:3">
      <c r="A5396" t="s">
        <v>5317</v>
      </c>
      <c r="B5396" t="s">
        <v>28</v>
      </c>
      <c r="C5396">
        <v>3021</v>
      </c>
    </row>
    <row r="5397" spans="1:3">
      <c r="A5397" t="s">
        <v>910</v>
      </c>
      <c r="B5397" t="s">
        <v>28</v>
      </c>
      <c r="C5397">
        <v>3021</v>
      </c>
    </row>
    <row r="5398" spans="1:3">
      <c r="A5398" t="s">
        <v>4639</v>
      </c>
      <c r="B5398" t="s">
        <v>28</v>
      </c>
      <c r="C5398">
        <v>3021</v>
      </c>
    </row>
    <row r="5399" spans="1:3">
      <c r="A5399" t="s">
        <v>5318</v>
      </c>
      <c r="B5399" t="s">
        <v>28</v>
      </c>
      <c r="C5399">
        <v>3022</v>
      </c>
    </row>
    <row r="5400" spans="1:3">
      <c r="A5400" t="s">
        <v>5319</v>
      </c>
      <c r="B5400" t="s">
        <v>28</v>
      </c>
      <c r="C5400">
        <v>3022</v>
      </c>
    </row>
    <row r="5401" spans="1:3">
      <c r="A5401" t="s">
        <v>5320</v>
      </c>
      <c r="B5401" t="s">
        <v>28</v>
      </c>
      <c r="C5401">
        <v>3023</v>
      </c>
    </row>
    <row r="5402" spans="1:3">
      <c r="A5402" t="s">
        <v>5321</v>
      </c>
      <c r="B5402" t="s">
        <v>28</v>
      </c>
      <c r="C5402">
        <v>3023</v>
      </c>
    </row>
    <row r="5403" spans="1:3">
      <c r="A5403" t="s">
        <v>5322</v>
      </c>
      <c r="B5403" t="s">
        <v>28</v>
      </c>
      <c r="C5403">
        <v>3023</v>
      </c>
    </row>
    <row r="5404" spans="1:3">
      <c r="A5404" t="s">
        <v>5323</v>
      </c>
      <c r="B5404" t="s">
        <v>28</v>
      </c>
      <c r="C5404">
        <v>3023</v>
      </c>
    </row>
    <row r="5405" spans="1:3">
      <c r="A5405" t="s">
        <v>5324</v>
      </c>
      <c r="B5405" t="s">
        <v>28</v>
      </c>
      <c r="C5405">
        <v>3023</v>
      </c>
    </row>
    <row r="5406" spans="1:3">
      <c r="A5406" t="s">
        <v>5325</v>
      </c>
      <c r="B5406" t="s">
        <v>28</v>
      </c>
      <c r="C5406">
        <v>3023</v>
      </c>
    </row>
    <row r="5407" spans="1:3">
      <c r="A5407" t="s">
        <v>5326</v>
      </c>
      <c r="B5407" t="s">
        <v>28</v>
      </c>
      <c r="C5407">
        <v>3023</v>
      </c>
    </row>
    <row r="5408" spans="1:3">
      <c r="A5408" t="s">
        <v>5327</v>
      </c>
      <c r="B5408" t="s">
        <v>28</v>
      </c>
      <c r="C5408">
        <v>3024</v>
      </c>
    </row>
    <row r="5409" spans="1:3">
      <c r="A5409" t="s">
        <v>5328</v>
      </c>
      <c r="B5409" t="s">
        <v>28</v>
      </c>
      <c r="C5409">
        <v>3024</v>
      </c>
    </row>
    <row r="5410" spans="1:3">
      <c r="A5410" t="s">
        <v>5329</v>
      </c>
      <c r="B5410" t="s">
        <v>28</v>
      </c>
      <c r="C5410">
        <v>3024</v>
      </c>
    </row>
    <row r="5411" spans="1:3">
      <c r="A5411" t="s">
        <v>5330</v>
      </c>
      <c r="B5411" t="s">
        <v>28</v>
      </c>
      <c r="C5411">
        <v>3024</v>
      </c>
    </row>
    <row r="5412" spans="1:3">
      <c r="A5412" t="s">
        <v>5331</v>
      </c>
      <c r="B5412" t="s">
        <v>28</v>
      </c>
      <c r="C5412">
        <v>3024</v>
      </c>
    </row>
    <row r="5413" spans="1:3">
      <c r="A5413" t="s">
        <v>5332</v>
      </c>
      <c r="B5413" t="s">
        <v>28</v>
      </c>
      <c r="C5413">
        <v>3025</v>
      </c>
    </row>
    <row r="5414" spans="1:3">
      <c r="A5414" t="s">
        <v>5333</v>
      </c>
      <c r="B5414" t="s">
        <v>28</v>
      </c>
      <c r="C5414">
        <v>3025</v>
      </c>
    </row>
    <row r="5415" spans="1:3">
      <c r="A5415" t="s">
        <v>5334</v>
      </c>
      <c r="B5415" t="s">
        <v>28</v>
      </c>
      <c r="C5415">
        <v>3025</v>
      </c>
    </row>
    <row r="5416" spans="1:3">
      <c r="A5416" t="s">
        <v>5335</v>
      </c>
      <c r="B5416" t="s">
        <v>28</v>
      </c>
      <c r="C5416">
        <v>3026</v>
      </c>
    </row>
    <row r="5417" spans="1:3">
      <c r="A5417" t="s">
        <v>5336</v>
      </c>
      <c r="B5417" t="s">
        <v>28</v>
      </c>
      <c r="C5417">
        <v>3026</v>
      </c>
    </row>
    <row r="5418" spans="1:3">
      <c r="A5418" t="s">
        <v>5337</v>
      </c>
      <c r="B5418" t="s">
        <v>28</v>
      </c>
      <c r="C5418">
        <v>3027</v>
      </c>
    </row>
    <row r="5419" spans="1:3">
      <c r="A5419" t="s">
        <v>5338</v>
      </c>
      <c r="B5419" t="s">
        <v>28</v>
      </c>
      <c r="C5419">
        <v>3028</v>
      </c>
    </row>
    <row r="5420" spans="1:3">
      <c r="A5420" t="s">
        <v>5339</v>
      </c>
      <c r="B5420" t="s">
        <v>28</v>
      </c>
      <c r="C5420">
        <v>3028</v>
      </c>
    </row>
    <row r="5421" spans="1:3">
      <c r="A5421" t="s">
        <v>5340</v>
      </c>
      <c r="B5421" t="s">
        <v>28</v>
      </c>
      <c r="C5421">
        <v>3028</v>
      </c>
    </row>
    <row r="5422" spans="1:3">
      <c r="A5422" t="s">
        <v>5341</v>
      </c>
      <c r="B5422" t="s">
        <v>28</v>
      </c>
      <c r="C5422">
        <v>3029</v>
      </c>
    </row>
    <row r="5423" spans="1:3">
      <c r="A5423" t="s">
        <v>5342</v>
      </c>
      <c r="B5423" t="s">
        <v>28</v>
      </c>
      <c r="C5423">
        <v>3029</v>
      </c>
    </row>
    <row r="5424" spans="1:3">
      <c r="A5424" t="s">
        <v>5343</v>
      </c>
      <c r="B5424" t="s">
        <v>28</v>
      </c>
      <c r="C5424">
        <v>3029</v>
      </c>
    </row>
    <row r="5425" spans="1:3">
      <c r="A5425" t="s">
        <v>5344</v>
      </c>
      <c r="B5425" t="s">
        <v>28</v>
      </c>
      <c r="C5425">
        <v>3030</v>
      </c>
    </row>
    <row r="5426" spans="1:3">
      <c r="A5426" t="s">
        <v>5345</v>
      </c>
      <c r="B5426" t="s">
        <v>28</v>
      </c>
      <c r="C5426">
        <v>3030</v>
      </c>
    </row>
    <row r="5427" spans="1:3">
      <c r="A5427" t="s">
        <v>5346</v>
      </c>
      <c r="B5427" t="s">
        <v>28</v>
      </c>
      <c r="C5427">
        <v>3030</v>
      </c>
    </row>
    <row r="5428" spans="1:3">
      <c r="A5428" t="s">
        <v>5347</v>
      </c>
      <c r="B5428" t="s">
        <v>28</v>
      </c>
      <c r="C5428">
        <v>3030</v>
      </c>
    </row>
    <row r="5429" spans="1:3">
      <c r="A5429" t="s">
        <v>5348</v>
      </c>
      <c r="B5429" t="s">
        <v>28</v>
      </c>
      <c r="C5429">
        <v>3030</v>
      </c>
    </row>
    <row r="5430" spans="1:3">
      <c r="A5430" t="s">
        <v>5349</v>
      </c>
      <c r="B5430" t="s">
        <v>28</v>
      </c>
      <c r="C5430">
        <v>3031</v>
      </c>
    </row>
    <row r="5431" spans="1:3">
      <c r="A5431" t="s">
        <v>532</v>
      </c>
      <c r="B5431" t="s">
        <v>28</v>
      </c>
      <c r="C5431">
        <v>3031</v>
      </c>
    </row>
    <row r="5432" spans="1:3">
      <c r="A5432" t="s">
        <v>5350</v>
      </c>
      <c r="B5432" t="s">
        <v>28</v>
      </c>
      <c r="C5432">
        <v>3032</v>
      </c>
    </row>
    <row r="5433" spans="1:3">
      <c r="A5433" t="s">
        <v>5351</v>
      </c>
      <c r="B5433" t="s">
        <v>28</v>
      </c>
      <c r="C5433">
        <v>3032</v>
      </c>
    </row>
    <row r="5434" spans="1:3">
      <c r="A5434" t="s">
        <v>5352</v>
      </c>
      <c r="B5434" t="s">
        <v>28</v>
      </c>
      <c r="C5434">
        <v>3032</v>
      </c>
    </row>
    <row r="5435" spans="1:3">
      <c r="A5435" t="s">
        <v>5353</v>
      </c>
      <c r="B5435" t="s">
        <v>28</v>
      </c>
      <c r="C5435">
        <v>3032</v>
      </c>
    </row>
    <row r="5436" spans="1:3">
      <c r="A5436" t="s">
        <v>5354</v>
      </c>
      <c r="B5436" t="s">
        <v>28</v>
      </c>
      <c r="C5436">
        <v>3033</v>
      </c>
    </row>
    <row r="5437" spans="1:3">
      <c r="A5437" t="s">
        <v>5355</v>
      </c>
      <c r="B5437" t="s">
        <v>28</v>
      </c>
      <c r="C5437">
        <v>3034</v>
      </c>
    </row>
    <row r="5438" spans="1:3">
      <c r="A5438" t="s">
        <v>5356</v>
      </c>
      <c r="B5438" t="s">
        <v>28</v>
      </c>
      <c r="C5438">
        <v>3036</v>
      </c>
    </row>
    <row r="5439" spans="1:3">
      <c r="A5439" t="s">
        <v>5357</v>
      </c>
      <c r="B5439" t="s">
        <v>28</v>
      </c>
      <c r="C5439">
        <v>3036</v>
      </c>
    </row>
    <row r="5440" spans="1:3">
      <c r="A5440" t="s">
        <v>5358</v>
      </c>
      <c r="B5440" t="s">
        <v>28</v>
      </c>
      <c r="C5440">
        <v>3037</v>
      </c>
    </row>
    <row r="5441" spans="1:3">
      <c r="A5441" t="s">
        <v>5359</v>
      </c>
      <c r="B5441" t="s">
        <v>28</v>
      </c>
      <c r="C5441">
        <v>3037</v>
      </c>
    </row>
    <row r="5442" spans="1:3">
      <c r="A5442" t="s">
        <v>5360</v>
      </c>
      <c r="B5442" t="s">
        <v>28</v>
      </c>
      <c r="C5442">
        <v>3037</v>
      </c>
    </row>
    <row r="5443" spans="1:3">
      <c r="A5443" t="s">
        <v>666</v>
      </c>
      <c r="B5443" t="s">
        <v>28</v>
      </c>
      <c r="C5443">
        <v>3037</v>
      </c>
    </row>
    <row r="5444" spans="1:3">
      <c r="A5444" t="s">
        <v>5361</v>
      </c>
      <c r="B5444" t="s">
        <v>28</v>
      </c>
      <c r="C5444">
        <v>3037</v>
      </c>
    </row>
    <row r="5445" spans="1:3">
      <c r="A5445" t="s">
        <v>5362</v>
      </c>
      <c r="B5445" t="s">
        <v>28</v>
      </c>
      <c r="C5445">
        <v>3038</v>
      </c>
    </row>
    <row r="5446" spans="1:3">
      <c r="A5446" t="s">
        <v>5363</v>
      </c>
      <c r="B5446" t="s">
        <v>28</v>
      </c>
      <c r="C5446">
        <v>3038</v>
      </c>
    </row>
    <row r="5447" spans="1:3">
      <c r="A5447" t="s">
        <v>5364</v>
      </c>
      <c r="B5447" t="s">
        <v>28</v>
      </c>
      <c r="C5447">
        <v>3038</v>
      </c>
    </row>
    <row r="5448" spans="1:3">
      <c r="A5448" t="s">
        <v>5365</v>
      </c>
      <c r="B5448" t="s">
        <v>28</v>
      </c>
      <c r="C5448">
        <v>3038</v>
      </c>
    </row>
    <row r="5449" spans="1:3">
      <c r="A5449" t="s">
        <v>5366</v>
      </c>
      <c r="B5449" t="s">
        <v>28</v>
      </c>
      <c r="C5449">
        <v>3039</v>
      </c>
    </row>
    <row r="5450" spans="1:3">
      <c r="A5450" t="s">
        <v>5367</v>
      </c>
      <c r="B5450" t="s">
        <v>28</v>
      </c>
      <c r="C5450">
        <v>3040</v>
      </c>
    </row>
    <row r="5451" spans="1:3">
      <c r="A5451" t="s">
        <v>5368</v>
      </c>
      <c r="B5451" t="s">
        <v>28</v>
      </c>
      <c r="C5451">
        <v>3040</v>
      </c>
    </row>
    <row r="5452" spans="1:3">
      <c r="A5452" t="s">
        <v>5369</v>
      </c>
      <c r="B5452" t="s">
        <v>28</v>
      </c>
      <c r="C5452">
        <v>3040</v>
      </c>
    </row>
    <row r="5453" spans="1:3">
      <c r="A5453" t="s">
        <v>5370</v>
      </c>
      <c r="B5453" t="s">
        <v>28</v>
      </c>
      <c r="C5453">
        <v>3041</v>
      </c>
    </row>
    <row r="5454" spans="1:3">
      <c r="A5454" t="s">
        <v>5371</v>
      </c>
      <c r="B5454" t="s">
        <v>28</v>
      </c>
      <c r="C5454">
        <v>3041</v>
      </c>
    </row>
    <row r="5455" spans="1:3">
      <c r="A5455" t="s">
        <v>5372</v>
      </c>
      <c r="B5455" t="s">
        <v>28</v>
      </c>
      <c r="C5455">
        <v>3041</v>
      </c>
    </row>
    <row r="5456" spans="1:3">
      <c r="A5456" t="s">
        <v>5373</v>
      </c>
      <c r="B5456" t="s">
        <v>28</v>
      </c>
      <c r="C5456">
        <v>3041</v>
      </c>
    </row>
    <row r="5457" spans="1:3">
      <c r="A5457" t="s">
        <v>5374</v>
      </c>
      <c r="B5457" t="s">
        <v>28</v>
      </c>
      <c r="C5457">
        <v>3041</v>
      </c>
    </row>
    <row r="5458" spans="1:3">
      <c r="A5458" t="s">
        <v>5375</v>
      </c>
      <c r="B5458" t="s">
        <v>28</v>
      </c>
      <c r="C5458">
        <v>3042</v>
      </c>
    </row>
    <row r="5459" spans="1:3">
      <c r="A5459" t="s">
        <v>5376</v>
      </c>
      <c r="B5459" t="s">
        <v>28</v>
      </c>
      <c r="C5459">
        <v>3042</v>
      </c>
    </row>
    <row r="5460" spans="1:3">
      <c r="A5460" t="s">
        <v>5377</v>
      </c>
      <c r="B5460" t="s">
        <v>28</v>
      </c>
      <c r="C5460">
        <v>3042</v>
      </c>
    </row>
    <row r="5461" spans="1:3">
      <c r="A5461" t="s">
        <v>5378</v>
      </c>
      <c r="B5461" t="s">
        <v>28</v>
      </c>
      <c r="C5461">
        <v>3042</v>
      </c>
    </row>
    <row r="5462" spans="1:3">
      <c r="A5462" t="s">
        <v>5379</v>
      </c>
      <c r="B5462" t="s">
        <v>28</v>
      </c>
      <c r="C5462">
        <v>3043</v>
      </c>
    </row>
    <row r="5463" spans="1:3">
      <c r="A5463" t="s">
        <v>5380</v>
      </c>
      <c r="B5463" t="s">
        <v>28</v>
      </c>
      <c r="C5463">
        <v>3043</v>
      </c>
    </row>
    <row r="5464" spans="1:3">
      <c r="A5464" t="s">
        <v>5381</v>
      </c>
      <c r="B5464" t="s">
        <v>28</v>
      </c>
      <c r="C5464">
        <v>3043</v>
      </c>
    </row>
    <row r="5465" spans="1:3">
      <c r="A5465" t="s">
        <v>5382</v>
      </c>
      <c r="B5465" t="s">
        <v>28</v>
      </c>
      <c r="C5465">
        <v>3044</v>
      </c>
    </row>
    <row r="5466" spans="1:3">
      <c r="A5466" t="s">
        <v>5383</v>
      </c>
      <c r="B5466" t="s">
        <v>28</v>
      </c>
      <c r="C5466">
        <v>3044</v>
      </c>
    </row>
    <row r="5467" spans="1:3">
      <c r="A5467" t="s">
        <v>5384</v>
      </c>
      <c r="B5467" t="s">
        <v>28</v>
      </c>
      <c r="C5467">
        <v>3045</v>
      </c>
    </row>
    <row r="5468" spans="1:3">
      <c r="A5468" t="s">
        <v>4060</v>
      </c>
      <c r="B5468" t="s">
        <v>28</v>
      </c>
      <c r="C5468">
        <v>3046</v>
      </c>
    </row>
    <row r="5469" spans="1:3">
      <c r="A5469" t="s">
        <v>5385</v>
      </c>
      <c r="B5469" t="s">
        <v>28</v>
      </c>
      <c r="C5469">
        <v>3046</v>
      </c>
    </row>
    <row r="5470" spans="1:3">
      <c r="A5470" t="s">
        <v>5386</v>
      </c>
      <c r="B5470" t="s">
        <v>28</v>
      </c>
      <c r="C5470">
        <v>3046</v>
      </c>
    </row>
    <row r="5471" spans="1:3">
      <c r="A5471" t="s">
        <v>5387</v>
      </c>
      <c r="B5471" t="s">
        <v>28</v>
      </c>
      <c r="C5471">
        <v>3047</v>
      </c>
    </row>
    <row r="5472" spans="1:3">
      <c r="A5472" t="s">
        <v>5388</v>
      </c>
      <c r="B5472" t="s">
        <v>28</v>
      </c>
      <c r="C5472">
        <v>3047</v>
      </c>
    </row>
    <row r="5473" spans="1:3">
      <c r="A5473" t="s">
        <v>5389</v>
      </c>
      <c r="B5473" t="s">
        <v>28</v>
      </c>
      <c r="C5473">
        <v>3047</v>
      </c>
    </row>
    <row r="5474" spans="1:3">
      <c r="A5474" t="s">
        <v>5390</v>
      </c>
      <c r="B5474" t="s">
        <v>28</v>
      </c>
      <c r="C5474">
        <v>3048</v>
      </c>
    </row>
    <row r="5475" spans="1:3">
      <c r="A5475" t="s">
        <v>5391</v>
      </c>
      <c r="B5475" t="s">
        <v>28</v>
      </c>
      <c r="C5475">
        <v>3048</v>
      </c>
    </row>
    <row r="5476" spans="1:3">
      <c r="A5476" t="s">
        <v>5392</v>
      </c>
      <c r="B5476" t="s">
        <v>28</v>
      </c>
      <c r="C5476">
        <v>3049</v>
      </c>
    </row>
    <row r="5477" spans="1:3">
      <c r="A5477" t="s">
        <v>5393</v>
      </c>
      <c r="B5477" t="s">
        <v>28</v>
      </c>
      <c r="C5477">
        <v>3049</v>
      </c>
    </row>
    <row r="5478" spans="1:3">
      <c r="A5478" t="s">
        <v>5394</v>
      </c>
      <c r="B5478" t="s">
        <v>28</v>
      </c>
      <c r="C5478">
        <v>3050</v>
      </c>
    </row>
    <row r="5479" spans="1:3">
      <c r="A5479" t="s">
        <v>5395</v>
      </c>
      <c r="B5479" t="s">
        <v>28</v>
      </c>
      <c r="C5479">
        <v>3051</v>
      </c>
    </row>
    <row r="5480" spans="1:3">
      <c r="A5480" t="s">
        <v>5396</v>
      </c>
      <c r="B5480" t="s">
        <v>28</v>
      </c>
      <c r="C5480">
        <v>3051</v>
      </c>
    </row>
    <row r="5481" spans="1:3">
      <c r="A5481" t="s">
        <v>5397</v>
      </c>
      <c r="B5481" t="s">
        <v>28</v>
      </c>
      <c r="C5481">
        <v>3052</v>
      </c>
    </row>
    <row r="5482" spans="1:3">
      <c r="A5482" t="s">
        <v>1725</v>
      </c>
      <c r="B5482" t="s">
        <v>28</v>
      </c>
      <c r="C5482">
        <v>3052</v>
      </c>
    </row>
    <row r="5483" spans="1:3">
      <c r="A5483" t="s">
        <v>1073</v>
      </c>
      <c r="B5483" t="s">
        <v>28</v>
      </c>
      <c r="C5483">
        <v>3053</v>
      </c>
    </row>
    <row r="5484" spans="1:3">
      <c r="A5484" t="s">
        <v>5398</v>
      </c>
      <c r="B5484" t="s">
        <v>28</v>
      </c>
      <c r="C5484">
        <v>3053</v>
      </c>
    </row>
    <row r="5485" spans="1:3">
      <c r="A5485" t="s">
        <v>5399</v>
      </c>
      <c r="B5485" t="s">
        <v>28</v>
      </c>
      <c r="C5485">
        <v>3054</v>
      </c>
    </row>
    <row r="5486" spans="1:3">
      <c r="A5486" t="s">
        <v>5400</v>
      </c>
      <c r="B5486" t="s">
        <v>28</v>
      </c>
      <c r="C5486">
        <v>3054</v>
      </c>
    </row>
    <row r="5487" spans="1:3">
      <c r="A5487" t="s">
        <v>5401</v>
      </c>
      <c r="B5487" t="s">
        <v>28</v>
      </c>
      <c r="C5487">
        <v>3055</v>
      </c>
    </row>
    <row r="5488" spans="1:3">
      <c r="A5488" t="s">
        <v>5402</v>
      </c>
      <c r="B5488" t="s">
        <v>28</v>
      </c>
      <c r="C5488">
        <v>3055</v>
      </c>
    </row>
    <row r="5489" spans="1:3">
      <c r="A5489" t="s">
        <v>5403</v>
      </c>
      <c r="B5489" t="s">
        <v>28</v>
      </c>
      <c r="C5489">
        <v>3055</v>
      </c>
    </row>
    <row r="5490" spans="1:3">
      <c r="A5490" t="s">
        <v>5404</v>
      </c>
      <c r="B5490" t="s">
        <v>28</v>
      </c>
      <c r="C5490">
        <v>3055</v>
      </c>
    </row>
    <row r="5491" spans="1:3">
      <c r="A5491" t="s">
        <v>5405</v>
      </c>
      <c r="B5491" t="s">
        <v>28</v>
      </c>
      <c r="C5491">
        <v>3056</v>
      </c>
    </row>
    <row r="5492" spans="1:3">
      <c r="A5492" t="s">
        <v>5406</v>
      </c>
      <c r="B5492" t="s">
        <v>28</v>
      </c>
      <c r="C5492">
        <v>3056</v>
      </c>
    </row>
    <row r="5493" spans="1:3">
      <c r="A5493" t="s">
        <v>5407</v>
      </c>
      <c r="B5493" t="s">
        <v>28</v>
      </c>
      <c r="C5493">
        <v>3056</v>
      </c>
    </row>
    <row r="5494" spans="1:3">
      <c r="A5494" t="s">
        <v>5408</v>
      </c>
      <c r="B5494" t="s">
        <v>28</v>
      </c>
      <c r="C5494">
        <v>3057</v>
      </c>
    </row>
    <row r="5495" spans="1:3">
      <c r="A5495" t="s">
        <v>5409</v>
      </c>
      <c r="B5495" t="s">
        <v>28</v>
      </c>
      <c r="C5495">
        <v>3057</v>
      </c>
    </row>
    <row r="5496" spans="1:3">
      <c r="A5496" t="s">
        <v>5410</v>
      </c>
      <c r="B5496" t="s">
        <v>28</v>
      </c>
      <c r="C5496">
        <v>3058</v>
      </c>
    </row>
    <row r="5497" spans="1:3">
      <c r="A5497" t="s">
        <v>5411</v>
      </c>
      <c r="B5497" t="s">
        <v>28</v>
      </c>
      <c r="C5497">
        <v>3058</v>
      </c>
    </row>
    <row r="5498" spans="1:3">
      <c r="A5498" t="s">
        <v>5412</v>
      </c>
      <c r="B5498" t="s">
        <v>28</v>
      </c>
      <c r="C5498">
        <v>3058</v>
      </c>
    </row>
    <row r="5499" spans="1:3">
      <c r="A5499" t="s">
        <v>5413</v>
      </c>
      <c r="B5499" t="s">
        <v>28</v>
      </c>
      <c r="C5499">
        <v>3058</v>
      </c>
    </row>
    <row r="5500" spans="1:3">
      <c r="A5500" t="s">
        <v>5414</v>
      </c>
      <c r="B5500" t="s">
        <v>28</v>
      </c>
      <c r="C5500">
        <v>3058</v>
      </c>
    </row>
    <row r="5501" spans="1:3">
      <c r="A5501" t="s">
        <v>5415</v>
      </c>
      <c r="B5501" t="s">
        <v>28</v>
      </c>
      <c r="C5501">
        <v>3059</v>
      </c>
    </row>
    <row r="5502" spans="1:3">
      <c r="A5502" t="s">
        <v>5416</v>
      </c>
      <c r="B5502" t="s">
        <v>28</v>
      </c>
      <c r="C5502">
        <v>3060</v>
      </c>
    </row>
    <row r="5503" spans="1:3">
      <c r="A5503" t="s">
        <v>5417</v>
      </c>
      <c r="B5503" t="s">
        <v>28</v>
      </c>
      <c r="C5503">
        <v>3061</v>
      </c>
    </row>
    <row r="5504" spans="1:3">
      <c r="A5504" t="s">
        <v>1779</v>
      </c>
      <c r="B5504" t="s">
        <v>28</v>
      </c>
      <c r="C5504">
        <v>3062</v>
      </c>
    </row>
    <row r="5505" spans="1:3">
      <c r="A5505" t="s">
        <v>5418</v>
      </c>
      <c r="B5505" t="s">
        <v>28</v>
      </c>
      <c r="C5505">
        <v>3063</v>
      </c>
    </row>
    <row r="5506" spans="1:3">
      <c r="A5506" t="s">
        <v>5419</v>
      </c>
      <c r="B5506" t="s">
        <v>28</v>
      </c>
      <c r="C5506">
        <v>3063</v>
      </c>
    </row>
    <row r="5507" spans="1:3">
      <c r="A5507" t="s">
        <v>5420</v>
      </c>
      <c r="B5507" t="s">
        <v>28</v>
      </c>
      <c r="C5507">
        <v>3064</v>
      </c>
    </row>
    <row r="5508" spans="1:3">
      <c r="A5508" t="s">
        <v>5421</v>
      </c>
      <c r="B5508" t="s">
        <v>28</v>
      </c>
      <c r="C5508">
        <v>3064</v>
      </c>
    </row>
    <row r="5509" spans="1:3">
      <c r="A5509" t="s">
        <v>5422</v>
      </c>
      <c r="B5509" t="s">
        <v>28</v>
      </c>
      <c r="C5509">
        <v>3064</v>
      </c>
    </row>
    <row r="5510" spans="1:3">
      <c r="A5510" t="s">
        <v>5423</v>
      </c>
      <c r="B5510" t="s">
        <v>28</v>
      </c>
      <c r="C5510">
        <v>3064</v>
      </c>
    </row>
    <row r="5511" spans="1:3">
      <c r="A5511" t="s">
        <v>5424</v>
      </c>
      <c r="B5511" t="s">
        <v>28</v>
      </c>
      <c r="C5511">
        <v>3064</v>
      </c>
    </row>
    <row r="5512" spans="1:3">
      <c r="A5512" t="s">
        <v>5425</v>
      </c>
      <c r="B5512" t="s">
        <v>28</v>
      </c>
      <c r="C5512">
        <v>3065</v>
      </c>
    </row>
    <row r="5513" spans="1:3">
      <c r="A5513" t="s">
        <v>5100</v>
      </c>
      <c r="B5513" t="s">
        <v>28</v>
      </c>
      <c r="C5513">
        <v>3066</v>
      </c>
    </row>
    <row r="5514" spans="1:3">
      <c r="A5514" t="s">
        <v>5426</v>
      </c>
      <c r="B5514" t="s">
        <v>28</v>
      </c>
      <c r="C5514">
        <v>3066</v>
      </c>
    </row>
    <row r="5515" spans="1:3">
      <c r="A5515" t="s">
        <v>669</v>
      </c>
      <c r="B5515" t="s">
        <v>28</v>
      </c>
      <c r="C5515">
        <v>3067</v>
      </c>
    </row>
    <row r="5516" spans="1:3">
      <c r="A5516" t="s">
        <v>5427</v>
      </c>
      <c r="B5516" t="s">
        <v>28</v>
      </c>
      <c r="C5516">
        <v>3068</v>
      </c>
    </row>
    <row r="5517" spans="1:3">
      <c r="A5517" t="s">
        <v>5428</v>
      </c>
      <c r="B5517" t="s">
        <v>28</v>
      </c>
      <c r="C5517">
        <v>3068</v>
      </c>
    </row>
    <row r="5518" spans="1:3">
      <c r="A5518" t="s">
        <v>5429</v>
      </c>
      <c r="B5518" t="s">
        <v>28</v>
      </c>
      <c r="C5518">
        <v>3070</v>
      </c>
    </row>
    <row r="5519" spans="1:3">
      <c r="A5519" t="s">
        <v>5430</v>
      </c>
      <c r="B5519" t="s">
        <v>28</v>
      </c>
      <c r="C5519">
        <v>3070</v>
      </c>
    </row>
    <row r="5520" spans="1:3">
      <c r="A5520" t="s">
        <v>5431</v>
      </c>
      <c r="B5520" t="s">
        <v>28</v>
      </c>
      <c r="C5520">
        <v>3071</v>
      </c>
    </row>
    <row r="5521" spans="1:3">
      <c r="A5521" t="s">
        <v>5432</v>
      </c>
      <c r="B5521" t="s">
        <v>28</v>
      </c>
      <c r="C5521">
        <v>3072</v>
      </c>
    </row>
    <row r="5522" spans="1:3">
      <c r="A5522" t="s">
        <v>5433</v>
      </c>
      <c r="B5522" t="s">
        <v>28</v>
      </c>
      <c r="C5522">
        <v>3072</v>
      </c>
    </row>
    <row r="5523" spans="1:3">
      <c r="A5523" t="s">
        <v>5434</v>
      </c>
      <c r="B5523" t="s">
        <v>28</v>
      </c>
      <c r="C5523">
        <v>3072</v>
      </c>
    </row>
    <row r="5524" spans="1:3">
      <c r="A5524" t="s">
        <v>5435</v>
      </c>
      <c r="B5524" t="s">
        <v>28</v>
      </c>
      <c r="C5524">
        <v>3072</v>
      </c>
    </row>
    <row r="5525" spans="1:3">
      <c r="A5525" t="s">
        <v>5436</v>
      </c>
      <c r="B5525" t="s">
        <v>28</v>
      </c>
      <c r="C5525">
        <v>3072</v>
      </c>
    </row>
    <row r="5526" spans="1:3">
      <c r="A5526" t="s">
        <v>5437</v>
      </c>
      <c r="B5526" t="s">
        <v>28</v>
      </c>
      <c r="C5526">
        <v>3072</v>
      </c>
    </row>
    <row r="5527" spans="1:3">
      <c r="A5527" t="s">
        <v>5438</v>
      </c>
      <c r="B5527" t="s">
        <v>28</v>
      </c>
      <c r="C5527">
        <v>3072</v>
      </c>
    </row>
    <row r="5528" spans="1:3">
      <c r="A5528" t="s">
        <v>5439</v>
      </c>
      <c r="B5528" t="s">
        <v>28</v>
      </c>
      <c r="C5528">
        <v>3073</v>
      </c>
    </row>
    <row r="5529" spans="1:3">
      <c r="A5529" t="s">
        <v>5440</v>
      </c>
      <c r="B5529" t="s">
        <v>28</v>
      </c>
      <c r="C5529">
        <v>3074</v>
      </c>
    </row>
    <row r="5530" spans="1:3">
      <c r="A5530" t="s">
        <v>5441</v>
      </c>
      <c r="B5530" t="s">
        <v>28</v>
      </c>
      <c r="C5530">
        <v>3075</v>
      </c>
    </row>
    <row r="5531" spans="1:3">
      <c r="A5531" t="s">
        <v>561</v>
      </c>
      <c r="B5531" t="s">
        <v>28</v>
      </c>
      <c r="C5531">
        <v>3076</v>
      </c>
    </row>
    <row r="5532" spans="1:3">
      <c r="A5532" t="s">
        <v>5442</v>
      </c>
      <c r="B5532" t="s">
        <v>28</v>
      </c>
      <c r="C5532">
        <v>3078</v>
      </c>
    </row>
    <row r="5533" spans="1:3">
      <c r="A5533" t="s">
        <v>575</v>
      </c>
      <c r="B5533" t="s">
        <v>28</v>
      </c>
      <c r="C5533">
        <v>3078</v>
      </c>
    </row>
    <row r="5534" spans="1:3">
      <c r="A5534" t="s">
        <v>5238</v>
      </c>
      <c r="B5534" t="s">
        <v>28</v>
      </c>
      <c r="C5534">
        <v>3079</v>
      </c>
    </row>
    <row r="5535" spans="1:3">
      <c r="A5535" t="s">
        <v>5443</v>
      </c>
      <c r="B5535" t="s">
        <v>28</v>
      </c>
      <c r="C5535">
        <v>3079</v>
      </c>
    </row>
    <row r="5536" spans="1:3">
      <c r="A5536" t="s">
        <v>5444</v>
      </c>
      <c r="B5536" t="s">
        <v>28</v>
      </c>
      <c r="C5536">
        <v>3079</v>
      </c>
    </row>
    <row r="5537" spans="1:3">
      <c r="A5537" t="s">
        <v>5445</v>
      </c>
      <c r="B5537" t="s">
        <v>28</v>
      </c>
      <c r="C5537">
        <v>3081</v>
      </c>
    </row>
    <row r="5538" spans="1:3">
      <c r="A5538" t="s">
        <v>5446</v>
      </c>
      <c r="B5538" t="s">
        <v>28</v>
      </c>
      <c r="C5538">
        <v>3081</v>
      </c>
    </row>
    <row r="5539" spans="1:3">
      <c r="A5539" t="s">
        <v>5447</v>
      </c>
      <c r="B5539" t="s">
        <v>28</v>
      </c>
      <c r="C5539">
        <v>3081</v>
      </c>
    </row>
    <row r="5540" spans="1:3">
      <c r="A5540" t="s">
        <v>5448</v>
      </c>
      <c r="B5540" t="s">
        <v>28</v>
      </c>
      <c r="C5540">
        <v>3081</v>
      </c>
    </row>
    <row r="5541" spans="1:3">
      <c r="A5541" t="s">
        <v>5449</v>
      </c>
      <c r="B5541" t="s">
        <v>28</v>
      </c>
      <c r="C5541">
        <v>3082</v>
      </c>
    </row>
    <row r="5542" spans="1:3">
      <c r="A5542" t="s">
        <v>5450</v>
      </c>
      <c r="B5542" t="s">
        <v>28</v>
      </c>
      <c r="C5542">
        <v>3083</v>
      </c>
    </row>
    <row r="5543" spans="1:3">
      <c r="A5543" t="s">
        <v>5451</v>
      </c>
      <c r="B5543" t="s">
        <v>28</v>
      </c>
      <c r="C5543">
        <v>3083</v>
      </c>
    </row>
    <row r="5544" spans="1:3">
      <c r="A5544" t="s">
        <v>5452</v>
      </c>
      <c r="B5544" t="s">
        <v>28</v>
      </c>
      <c r="C5544">
        <v>3083</v>
      </c>
    </row>
    <row r="5545" spans="1:3">
      <c r="A5545" t="s">
        <v>5453</v>
      </c>
      <c r="B5545" t="s">
        <v>28</v>
      </c>
      <c r="C5545">
        <v>3084</v>
      </c>
    </row>
    <row r="5546" spans="1:3">
      <c r="A5546" t="s">
        <v>5454</v>
      </c>
      <c r="B5546" t="s">
        <v>28</v>
      </c>
      <c r="C5546">
        <v>3084</v>
      </c>
    </row>
    <row r="5547" spans="1:3">
      <c r="A5547" t="s">
        <v>5455</v>
      </c>
      <c r="B5547" t="s">
        <v>28</v>
      </c>
      <c r="C5547">
        <v>3084</v>
      </c>
    </row>
    <row r="5548" spans="1:3">
      <c r="A5548" t="s">
        <v>5456</v>
      </c>
      <c r="B5548" t="s">
        <v>28</v>
      </c>
      <c r="C5548">
        <v>3084</v>
      </c>
    </row>
    <row r="5549" spans="1:3">
      <c r="A5549" t="s">
        <v>5457</v>
      </c>
      <c r="B5549" t="s">
        <v>28</v>
      </c>
      <c r="C5549">
        <v>3084</v>
      </c>
    </row>
    <row r="5550" spans="1:3">
      <c r="A5550" t="s">
        <v>5458</v>
      </c>
      <c r="B5550" t="s">
        <v>28</v>
      </c>
      <c r="C5550">
        <v>3085</v>
      </c>
    </row>
    <row r="5551" spans="1:3">
      <c r="A5551" t="s">
        <v>5459</v>
      </c>
      <c r="B5551" t="s">
        <v>28</v>
      </c>
      <c r="C5551">
        <v>3085</v>
      </c>
    </row>
    <row r="5552" spans="1:3">
      <c r="A5552" t="s">
        <v>5460</v>
      </c>
      <c r="B5552" t="s">
        <v>28</v>
      </c>
      <c r="C5552">
        <v>3085</v>
      </c>
    </row>
    <row r="5553" spans="1:3">
      <c r="A5553" t="s">
        <v>5452</v>
      </c>
      <c r="B5553" t="s">
        <v>28</v>
      </c>
      <c r="C5553">
        <v>3086</v>
      </c>
    </row>
    <row r="5554" spans="1:3">
      <c r="A5554" t="s">
        <v>5461</v>
      </c>
      <c r="B5554" t="s">
        <v>28</v>
      </c>
      <c r="C5554">
        <v>3087</v>
      </c>
    </row>
    <row r="5555" spans="1:3">
      <c r="A5555" t="s">
        <v>5462</v>
      </c>
      <c r="B5555" t="s">
        <v>28</v>
      </c>
      <c r="C5555">
        <v>3087</v>
      </c>
    </row>
    <row r="5556" spans="1:3">
      <c r="A5556" t="s">
        <v>5463</v>
      </c>
      <c r="B5556" t="s">
        <v>28</v>
      </c>
      <c r="C5556">
        <v>3088</v>
      </c>
    </row>
    <row r="5557" spans="1:3">
      <c r="A5557" t="s">
        <v>5464</v>
      </c>
      <c r="B5557" t="s">
        <v>28</v>
      </c>
      <c r="C5557">
        <v>3088</v>
      </c>
    </row>
    <row r="5558" spans="1:3">
      <c r="A5558" t="s">
        <v>5465</v>
      </c>
      <c r="B5558" t="s">
        <v>28</v>
      </c>
      <c r="C5558">
        <v>3088</v>
      </c>
    </row>
    <row r="5559" spans="1:3">
      <c r="A5559" t="s">
        <v>5466</v>
      </c>
      <c r="B5559" t="s">
        <v>28</v>
      </c>
      <c r="C5559">
        <v>3089</v>
      </c>
    </row>
    <row r="5560" spans="1:3">
      <c r="A5560" t="s">
        <v>5467</v>
      </c>
      <c r="B5560" t="s">
        <v>28</v>
      </c>
      <c r="C5560">
        <v>3090</v>
      </c>
    </row>
    <row r="5561" spans="1:3">
      <c r="A5561" t="s">
        <v>5468</v>
      </c>
      <c r="B5561" t="s">
        <v>28</v>
      </c>
      <c r="C5561">
        <v>3091</v>
      </c>
    </row>
    <row r="5562" spans="1:3">
      <c r="A5562" t="s">
        <v>5469</v>
      </c>
      <c r="B5562" t="s">
        <v>28</v>
      </c>
      <c r="C5562">
        <v>3093</v>
      </c>
    </row>
    <row r="5563" spans="1:3">
      <c r="A5563" t="s">
        <v>5470</v>
      </c>
      <c r="B5563" t="s">
        <v>28</v>
      </c>
      <c r="C5563">
        <v>3094</v>
      </c>
    </row>
    <row r="5564" spans="1:3">
      <c r="A5564" t="s">
        <v>2928</v>
      </c>
      <c r="B5564" t="s">
        <v>28</v>
      </c>
      <c r="C5564">
        <v>3095</v>
      </c>
    </row>
    <row r="5565" spans="1:3">
      <c r="A5565" t="s">
        <v>5471</v>
      </c>
      <c r="B5565" t="s">
        <v>28</v>
      </c>
      <c r="C5565">
        <v>3095</v>
      </c>
    </row>
    <row r="5566" spans="1:3">
      <c r="A5566" t="s">
        <v>5472</v>
      </c>
      <c r="B5566" t="s">
        <v>28</v>
      </c>
      <c r="C5566">
        <v>3095</v>
      </c>
    </row>
    <row r="5567" spans="1:3">
      <c r="A5567" t="s">
        <v>5473</v>
      </c>
      <c r="B5567" t="s">
        <v>28</v>
      </c>
      <c r="C5567">
        <v>3096</v>
      </c>
    </row>
    <row r="5568" spans="1:3">
      <c r="A5568" t="s">
        <v>5474</v>
      </c>
      <c r="B5568" t="s">
        <v>28</v>
      </c>
      <c r="C5568">
        <v>3097</v>
      </c>
    </row>
    <row r="5569" spans="1:3">
      <c r="A5569" t="s">
        <v>5475</v>
      </c>
      <c r="B5569" t="s">
        <v>28</v>
      </c>
      <c r="C5569">
        <v>3097</v>
      </c>
    </row>
    <row r="5570" spans="1:3">
      <c r="A5570" t="s">
        <v>1882</v>
      </c>
      <c r="B5570" t="s">
        <v>28</v>
      </c>
      <c r="C5570">
        <v>3097</v>
      </c>
    </row>
    <row r="5571" spans="1:3">
      <c r="A5571" t="s">
        <v>5476</v>
      </c>
      <c r="B5571" t="s">
        <v>28</v>
      </c>
      <c r="C5571">
        <v>3099</v>
      </c>
    </row>
    <row r="5572" spans="1:3">
      <c r="A5572" t="s">
        <v>5477</v>
      </c>
      <c r="B5572" t="s">
        <v>28</v>
      </c>
      <c r="C5572">
        <v>3099</v>
      </c>
    </row>
    <row r="5573" spans="1:3">
      <c r="A5573" t="s">
        <v>5478</v>
      </c>
      <c r="B5573" t="s">
        <v>28</v>
      </c>
      <c r="C5573">
        <v>3099</v>
      </c>
    </row>
    <row r="5574" spans="1:3">
      <c r="A5574" t="s">
        <v>5479</v>
      </c>
      <c r="B5574" t="s">
        <v>28</v>
      </c>
      <c r="C5574">
        <v>3099</v>
      </c>
    </row>
    <row r="5575" spans="1:3">
      <c r="A5575" t="s">
        <v>5480</v>
      </c>
      <c r="B5575" t="s">
        <v>28</v>
      </c>
      <c r="C5575">
        <v>3099</v>
      </c>
    </row>
    <row r="5576" spans="1:3">
      <c r="A5576" t="s">
        <v>5481</v>
      </c>
      <c r="B5576" t="s">
        <v>28</v>
      </c>
      <c r="C5576">
        <v>3101</v>
      </c>
    </row>
    <row r="5577" spans="1:3">
      <c r="A5577" t="s">
        <v>2332</v>
      </c>
      <c r="B5577" t="s">
        <v>28</v>
      </c>
      <c r="C5577">
        <v>3101</v>
      </c>
    </row>
    <row r="5578" spans="1:3">
      <c r="A5578" t="s">
        <v>5482</v>
      </c>
      <c r="B5578" t="s">
        <v>28</v>
      </c>
      <c r="C5578">
        <v>3102</v>
      </c>
    </row>
    <row r="5579" spans="1:3">
      <c r="A5579" t="s">
        <v>5483</v>
      </c>
      <c r="B5579" t="s">
        <v>28</v>
      </c>
      <c r="C5579">
        <v>3103</v>
      </c>
    </row>
    <row r="5580" spans="1:3">
      <c r="A5580" t="s">
        <v>5484</v>
      </c>
      <c r="B5580" t="s">
        <v>28</v>
      </c>
      <c r="C5580">
        <v>3103</v>
      </c>
    </row>
    <row r="5581" spans="1:3">
      <c r="A5581" t="s">
        <v>5485</v>
      </c>
      <c r="B5581" t="s">
        <v>28</v>
      </c>
      <c r="C5581">
        <v>3103</v>
      </c>
    </row>
    <row r="5582" spans="1:3">
      <c r="A5582" t="s">
        <v>5486</v>
      </c>
      <c r="B5582" t="s">
        <v>28</v>
      </c>
      <c r="C5582">
        <v>3103</v>
      </c>
    </row>
    <row r="5583" spans="1:3">
      <c r="A5583" t="s">
        <v>5487</v>
      </c>
      <c r="B5583" t="s">
        <v>28</v>
      </c>
      <c r="C5583">
        <v>3104</v>
      </c>
    </row>
    <row r="5584" spans="1:3">
      <c r="A5584" t="s">
        <v>5488</v>
      </c>
      <c r="B5584" t="s">
        <v>28</v>
      </c>
      <c r="C5584">
        <v>3104</v>
      </c>
    </row>
    <row r="5585" spans="1:3">
      <c r="A5585" t="s">
        <v>5489</v>
      </c>
      <c r="B5585" t="s">
        <v>28</v>
      </c>
      <c r="C5585">
        <v>3105</v>
      </c>
    </row>
    <row r="5586" spans="1:3">
      <c r="A5586" t="s">
        <v>5490</v>
      </c>
      <c r="B5586" t="s">
        <v>28</v>
      </c>
      <c r="C5586">
        <v>3106</v>
      </c>
    </row>
    <row r="5587" spans="1:3">
      <c r="A5587" t="s">
        <v>5491</v>
      </c>
      <c r="B5587" t="s">
        <v>28</v>
      </c>
      <c r="C5587">
        <v>3107</v>
      </c>
    </row>
    <row r="5588" spans="1:3">
      <c r="A5588" t="s">
        <v>5492</v>
      </c>
      <c r="B5588" t="s">
        <v>28</v>
      </c>
      <c r="C5588">
        <v>3108</v>
      </c>
    </row>
    <row r="5589" spans="1:3">
      <c r="A5589" t="s">
        <v>5493</v>
      </c>
      <c r="B5589" t="s">
        <v>28</v>
      </c>
      <c r="C5589">
        <v>3109</v>
      </c>
    </row>
    <row r="5590" spans="1:3">
      <c r="A5590" t="s">
        <v>5494</v>
      </c>
      <c r="B5590" t="s">
        <v>28</v>
      </c>
      <c r="C5590">
        <v>3109</v>
      </c>
    </row>
    <row r="5591" spans="1:3">
      <c r="A5591" t="s">
        <v>5495</v>
      </c>
      <c r="B5591" t="s">
        <v>28</v>
      </c>
      <c r="C5591">
        <v>3111</v>
      </c>
    </row>
    <row r="5592" spans="1:3">
      <c r="A5592" t="s">
        <v>5496</v>
      </c>
      <c r="B5592" t="s">
        <v>28</v>
      </c>
      <c r="C5592">
        <v>3113</v>
      </c>
    </row>
    <row r="5593" spans="1:3">
      <c r="A5593" t="s">
        <v>5497</v>
      </c>
      <c r="B5593" t="s">
        <v>28</v>
      </c>
      <c r="C5593">
        <v>3113</v>
      </c>
    </row>
    <row r="5594" spans="1:3">
      <c r="A5594" t="s">
        <v>5498</v>
      </c>
      <c r="B5594" t="s">
        <v>28</v>
      </c>
      <c r="C5594">
        <v>3114</v>
      </c>
    </row>
    <row r="5595" spans="1:3">
      <c r="A5595" t="s">
        <v>5499</v>
      </c>
      <c r="B5595" t="s">
        <v>28</v>
      </c>
      <c r="C5595">
        <v>3115</v>
      </c>
    </row>
    <row r="5596" spans="1:3">
      <c r="A5596" t="s">
        <v>5500</v>
      </c>
      <c r="B5596" t="s">
        <v>28</v>
      </c>
      <c r="C5596">
        <v>3116</v>
      </c>
    </row>
    <row r="5597" spans="1:3">
      <c r="A5597" t="s">
        <v>5501</v>
      </c>
      <c r="B5597" t="s">
        <v>28</v>
      </c>
      <c r="C5597">
        <v>3121</v>
      </c>
    </row>
    <row r="5598" spans="1:3">
      <c r="A5598" t="s">
        <v>5502</v>
      </c>
      <c r="B5598" t="s">
        <v>28</v>
      </c>
      <c r="C5598">
        <v>3121</v>
      </c>
    </row>
    <row r="5599" spans="1:3">
      <c r="A5599" t="s">
        <v>761</v>
      </c>
      <c r="B5599" t="s">
        <v>28</v>
      </c>
      <c r="C5599">
        <v>3121</v>
      </c>
    </row>
    <row r="5600" spans="1:3">
      <c r="A5600" t="s">
        <v>4530</v>
      </c>
      <c r="B5600" t="s">
        <v>28</v>
      </c>
      <c r="C5600">
        <v>3121</v>
      </c>
    </row>
    <row r="5601" spans="1:3">
      <c r="A5601" t="s">
        <v>5503</v>
      </c>
      <c r="B5601" t="s">
        <v>28</v>
      </c>
      <c r="C5601">
        <v>3121</v>
      </c>
    </row>
    <row r="5602" spans="1:3">
      <c r="A5602" t="s">
        <v>5504</v>
      </c>
      <c r="B5602" t="s">
        <v>28</v>
      </c>
      <c r="C5602">
        <v>3121</v>
      </c>
    </row>
    <row r="5603" spans="1:3">
      <c r="A5603" t="s">
        <v>5505</v>
      </c>
      <c r="B5603" t="s">
        <v>28</v>
      </c>
      <c r="C5603">
        <v>3121</v>
      </c>
    </row>
    <row r="5604" spans="1:3">
      <c r="A5604" t="s">
        <v>5506</v>
      </c>
      <c r="B5604" t="s">
        <v>28</v>
      </c>
      <c r="C5604">
        <v>3122</v>
      </c>
    </row>
    <row r="5605" spans="1:3">
      <c r="A5605" t="s">
        <v>5507</v>
      </c>
      <c r="B5605" t="s">
        <v>28</v>
      </c>
      <c r="C5605">
        <v>3122</v>
      </c>
    </row>
    <row r="5606" spans="1:3">
      <c r="A5606" t="s">
        <v>5508</v>
      </c>
      <c r="B5606" t="s">
        <v>28</v>
      </c>
      <c r="C5606">
        <v>3122</v>
      </c>
    </row>
    <row r="5607" spans="1:3">
      <c r="A5607" t="s">
        <v>5509</v>
      </c>
      <c r="B5607" t="s">
        <v>28</v>
      </c>
      <c r="C5607">
        <v>3122</v>
      </c>
    </row>
    <row r="5608" spans="1:3">
      <c r="A5608" t="s">
        <v>5510</v>
      </c>
      <c r="B5608" t="s">
        <v>28</v>
      </c>
      <c r="C5608">
        <v>3122</v>
      </c>
    </row>
    <row r="5609" spans="1:3">
      <c r="A5609" t="s">
        <v>573</v>
      </c>
      <c r="B5609" t="s">
        <v>28</v>
      </c>
      <c r="C5609">
        <v>3123</v>
      </c>
    </row>
    <row r="5610" spans="1:3">
      <c r="A5610" t="s">
        <v>5511</v>
      </c>
      <c r="B5610" t="s">
        <v>28</v>
      </c>
      <c r="C5610">
        <v>3123</v>
      </c>
    </row>
    <row r="5611" spans="1:3">
      <c r="A5611" t="s">
        <v>1618</v>
      </c>
      <c r="B5611" t="s">
        <v>28</v>
      </c>
      <c r="C5611">
        <v>3124</v>
      </c>
    </row>
    <row r="5612" spans="1:3">
      <c r="A5612" t="s">
        <v>5512</v>
      </c>
      <c r="B5612" t="s">
        <v>28</v>
      </c>
      <c r="C5612">
        <v>3124</v>
      </c>
    </row>
    <row r="5613" spans="1:3">
      <c r="A5613" t="s">
        <v>5513</v>
      </c>
      <c r="B5613" t="s">
        <v>28</v>
      </c>
      <c r="C5613">
        <v>3124</v>
      </c>
    </row>
    <row r="5614" spans="1:3">
      <c r="A5614" t="s">
        <v>5514</v>
      </c>
      <c r="B5614" t="s">
        <v>28</v>
      </c>
      <c r="C5614">
        <v>3124</v>
      </c>
    </row>
    <row r="5615" spans="1:3">
      <c r="A5615" t="s">
        <v>5515</v>
      </c>
      <c r="B5615" t="s">
        <v>28</v>
      </c>
      <c r="C5615">
        <v>3124</v>
      </c>
    </row>
    <row r="5616" spans="1:3">
      <c r="A5616" t="s">
        <v>5516</v>
      </c>
      <c r="B5616" t="s">
        <v>28</v>
      </c>
      <c r="C5616">
        <v>3124</v>
      </c>
    </row>
    <row r="5617" spans="1:3">
      <c r="A5617" t="s">
        <v>5517</v>
      </c>
      <c r="B5617" t="s">
        <v>28</v>
      </c>
      <c r="C5617">
        <v>3125</v>
      </c>
    </row>
    <row r="5618" spans="1:3">
      <c r="A5618" t="s">
        <v>570</v>
      </c>
      <c r="B5618" t="s">
        <v>28</v>
      </c>
      <c r="C5618">
        <v>3125</v>
      </c>
    </row>
    <row r="5619" spans="1:3">
      <c r="A5619" t="s">
        <v>5518</v>
      </c>
      <c r="B5619" t="s">
        <v>28</v>
      </c>
      <c r="C5619">
        <v>3125</v>
      </c>
    </row>
    <row r="5620" spans="1:3">
      <c r="A5620" t="s">
        <v>5519</v>
      </c>
      <c r="B5620" t="s">
        <v>28</v>
      </c>
      <c r="C5620">
        <v>3126</v>
      </c>
    </row>
    <row r="5621" spans="1:3">
      <c r="A5621" t="s">
        <v>1015</v>
      </c>
      <c r="B5621" t="s">
        <v>28</v>
      </c>
      <c r="C5621">
        <v>3126</v>
      </c>
    </row>
    <row r="5622" spans="1:3">
      <c r="A5622" t="s">
        <v>5520</v>
      </c>
      <c r="B5622" t="s">
        <v>28</v>
      </c>
      <c r="C5622">
        <v>3127</v>
      </c>
    </row>
    <row r="5623" spans="1:3">
      <c r="A5623" t="s">
        <v>5521</v>
      </c>
      <c r="B5623" t="s">
        <v>28</v>
      </c>
      <c r="C5623">
        <v>3127</v>
      </c>
    </row>
    <row r="5624" spans="1:3">
      <c r="A5624" t="s">
        <v>5522</v>
      </c>
      <c r="B5624" t="s">
        <v>28</v>
      </c>
      <c r="C5624">
        <v>3127</v>
      </c>
    </row>
    <row r="5625" spans="1:3">
      <c r="A5625" t="s">
        <v>4593</v>
      </c>
      <c r="B5625" t="s">
        <v>28</v>
      </c>
      <c r="C5625">
        <v>3128</v>
      </c>
    </row>
    <row r="5626" spans="1:3">
      <c r="A5626" t="s">
        <v>5523</v>
      </c>
      <c r="B5626" t="s">
        <v>28</v>
      </c>
      <c r="C5626">
        <v>3128</v>
      </c>
    </row>
    <row r="5627" spans="1:3">
      <c r="A5627" t="s">
        <v>5524</v>
      </c>
      <c r="B5627" t="s">
        <v>28</v>
      </c>
      <c r="C5627">
        <v>3128</v>
      </c>
    </row>
    <row r="5628" spans="1:3">
      <c r="A5628" t="s">
        <v>5525</v>
      </c>
      <c r="B5628" t="s">
        <v>28</v>
      </c>
      <c r="C5628">
        <v>3128</v>
      </c>
    </row>
    <row r="5629" spans="1:3">
      <c r="A5629" t="s">
        <v>5526</v>
      </c>
      <c r="B5629" t="s">
        <v>28</v>
      </c>
      <c r="C5629">
        <v>3128</v>
      </c>
    </row>
    <row r="5630" spans="1:3">
      <c r="A5630" t="s">
        <v>5527</v>
      </c>
      <c r="B5630" t="s">
        <v>28</v>
      </c>
      <c r="C5630">
        <v>3129</v>
      </c>
    </row>
    <row r="5631" spans="1:3">
      <c r="A5631" t="s">
        <v>5528</v>
      </c>
      <c r="B5631" t="s">
        <v>28</v>
      </c>
      <c r="C5631">
        <v>3129</v>
      </c>
    </row>
    <row r="5632" spans="1:3">
      <c r="A5632" t="s">
        <v>5529</v>
      </c>
      <c r="B5632" t="s">
        <v>28</v>
      </c>
      <c r="C5632">
        <v>3129</v>
      </c>
    </row>
    <row r="5633" spans="1:3">
      <c r="A5633" t="s">
        <v>5530</v>
      </c>
      <c r="B5633" t="s">
        <v>28</v>
      </c>
      <c r="C5633">
        <v>3130</v>
      </c>
    </row>
    <row r="5634" spans="1:3">
      <c r="A5634" t="s">
        <v>5531</v>
      </c>
      <c r="B5634" t="s">
        <v>28</v>
      </c>
      <c r="C5634">
        <v>3130</v>
      </c>
    </row>
    <row r="5635" spans="1:3">
      <c r="A5635" t="s">
        <v>5532</v>
      </c>
      <c r="B5635" t="s">
        <v>28</v>
      </c>
      <c r="C5635">
        <v>3130</v>
      </c>
    </row>
    <row r="5636" spans="1:3">
      <c r="A5636" t="s">
        <v>5533</v>
      </c>
      <c r="B5636" t="s">
        <v>28</v>
      </c>
      <c r="C5636">
        <v>3130</v>
      </c>
    </row>
    <row r="5637" spans="1:3">
      <c r="A5637" t="s">
        <v>5534</v>
      </c>
      <c r="B5637" t="s">
        <v>28</v>
      </c>
      <c r="C5637">
        <v>3131</v>
      </c>
    </row>
    <row r="5638" spans="1:3">
      <c r="A5638" t="s">
        <v>4192</v>
      </c>
      <c r="B5638" t="s">
        <v>28</v>
      </c>
      <c r="C5638">
        <v>3131</v>
      </c>
    </row>
    <row r="5639" spans="1:3">
      <c r="A5639" t="s">
        <v>5535</v>
      </c>
      <c r="B5639" t="s">
        <v>28</v>
      </c>
      <c r="C5639">
        <v>3131</v>
      </c>
    </row>
    <row r="5640" spans="1:3">
      <c r="A5640" t="s">
        <v>5536</v>
      </c>
      <c r="B5640" t="s">
        <v>28</v>
      </c>
      <c r="C5640">
        <v>3132</v>
      </c>
    </row>
    <row r="5641" spans="1:3">
      <c r="A5641" t="s">
        <v>5537</v>
      </c>
      <c r="B5641" t="s">
        <v>28</v>
      </c>
      <c r="C5641">
        <v>3132</v>
      </c>
    </row>
    <row r="5642" spans="1:3">
      <c r="A5642" t="s">
        <v>5538</v>
      </c>
      <c r="B5642" t="s">
        <v>28</v>
      </c>
      <c r="C5642">
        <v>3132</v>
      </c>
    </row>
    <row r="5643" spans="1:3">
      <c r="A5643" t="s">
        <v>5539</v>
      </c>
      <c r="B5643" t="s">
        <v>28</v>
      </c>
      <c r="C5643">
        <v>3133</v>
      </c>
    </row>
    <row r="5644" spans="1:3">
      <c r="A5644" t="s">
        <v>5540</v>
      </c>
      <c r="B5644" t="s">
        <v>28</v>
      </c>
      <c r="C5644">
        <v>3133</v>
      </c>
    </row>
    <row r="5645" spans="1:3">
      <c r="A5645" t="s">
        <v>5541</v>
      </c>
      <c r="B5645" t="s">
        <v>28</v>
      </c>
      <c r="C5645">
        <v>3134</v>
      </c>
    </row>
    <row r="5646" spans="1:3">
      <c r="A5646" t="s">
        <v>4121</v>
      </c>
      <c r="B5646" t="s">
        <v>28</v>
      </c>
      <c r="C5646">
        <v>3134</v>
      </c>
    </row>
    <row r="5647" spans="1:3">
      <c r="A5647" t="s">
        <v>5542</v>
      </c>
      <c r="B5647" t="s">
        <v>28</v>
      </c>
      <c r="C5647">
        <v>3134</v>
      </c>
    </row>
    <row r="5648" spans="1:3">
      <c r="A5648" t="s">
        <v>5543</v>
      </c>
      <c r="B5648" t="s">
        <v>28</v>
      </c>
      <c r="C5648">
        <v>3134</v>
      </c>
    </row>
    <row r="5649" spans="1:3">
      <c r="A5649" t="s">
        <v>5544</v>
      </c>
      <c r="B5649" t="s">
        <v>28</v>
      </c>
      <c r="C5649">
        <v>3134</v>
      </c>
    </row>
    <row r="5650" spans="1:3">
      <c r="A5650" t="s">
        <v>5545</v>
      </c>
      <c r="B5650" t="s">
        <v>28</v>
      </c>
      <c r="C5650">
        <v>3135</v>
      </c>
    </row>
    <row r="5651" spans="1:3">
      <c r="A5651" t="s">
        <v>5546</v>
      </c>
      <c r="B5651" t="s">
        <v>28</v>
      </c>
      <c r="C5651">
        <v>3135</v>
      </c>
    </row>
    <row r="5652" spans="1:3">
      <c r="A5652" t="s">
        <v>5547</v>
      </c>
      <c r="B5652" t="s">
        <v>28</v>
      </c>
      <c r="C5652">
        <v>3135</v>
      </c>
    </row>
    <row r="5653" spans="1:3">
      <c r="A5653" t="s">
        <v>857</v>
      </c>
      <c r="B5653" t="s">
        <v>28</v>
      </c>
      <c r="C5653">
        <v>3136</v>
      </c>
    </row>
    <row r="5654" spans="1:3">
      <c r="A5654" t="s">
        <v>5548</v>
      </c>
      <c r="B5654" t="s">
        <v>28</v>
      </c>
      <c r="C5654">
        <v>3136</v>
      </c>
    </row>
    <row r="5655" spans="1:3">
      <c r="A5655" t="s">
        <v>5549</v>
      </c>
      <c r="B5655" t="s">
        <v>28</v>
      </c>
      <c r="C5655">
        <v>3136</v>
      </c>
    </row>
    <row r="5656" spans="1:3">
      <c r="A5656" t="s">
        <v>5550</v>
      </c>
      <c r="B5656" t="s">
        <v>28</v>
      </c>
      <c r="C5656">
        <v>3136</v>
      </c>
    </row>
    <row r="5657" spans="1:3">
      <c r="A5657" t="s">
        <v>5551</v>
      </c>
      <c r="B5657" t="s">
        <v>28</v>
      </c>
      <c r="C5657">
        <v>3137</v>
      </c>
    </row>
    <row r="5658" spans="1:3">
      <c r="A5658" t="s">
        <v>5552</v>
      </c>
      <c r="B5658" t="s">
        <v>28</v>
      </c>
      <c r="C5658">
        <v>3137</v>
      </c>
    </row>
    <row r="5659" spans="1:3">
      <c r="A5659" t="s">
        <v>5553</v>
      </c>
      <c r="B5659" t="s">
        <v>28</v>
      </c>
      <c r="C5659">
        <v>3138</v>
      </c>
    </row>
    <row r="5660" spans="1:3">
      <c r="A5660" t="s">
        <v>5554</v>
      </c>
      <c r="B5660" t="s">
        <v>28</v>
      </c>
      <c r="C5660">
        <v>3139</v>
      </c>
    </row>
    <row r="5661" spans="1:3">
      <c r="A5661" t="s">
        <v>5555</v>
      </c>
      <c r="B5661" t="s">
        <v>28</v>
      </c>
      <c r="C5661">
        <v>3139</v>
      </c>
    </row>
    <row r="5662" spans="1:3">
      <c r="A5662" t="s">
        <v>5556</v>
      </c>
      <c r="B5662" t="s">
        <v>28</v>
      </c>
      <c r="C5662">
        <v>3139</v>
      </c>
    </row>
    <row r="5663" spans="1:3">
      <c r="A5663" t="s">
        <v>5557</v>
      </c>
      <c r="B5663" t="s">
        <v>28</v>
      </c>
      <c r="C5663">
        <v>3139</v>
      </c>
    </row>
    <row r="5664" spans="1:3">
      <c r="A5664" t="s">
        <v>5558</v>
      </c>
      <c r="B5664" t="s">
        <v>28</v>
      </c>
      <c r="C5664">
        <v>3139</v>
      </c>
    </row>
    <row r="5665" spans="1:3">
      <c r="A5665" t="s">
        <v>5559</v>
      </c>
      <c r="B5665" t="s">
        <v>28</v>
      </c>
      <c r="C5665">
        <v>3139</v>
      </c>
    </row>
    <row r="5666" spans="1:3">
      <c r="A5666" t="s">
        <v>5560</v>
      </c>
      <c r="B5666" t="s">
        <v>28</v>
      </c>
      <c r="C5666">
        <v>3139</v>
      </c>
    </row>
    <row r="5667" spans="1:3">
      <c r="A5667" t="s">
        <v>5561</v>
      </c>
      <c r="B5667" t="s">
        <v>28</v>
      </c>
      <c r="C5667">
        <v>3139</v>
      </c>
    </row>
    <row r="5668" spans="1:3">
      <c r="A5668" t="s">
        <v>5562</v>
      </c>
      <c r="B5668" t="s">
        <v>28</v>
      </c>
      <c r="C5668">
        <v>3139</v>
      </c>
    </row>
    <row r="5669" spans="1:3">
      <c r="A5669" t="s">
        <v>5563</v>
      </c>
      <c r="B5669" t="s">
        <v>28</v>
      </c>
      <c r="C5669">
        <v>3139</v>
      </c>
    </row>
    <row r="5670" spans="1:3">
      <c r="A5670" t="s">
        <v>2631</v>
      </c>
      <c r="B5670" t="s">
        <v>28</v>
      </c>
      <c r="C5670">
        <v>3140</v>
      </c>
    </row>
    <row r="5671" spans="1:3">
      <c r="A5671" t="s">
        <v>5564</v>
      </c>
      <c r="B5671" t="s">
        <v>28</v>
      </c>
      <c r="C5671">
        <v>3141</v>
      </c>
    </row>
    <row r="5672" spans="1:3">
      <c r="A5672" t="s">
        <v>5565</v>
      </c>
      <c r="B5672" t="s">
        <v>28</v>
      </c>
      <c r="C5672">
        <v>3142</v>
      </c>
    </row>
    <row r="5673" spans="1:3">
      <c r="A5673" t="s">
        <v>5566</v>
      </c>
      <c r="B5673" t="s">
        <v>28</v>
      </c>
      <c r="C5673">
        <v>3142</v>
      </c>
    </row>
    <row r="5674" spans="1:3">
      <c r="A5674" t="s">
        <v>5567</v>
      </c>
      <c r="B5674" t="s">
        <v>28</v>
      </c>
      <c r="C5674">
        <v>3143</v>
      </c>
    </row>
    <row r="5675" spans="1:3">
      <c r="A5675" t="s">
        <v>5568</v>
      </c>
      <c r="B5675" t="s">
        <v>28</v>
      </c>
      <c r="C5675">
        <v>3143</v>
      </c>
    </row>
    <row r="5676" spans="1:3">
      <c r="A5676" t="s">
        <v>5569</v>
      </c>
      <c r="B5676" t="s">
        <v>28</v>
      </c>
      <c r="C5676">
        <v>3144</v>
      </c>
    </row>
    <row r="5677" spans="1:3">
      <c r="A5677" t="s">
        <v>5570</v>
      </c>
      <c r="B5677" t="s">
        <v>28</v>
      </c>
      <c r="C5677">
        <v>3144</v>
      </c>
    </row>
    <row r="5678" spans="1:3">
      <c r="A5678" t="s">
        <v>5571</v>
      </c>
      <c r="B5678" t="s">
        <v>28</v>
      </c>
      <c r="C5678">
        <v>3144</v>
      </c>
    </row>
    <row r="5679" spans="1:3">
      <c r="A5679" t="s">
        <v>5572</v>
      </c>
      <c r="B5679" t="s">
        <v>28</v>
      </c>
      <c r="C5679">
        <v>3145</v>
      </c>
    </row>
    <row r="5680" spans="1:3">
      <c r="A5680" t="s">
        <v>5573</v>
      </c>
      <c r="B5680" t="s">
        <v>28</v>
      </c>
      <c r="C5680">
        <v>3145</v>
      </c>
    </row>
    <row r="5681" spans="1:3">
      <c r="A5681" t="s">
        <v>5574</v>
      </c>
      <c r="B5681" t="s">
        <v>28</v>
      </c>
      <c r="C5681">
        <v>3145</v>
      </c>
    </row>
    <row r="5682" spans="1:3">
      <c r="A5682" t="s">
        <v>5575</v>
      </c>
      <c r="B5682" t="s">
        <v>28</v>
      </c>
      <c r="C5682">
        <v>3145</v>
      </c>
    </row>
    <row r="5683" spans="1:3">
      <c r="A5683" t="s">
        <v>5576</v>
      </c>
      <c r="B5683" t="s">
        <v>28</v>
      </c>
      <c r="C5683">
        <v>3145</v>
      </c>
    </row>
    <row r="5684" spans="1:3">
      <c r="A5684" t="s">
        <v>5577</v>
      </c>
      <c r="B5684" t="s">
        <v>28</v>
      </c>
      <c r="C5684">
        <v>3145</v>
      </c>
    </row>
    <row r="5685" spans="1:3">
      <c r="A5685" t="s">
        <v>5578</v>
      </c>
      <c r="B5685" t="s">
        <v>28</v>
      </c>
      <c r="C5685">
        <v>3146</v>
      </c>
    </row>
    <row r="5686" spans="1:3">
      <c r="A5686" t="s">
        <v>5579</v>
      </c>
      <c r="B5686" t="s">
        <v>28</v>
      </c>
      <c r="C5686">
        <v>3146</v>
      </c>
    </row>
    <row r="5687" spans="1:3">
      <c r="A5687" t="s">
        <v>5580</v>
      </c>
      <c r="B5687" t="s">
        <v>28</v>
      </c>
      <c r="C5687">
        <v>3147</v>
      </c>
    </row>
    <row r="5688" spans="1:3">
      <c r="A5688" t="s">
        <v>5581</v>
      </c>
      <c r="B5688" t="s">
        <v>28</v>
      </c>
      <c r="C5688">
        <v>3147</v>
      </c>
    </row>
    <row r="5689" spans="1:3">
      <c r="A5689" t="s">
        <v>5582</v>
      </c>
      <c r="B5689" t="s">
        <v>28</v>
      </c>
      <c r="C5689">
        <v>3148</v>
      </c>
    </row>
    <row r="5690" spans="1:3">
      <c r="A5690" t="s">
        <v>5583</v>
      </c>
      <c r="B5690" t="s">
        <v>28</v>
      </c>
      <c r="C5690">
        <v>3148</v>
      </c>
    </row>
    <row r="5691" spans="1:3">
      <c r="A5691" t="s">
        <v>5584</v>
      </c>
      <c r="B5691" t="s">
        <v>28</v>
      </c>
      <c r="C5691">
        <v>3148</v>
      </c>
    </row>
    <row r="5692" spans="1:3">
      <c r="A5692" t="s">
        <v>5585</v>
      </c>
      <c r="B5692" t="s">
        <v>28</v>
      </c>
      <c r="C5692">
        <v>3148</v>
      </c>
    </row>
    <row r="5693" spans="1:3">
      <c r="A5693" t="s">
        <v>5586</v>
      </c>
      <c r="B5693" t="s">
        <v>28</v>
      </c>
      <c r="C5693">
        <v>3149</v>
      </c>
    </row>
    <row r="5694" spans="1:3">
      <c r="A5694" t="s">
        <v>5587</v>
      </c>
      <c r="B5694" t="s">
        <v>28</v>
      </c>
      <c r="C5694">
        <v>3149</v>
      </c>
    </row>
    <row r="5695" spans="1:3">
      <c r="A5695" t="s">
        <v>5588</v>
      </c>
      <c r="B5695" t="s">
        <v>28</v>
      </c>
      <c r="C5695">
        <v>3149</v>
      </c>
    </row>
    <row r="5696" spans="1:3">
      <c r="A5696" t="s">
        <v>5589</v>
      </c>
      <c r="B5696" t="s">
        <v>28</v>
      </c>
      <c r="C5696">
        <v>3150</v>
      </c>
    </row>
    <row r="5697" spans="1:3">
      <c r="A5697" t="s">
        <v>5590</v>
      </c>
      <c r="B5697" t="s">
        <v>28</v>
      </c>
      <c r="C5697">
        <v>3150</v>
      </c>
    </row>
    <row r="5698" spans="1:3">
      <c r="A5698" t="s">
        <v>5591</v>
      </c>
      <c r="B5698" t="s">
        <v>28</v>
      </c>
      <c r="C5698">
        <v>3150</v>
      </c>
    </row>
    <row r="5699" spans="1:3">
      <c r="A5699" t="s">
        <v>5592</v>
      </c>
      <c r="B5699" t="s">
        <v>28</v>
      </c>
      <c r="C5699">
        <v>3151</v>
      </c>
    </row>
    <row r="5700" spans="1:3">
      <c r="A5700" t="s">
        <v>862</v>
      </c>
      <c r="B5700" t="s">
        <v>28</v>
      </c>
      <c r="C5700">
        <v>3151</v>
      </c>
    </row>
    <row r="5701" spans="1:3">
      <c r="A5701" t="s">
        <v>5593</v>
      </c>
      <c r="B5701" t="s">
        <v>28</v>
      </c>
      <c r="C5701">
        <v>3152</v>
      </c>
    </row>
    <row r="5702" spans="1:3">
      <c r="A5702" t="s">
        <v>5594</v>
      </c>
      <c r="B5702" t="s">
        <v>28</v>
      </c>
      <c r="C5702">
        <v>3152</v>
      </c>
    </row>
    <row r="5703" spans="1:3">
      <c r="A5703" t="s">
        <v>5595</v>
      </c>
      <c r="B5703" t="s">
        <v>28</v>
      </c>
      <c r="C5703">
        <v>3152</v>
      </c>
    </row>
    <row r="5704" spans="1:3">
      <c r="A5704" t="s">
        <v>5596</v>
      </c>
      <c r="B5704" t="s">
        <v>28</v>
      </c>
      <c r="C5704">
        <v>3152</v>
      </c>
    </row>
    <row r="5705" spans="1:3">
      <c r="A5705" t="s">
        <v>5597</v>
      </c>
      <c r="B5705" t="s">
        <v>28</v>
      </c>
      <c r="C5705">
        <v>3153</v>
      </c>
    </row>
    <row r="5706" spans="1:3">
      <c r="A5706" t="s">
        <v>5598</v>
      </c>
      <c r="B5706" t="s">
        <v>28</v>
      </c>
      <c r="C5706">
        <v>3153</v>
      </c>
    </row>
    <row r="5707" spans="1:3">
      <c r="A5707" t="s">
        <v>1960</v>
      </c>
      <c r="B5707" t="s">
        <v>28</v>
      </c>
      <c r="C5707">
        <v>3154</v>
      </c>
    </row>
    <row r="5708" spans="1:3">
      <c r="A5708" t="s">
        <v>5599</v>
      </c>
      <c r="B5708" t="s">
        <v>28</v>
      </c>
      <c r="C5708">
        <v>3155</v>
      </c>
    </row>
    <row r="5709" spans="1:3">
      <c r="A5709" t="s">
        <v>5600</v>
      </c>
      <c r="B5709" t="s">
        <v>28</v>
      </c>
      <c r="C5709">
        <v>3156</v>
      </c>
    </row>
    <row r="5710" spans="1:3">
      <c r="A5710" t="s">
        <v>5601</v>
      </c>
      <c r="B5710" t="s">
        <v>28</v>
      </c>
      <c r="C5710">
        <v>3156</v>
      </c>
    </row>
    <row r="5711" spans="1:3">
      <c r="A5711" t="s">
        <v>5602</v>
      </c>
      <c r="B5711" t="s">
        <v>28</v>
      </c>
      <c r="C5711">
        <v>3156</v>
      </c>
    </row>
    <row r="5712" spans="1:3">
      <c r="A5712" t="s">
        <v>5603</v>
      </c>
      <c r="B5712" t="s">
        <v>28</v>
      </c>
      <c r="C5712">
        <v>3156</v>
      </c>
    </row>
    <row r="5713" spans="1:3">
      <c r="A5713" t="s">
        <v>5604</v>
      </c>
      <c r="B5713" t="s">
        <v>28</v>
      </c>
      <c r="C5713">
        <v>3156</v>
      </c>
    </row>
    <row r="5714" spans="1:3">
      <c r="A5714" t="s">
        <v>5605</v>
      </c>
      <c r="B5714" t="s">
        <v>28</v>
      </c>
      <c r="C5714">
        <v>3158</v>
      </c>
    </row>
    <row r="5715" spans="1:3">
      <c r="A5715" t="s">
        <v>5606</v>
      </c>
      <c r="B5715" t="s">
        <v>28</v>
      </c>
      <c r="C5715">
        <v>3159</v>
      </c>
    </row>
    <row r="5716" spans="1:3">
      <c r="A5716" t="s">
        <v>5607</v>
      </c>
      <c r="B5716" t="s">
        <v>28</v>
      </c>
      <c r="C5716">
        <v>3159</v>
      </c>
    </row>
    <row r="5717" spans="1:3">
      <c r="A5717" t="s">
        <v>5608</v>
      </c>
      <c r="B5717" t="s">
        <v>28</v>
      </c>
      <c r="C5717">
        <v>3160</v>
      </c>
    </row>
    <row r="5718" spans="1:3">
      <c r="A5718" t="s">
        <v>5609</v>
      </c>
      <c r="B5718" t="s">
        <v>28</v>
      </c>
      <c r="C5718">
        <v>3160</v>
      </c>
    </row>
    <row r="5719" spans="1:3">
      <c r="A5719" t="s">
        <v>5610</v>
      </c>
      <c r="B5719" t="s">
        <v>28</v>
      </c>
      <c r="C5719">
        <v>3160</v>
      </c>
    </row>
    <row r="5720" spans="1:3">
      <c r="A5720" t="s">
        <v>5611</v>
      </c>
      <c r="B5720" t="s">
        <v>28</v>
      </c>
      <c r="C5720">
        <v>3160</v>
      </c>
    </row>
    <row r="5721" spans="1:3">
      <c r="A5721" t="s">
        <v>5612</v>
      </c>
      <c r="B5721" t="s">
        <v>28</v>
      </c>
      <c r="C5721">
        <v>3161</v>
      </c>
    </row>
    <row r="5722" spans="1:3">
      <c r="A5722" t="s">
        <v>5613</v>
      </c>
      <c r="B5722" t="s">
        <v>28</v>
      </c>
      <c r="C5722">
        <v>3161</v>
      </c>
    </row>
    <row r="5723" spans="1:3">
      <c r="A5723" t="s">
        <v>5614</v>
      </c>
      <c r="B5723" t="s">
        <v>28</v>
      </c>
      <c r="C5723">
        <v>3162</v>
      </c>
    </row>
    <row r="5724" spans="1:3">
      <c r="A5724" t="s">
        <v>5615</v>
      </c>
      <c r="B5724" t="s">
        <v>28</v>
      </c>
      <c r="C5724">
        <v>3162</v>
      </c>
    </row>
    <row r="5725" spans="1:3">
      <c r="A5725" t="s">
        <v>5616</v>
      </c>
      <c r="B5725" t="s">
        <v>28</v>
      </c>
      <c r="C5725">
        <v>3162</v>
      </c>
    </row>
    <row r="5726" spans="1:3">
      <c r="A5726" t="s">
        <v>5617</v>
      </c>
      <c r="B5726" t="s">
        <v>28</v>
      </c>
      <c r="C5726">
        <v>3163</v>
      </c>
    </row>
    <row r="5727" spans="1:3">
      <c r="A5727" t="s">
        <v>5618</v>
      </c>
      <c r="B5727" t="s">
        <v>28</v>
      </c>
      <c r="C5727">
        <v>3163</v>
      </c>
    </row>
    <row r="5728" spans="1:3">
      <c r="A5728" t="s">
        <v>5619</v>
      </c>
      <c r="B5728" t="s">
        <v>28</v>
      </c>
      <c r="C5728">
        <v>3163</v>
      </c>
    </row>
    <row r="5729" spans="1:3">
      <c r="A5729" t="s">
        <v>5620</v>
      </c>
      <c r="B5729" t="s">
        <v>28</v>
      </c>
      <c r="C5729">
        <v>3163</v>
      </c>
    </row>
    <row r="5730" spans="1:3">
      <c r="A5730" t="s">
        <v>5621</v>
      </c>
      <c r="B5730" t="s">
        <v>28</v>
      </c>
      <c r="C5730">
        <v>3164</v>
      </c>
    </row>
    <row r="5731" spans="1:3">
      <c r="A5731" t="s">
        <v>5622</v>
      </c>
      <c r="B5731" t="s">
        <v>28</v>
      </c>
      <c r="C5731">
        <v>3165</v>
      </c>
    </row>
    <row r="5732" spans="1:3">
      <c r="A5732" t="s">
        <v>5623</v>
      </c>
      <c r="B5732" t="s">
        <v>28</v>
      </c>
      <c r="C5732">
        <v>3166</v>
      </c>
    </row>
    <row r="5733" spans="1:3">
      <c r="A5733" t="s">
        <v>5624</v>
      </c>
      <c r="B5733" t="s">
        <v>28</v>
      </c>
      <c r="C5733">
        <v>3166</v>
      </c>
    </row>
    <row r="5734" spans="1:3">
      <c r="A5734" t="s">
        <v>5625</v>
      </c>
      <c r="B5734" t="s">
        <v>28</v>
      </c>
      <c r="C5734">
        <v>3166</v>
      </c>
    </row>
    <row r="5735" spans="1:3">
      <c r="A5735" t="s">
        <v>5626</v>
      </c>
      <c r="B5735" t="s">
        <v>28</v>
      </c>
      <c r="C5735">
        <v>3166</v>
      </c>
    </row>
    <row r="5736" spans="1:3">
      <c r="A5736" t="s">
        <v>5627</v>
      </c>
      <c r="B5736" t="s">
        <v>28</v>
      </c>
      <c r="C5736">
        <v>3167</v>
      </c>
    </row>
    <row r="5737" spans="1:3">
      <c r="A5737" t="s">
        <v>5628</v>
      </c>
      <c r="B5737" t="s">
        <v>28</v>
      </c>
      <c r="C5737">
        <v>3168</v>
      </c>
    </row>
    <row r="5738" spans="1:3">
      <c r="A5738" t="s">
        <v>5629</v>
      </c>
      <c r="B5738" t="s">
        <v>28</v>
      </c>
      <c r="C5738">
        <v>3168</v>
      </c>
    </row>
    <row r="5739" spans="1:3">
      <c r="A5739" t="s">
        <v>5630</v>
      </c>
      <c r="B5739" t="s">
        <v>28</v>
      </c>
      <c r="C5739">
        <v>3169</v>
      </c>
    </row>
    <row r="5740" spans="1:3">
      <c r="A5740" t="s">
        <v>5631</v>
      </c>
      <c r="B5740" t="s">
        <v>28</v>
      </c>
      <c r="C5740">
        <v>3169</v>
      </c>
    </row>
    <row r="5741" spans="1:3">
      <c r="A5741" t="s">
        <v>4551</v>
      </c>
      <c r="B5741" t="s">
        <v>28</v>
      </c>
      <c r="C5741">
        <v>3170</v>
      </c>
    </row>
    <row r="5742" spans="1:3">
      <c r="A5742" t="s">
        <v>5632</v>
      </c>
      <c r="B5742" t="s">
        <v>28</v>
      </c>
      <c r="C5742">
        <v>3170</v>
      </c>
    </row>
    <row r="5743" spans="1:3">
      <c r="A5743" t="s">
        <v>5633</v>
      </c>
      <c r="B5743" t="s">
        <v>28</v>
      </c>
      <c r="C5743">
        <v>3171</v>
      </c>
    </row>
    <row r="5744" spans="1:3">
      <c r="A5744" t="s">
        <v>4182</v>
      </c>
      <c r="B5744" t="s">
        <v>28</v>
      </c>
      <c r="C5744">
        <v>3171</v>
      </c>
    </row>
    <row r="5745" spans="1:3">
      <c r="A5745" t="s">
        <v>5634</v>
      </c>
      <c r="B5745" t="s">
        <v>28</v>
      </c>
      <c r="C5745">
        <v>3172</v>
      </c>
    </row>
    <row r="5746" spans="1:3">
      <c r="A5746" t="s">
        <v>5635</v>
      </c>
      <c r="B5746" t="s">
        <v>28</v>
      </c>
      <c r="C5746">
        <v>3172</v>
      </c>
    </row>
    <row r="5747" spans="1:3">
      <c r="A5747" t="s">
        <v>5636</v>
      </c>
      <c r="B5747" t="s">
        <v>28</v>
      </c>
      <c r="C5747">
        <v>3173</v>
      </c>
    </row>
    <row r="5748" spans="1:3">
      <c r="A5748" t="s">
        <v>5637</v>
      </c>
      <c r="B5748" t="s">
        <v>28</v>
      </c>
      <c r="C5748">
        <v>3174</v>
      </c>
    </row>
    <row r="5749" spans="1:3">
      <c r="A5749" t="s">
        <v>5638</v>
      </c>
      <c r="B5749" t="s">
        <v>28</v>
      </c>
      <c r="C5749">
        <v>3174</v>
      </c>
    </row>
    <row r="5750" spans="1:3">
      <c r="A5750" t="s">
        <v>5639</v>
      </c>
      <c r="B5750" t="s">
        <v>28</v>
      </c>
      <c r="C5750">
        <v>3175</v>
      </c>
    </row>
    <row r="5751" spans="1:3">
      <c r="A5751" t="s">
        <v>5640</v>
      </c>
      <c r="B5751" t="s">
        <v>28</v>
      </c>
      <c r="C5751">
        <v>3175</v>
      </c>
    </row>
    <row r="5752" spans="1:3">
      <c r="A5752" t="s">
        <v>5641</v>
      </c>
      <c r="B5752" t="s">
        <v>28</v>
      </c>
      <c r="C5752">
        <v>3175</v>
      </c>
    </row>
    <row r="5753" spans="1:3">
      <c r="A5753" t="s">
        <v>5642</v>
      </c>
      <c r="B5753" t="s">
        <v>28</v>
      </c>
      <c r="C5753">
        <v>3175</v>
      </c>
    </row>
    <row r="5754" spans="1:3">
      <c r="A5754" t="s">
        <v>5621</v>
      </c>
      <c r="B5754" t="s">
        <v>28</v>
      </c>
      <c r="C5754">
        <v>3175</v>
      </c>
    </row>
    <row r="5755" spans="1:3">
      <c r="A5755" t="s">
        <v>5643</v>
      </c>
      <c r="B5755" t="s">
        <v>28</v>
      </c>
      <c r="C5755">
        <v>3175</v>
      </c>
    </row>
    <row r="5756" spans="1:3">
      <c r="A5756" t="s">
        <v>5644</v>
      </c>
      <c r="B5756" t="s">
        <v>28</v>
      </c>
      <c r="C5756">
        <v>3176</v>
      </c>
    </row>
    <row r="5757" spans="1:3">
      <c r="A5757" t="s">
        <v>5645</v>
      </c>
      <c r="B5757" t="s">
        <v>28</v>
      </c>
      <c r="C5757">
        <v>3177</v>
      </c>
    </row>
    <row r="5758" spans="1:3">
      <c r="A5758" t="s">
        <v>5646</v>
      </c>
      <c r="B5758" t="s">
        <v>28</v>
      </c>
      <c r="C5758">
        <v>3177</v>
      </c>
    </row>
    <row r="5759" spans="1:3">
      <c r="A5759" t="s">
        <v>5647</v>
      </c>
      <c r="B5759" t="s">
        <v>28</v>
      </c>
      <c r="C5759">
        <v>3178</v>
      </c>
    </row>
    <row r="5760" spans="1:3">
      <c r="A5760" t="s">
        <v>5648</v>
      </c>
      <c r="B5760" t="s">
        <v>28</v>
      </c>
      <c r="C5760">
        <v>3179</v>
      </c>
    </row>
    <row r="5761" spans="1:3">
      <c r="A5761" t="s">
        <v>5649</v>
      </c>
      <c r="B5761" t="s">
        <v>28</v>
      </c>
      <c r="C5761">
        <v>3180</v>
      </c>
    </row>
    <row r="5762" spans="1:3">
      <c r="A5762" t="s">
        <v>5650</v>
      </c>
      <c r="B5762" t="s">
        <v>28</v>
      </c>
      <c r="C5762">
        <v>3181</v>
      </c>
    </row>
    <row r="5763" spans="1:3">
      <c r="A5763" t="s">
        <v>5651</v>
      </c>
      <c r="B5763" t="s">
        <v>28</v>
      </c>
      <c r="C5763">
        <v>3181</v>
      </c>
    </row>
    <row r="5764" spans="1:3">
      <c r="A5764" t="s">
        <v>4561</v>
      </c>
      <c r="B5764" t="s">
        <v>28</v>
      </c>
      <c r="C5764">
        <v>3181</v>
      </c>
    </row>
    <row r="5765" spans="1:3">
      <c r="A5765" t="s">
        <v>5652</v>
      </c>
      <c r="B5765" t="s">
        <v>28</v>
      </c>
      <c r="C5765">
        <v>3182</v>
      </c>
    </row>
    <row r="5766" spans="1:3">
      <c r="A5766" t="s">
        <v>5653</v>
      </c>
      <c r="B5766" t="s">
        <v>28</v>
      </c>
      <c r="C5766">
        <v>3182</v>
      </c>
    </row>
    <row r="5767" spans="1:3">
      <c r="A5767" t="s">
        <v>5654</v>
      </c>
      <c r="B5767" t="s">
        <v>28</v>
      </c>
      <c r="C5767">
        <v>3182</v>
      </c>
    </row>
    <row r="5768" spans="1:3">
      <c r="A5768" t="s">
        <v>3564</v>
      </c>
      <c r="B5768" t="s">
        <v>28</v>
      </c>
      <c r="C5768">
        <v>3183</v>
      </c>
    </row>
    <row r="5769" spans="1:3">
      <c r="A5769" t="s">
        <v>5655</v>
      </c>
      <c r="B5769" t="s">
        <v>28</v>
      </c>
      <c r="C5769">
        <v>3183</v>
      </c>
    </row>
    <row r="5770" spans="1:3">
      <c r="A5770" t="s">
        <v>5656</v>
      </c>
      <c r="B5770" t="s">
        <v>28</v>
      </c>
      <c r="C5770">
        <v>3184</v>
      </c>
    </row>
    <row r="5771" spans="1:3">
      <c r="A5771" t="s">
        <v>5657</v>
      </c>
      <c r="B5771" t="s">
        <v>28</v>
      </c>
      <c r="C5771">
        <v>3184</v>
      </c>
    </row>
    <row r="5772" spans="1:3">
      <c r="A5772" t="s">
        <v>5658</v>
      </c>
      <c r="B5772" t="s">
        <v>28</v>
      </c>
      <c r="C5772">
        <v>3185</v>
      </c>
    </row>
    <row r="5773" spans="1:3">
      <c r="A5773" t="s">
        <v>5659</v>
      </c>
      <c r="B5773" t="s">
        <v>28</v>
      </c>
      <c r="C5773">
        <v>3185</v>
      </c>
    </row>
    <row r="5774" spans="1:3">
      <c r="A5774" t="s">
        <v>5660</v>
      </c>
      <c r="B5774" t="s">
        <v>28</v>
      </c>
      <c r="C5774">
        <v>3185</v>
      </c>
    </row>
    <row r="5775" spans="1:3">
      <c r="A5775" t="s">
        <v>5661</v>
      </c>
      <c r="B5775" t="s">
        <v>28</v>
      </c>
      <c r="C5775">
        <v>3186</v>
      </c>
    </row>
    <row r="5776" spans="1:3">
      <c r="A5776" t="s">
        <v>5662</v>
      </c>
      <c r="B5776" t="s">
        <v>28</v>
      </c>
      <c r="C5776">
        <v>3186</v>
      </c>
    </row>
    <row r="5777" spans="1:3">
      <c r="A5777" t="s">
        <v>5663</v>
      </c>
      <c r="B5777" t="s">
        <v>28</v>
      </c>
      <c r="C5777">
        <v>3186</v>
      </c>
    </row>
    <row r="5778" spans="1:3">
      <c r="A5778" t="s">
        <v>5664</v>
      </c>
      <c r="B5778" t="s">
        <v>28</v>
      </c>
      <c r="C5778">
        <v>3186</v>
      </c>
    </row>
    <row r="5779" spans="1:3">
      <c r="A5779" t="s">
        <v>5665</v>
      </c>
      <c r="B5779" t="s">
        <v>28</v>
      </c>
      <c r="C5779">
        <v>3187</v>
      </c>
    </row>
    <row r="5780" spans="1:3">
      <c r="A5780" t="s">
        <v>5666</v>
      </c>
      <c r="B5780" t="s">
        <v>28</v>
      </c>
      <c r="C5780">
        <v>3187</v>
      </c>
    </row>
    <row r="5781" spans="1:3">
      <c r="A5781" t="s">
        <v>4694</v>
      </c>
      <c r="B5781" t="s">
        <v>28</v>
      </c>
      <c r="C5781">
        <v>3188</v>
      </c>
    </row>
    <row r="5782" spans="1:3">
      <c r="A5782" t="s">
        <v>5667</v>
      </c>
      <c r="B5782" t="s">
        <v>28</v>
      </c>
      <c r="C5782">
        <v>3188</v>
      </c>
    </row>
    <row r="5783" spans="1:3">
      <c r="A5783" t="s">
        <v>5668</v>
      </c>
      <c r="B5783" t="s">
        <v>28</v>
      </c>
      <c r="C5783">
        <v>3188</v>
      </c>
    </row>
    <row r="5784" spans="1:3">
      <c r="A5784" t="s">
        <v>5669</v>
      </c>
      <c r="B5784" t="s">
        <v>28</v>
      </c>
      <c r="C5784">
        <v>3189</v>
      </c>
    </row>
    <row r="5785" spans="1:3">
      <c r="A5785" t="s">
        <v>5670</v>
      </c>
      <c r="B5785" t="s">
        <v>28</v>
      </c>
      <c r="C5785">
        <v>3189</v>
      </c>
    </row>
    <row r="5786" spans="1:3">
      <c r="A5786" t="s">
        <v>296</v>
      </c>
      <c r="B5786" t="s">
        <v>28</v>
      </c>
      <c r="C5786">
        <v>3189</v>
      </c>
    </row>
    <row r="5787" spans="1:3">
      <c r="A5787" t="s">
        <v>5671</v>
      </c>
      <c r="B5787" t="s">
        <v>28</v>
      </c>
      <c r="C5787">
        <v>3190</v>
      </c>
    </row>
    <row r="5788" spans="1:3">
      <c r="A5788" t="s">
        <v>1075</v>
      </c>
      <c r="B5788" t="s">
        <v>28</v>
      </c>
      <c r="C5788">
        <v>3191</v>
      </c>
    </row>
    <row r="5789" spans="1:3">
      <c r="A5789" t="s">
        <v>843</v>
      </c>
      <c r="B5789" t="s">
        <v>28</v>
      </c>
      <c r="C5789">
        <v>3192</v>
      </c>
    </row>
    <row r="5790" spans="1:3">
      <c r="A5790" t="s">
        <v>5672</v>
      </c>
      <c r="B5790" t="s">
        <v>28</v>
      </c>
      <c r="C5790">
        <v>3192</v>
      </c>
    </row>
    <row r="5791" spans="1:3">
      <c r="A5791" t="s">
        <v>5673</v>
      </c>
      <c r="B5791" t="s">
        <v>28</v>
      </c>
      <c r="C5791">
        <v>3192</v>
      </c>
    </row>
    <row r="5792" spans="1:3">
      <c r="A5792" t="s">
        <v>5674</v>
      </c>
      <c r="B5792" t="s">
        <v>28</v>
      </c>
      <c r="C5792">
        <v>3193</v>
      </c>
    </row>
    <row r="5793" spans="1:3">
      <c r="A5793" t="s">
        <v>5675</v>
      </c>
      <c r="B5793" t="s">
        <v>28</v>
      </c>
      <c r="C5793">
        <v>3193</v>
      </c>
    </row>
    <row r="5794" spans="1:3">
      <c r="A5794" t="s">
        <v>5676</v>
      </c>
      <c r="B5794" t="s">
        <v>28</v>
      </c>
      <c r="C5794">
        <v>3193</v>
      </c>
    </row>
    <row r="5795" spans="1:3">
      <c r="A5795" t="s">
        <v>780</v>
      </c>
      <c r="B5795" t="s">
        <v>28</v>
      </c>
      <c r="C5795">
        <v>3193</v>
      </c>
    </row>
    <row r="5796" spans="1:3">
      <c r="A5796" t="s">
        <v>5677</v>
      </c>
      <c r="B5796" t="s">
        <v>28</v>
      </c>
      <c r="C5796">
        <v>3194</v>
      </c>
    </row>
    <row r="5797" spans="1:3">
      <c r="A5797" t="s">
        <v>5678</v>
      </c>
      <c r="B5797" t="s">
        <v>28</v>
      </c>
      <c r="C5797">
        <v>3194</v>
      </c>
    </row>
    <row r="5798" spans="1:3">
      <c r="A5798" t="s">
        <v>5679</v>
      </c>
      <c r="B5798" t="s">
        <v>28</v>
      </c>
      <c r="C5798">
        <v>3194</v>
      </c>
    </row>
    <row r="5799" spans="1:3">
      <c r="A5799" t="s">
        <v>5680</v>
      </c>
      <c r="B5799" t="s">
        <v>28</v>
      </c>
      <c r="C5799">
        <v>3195</v>
      </c>
    </row>
    <row r="5800" spans="1:3">
      <c r="A5800" t="s">
        <v>5681</v>
      </c>
      <c r="B5800" t="s">
        <v>28</v>
      </c>
      <c r="C5800">
        <v>3195</v>
      </c>
    </row>
    <row r="5801" spans="1:3">
      <c r="A5801" t="s">
        <v>5682</v>
      </c>
      <c r="B5801" t="s">
        <v>28</v>
      </c>
      <c r="C5801">
        <v>3195</v>
      </c>
    </row>
    <row r="5802" spans="1:3">
      <c r="A5802" t="s">
        <v>5683</v>
      </c>
      <c r="B5802" t="s">
        <v>28</v>
      </c>
      <c r="C5802">
        <v>3195</v>
      </c>
    </row>
    <row r="5803" spans="1:3">
      <c r="A5803" t="s">
        <v>5684</v>
      </c>
      <c r="B5803" t="s">
        <v>28</v>
      </c>
      <c r="C5803">
        <v>3195</v>
      </c>
    </row>
    <row r="5804" spans="1:3">
      <c r="A5804" t="s">
        <v>5685</v>
      </c>
      <c r="B5804" t="s">
        <v>28</v>
      </c>
      <c r="C5804">
        <v>3195</v>
      </c>
    </row>
    <row r="5805" spans="1:3">
      <c r="A5805" t="s">
        <v>5686</v>
      </c>
      <c r="B5805" t="s">
        <v>28</v>
      </c>
      <c r="C5805">
        <v>3196</v>
      </c>
    </row>
    <row r="5806" spans="1:3">
      <c r="A5806" t="s">
        <v>5687</v>
      </c>
      <c r="B5806" t="s">
        <v>28</v>
      </c>
      <c r="C5806">
        <v>3196</v>
      </c>
    </row>
    <row r="5807" spans="1:3">
      <c r="A5807" t="s">
        <v>5688</v>
      </c>
      <c r="B5807" t="s">
        <v>28</v>
      </c>
      <c r="C5807">
        <v>3196</v>
      </c>
    </row>
    <row r="5808" spans="1:3">
      <c r="A5808" t="s">
        <v>5689</v>
      </c>
      <c r="B5808" t="s">
        <v>28</v>
      </c>
      <c r="C5808">
        <v>3196</v>
      </c>
    </row>
    <row r="5809" spans="1:3">
      <c r="A5809" t="s">
        <v>5690</v>
      </c>
      <c r="B5809" t="s">
        <v>28</v>
      </c>
      <c r="C5809">
        <v>3197</v>
      </c>
    </row>
    <row r="5810" spans="1:3">
      <c r="A5810" t="s">
        <v>5691</v>
      </c>
      <c r="B5810" t="s">
        <v>28</v>
      </c>
      <c r="C5810">
        <v>3197</v>
      </c>
    </row>
    <row r="5811" spans="1:3">
      <c r="A5811" t="s">
        <v>5692</v>
      </c>
      <c r="B5811" t="s">
        <v>28</v>
      </c>
      <c r="C5811">
        <v>3198</v>
      </c>
    </row>
    <row r="5812" spans="1:3">
      <c r="A5812" t="s">
        <v>5693</v>
      </c>
      <c r="B5812" t="s">
        <v>28</v>
      </c>
      <c r="C5812">
        <v>3199</v>
      </c>
    </row>
    <row r="5813" spans="1:3">
      <c r="A5813" t="s">
        <v>5694</v>
      </c>
      <c r="B5813" t="s">
        <v>28</v>
      </c>
      <c r="C5813">
        <v>3199</v>
      </c>
    </row>
    <row r="5814" spans="1:3">
      <c r="A5814" t="s">
        <v>5695</v>
      </c>
      <c r="B5814" t="s">
        <v>28</v>
      </c>
      <c r="C5814">
        <v>3199</v>
      </c>
    </row>
    <row r="5815" spans="1:3">
      <c r="A5815" t="s">
        <v>5696</v>
      </c>
      <c r="B5815" t="s">
        <v>28</v>
      </c>
      <c r="C5815">
        <v>3199</v>
      </c>
    </row>
    <row r="5816" spans="1:3">
      <c r="A5816" t="s">
        <v>5697</v>
      </c>
      <c r="B5816" t="s">
        <v>28</v>
      </c>
      <c r="C5816">
        <v>3199</v>
      </c>
    </row>
    <row r="5817" spans="1:3">
      <c r="A5817" t="s">
        <v>5698</v>
      </c>
      <c r="B5817" t="s">
        <v>28</v>
      </c>
      <c r="C5817">
        <v>3199</v>
      </c>
    </row>
    <row r="5818" spans="1:3">
      <c r="A5818" t="s">
        <v>5699</v>
      </c>
      <c r="B5818" t="s">
        <v>28</v>
      </c>
      <c r="C5818">
        <v>3200</v>
      </c>
    </row>
    <row r="5819" spans="1:3">
      <c r="A5819" t="s">
        <v>5700</v>
      </c>
      <c r="B5819" t="s">
        <v>28</v>
      </c>
      <c r="C5819">
        <v>3200</v>
      </c>
    </row>
    <row r="5820" spans="1:3">
      <c r="A5820" t="s">
        <v>5701</v>
      </c>
      <c r="B5820" t="s">
        <v>28</v>
      </c>
      <c r="C5820">
        <v>3201</v>
      </c>
    </row>
    <row r="5821" spans="1:3">
      <c r="A5821" t="s">
        <v>5702</v>
      </c>
      <c r="B5821" t="s">
        <v>28</v>
      </c>
      <c r="C5821">
        <v>3202</v>
      </c>
    </row>
    <row r="5822" spans="1:3">
      <c r="A5822" t="s">
        <v>5703</v>
      </c>
      <c r="B5822" t="s">
        <v>28</v>
      </c>
      <c r="C5822">
        <v>3204</v>
      </c>
    </row>
    <row r="5823" spans="1:3">
      <c r="A5823" t="s">
        <v>5704</v>
      </c>
      <c r="B5823" t="s">
        <v>28</v>
      </c>
      <c r="C5823">
        <v>3204</v>
      </c>
    </row>
    <row r="5824" spans="1:3">
      <c r="A5824" t="s">
        <v>5705</v>
      </c>
      <c r="B5824" t="s">
        <v>28</v>
      </c>
      <c r="C5824">
        <v>3204</v>
      </c>
    </row>
    <row r="5825" spans="1:3">
      <c r="A5825" t="s">
        <v>5706</v>
      </c>
      <c r="B5825" t="s">
        <v>28</v>
      </c>
      <c r="C5825">
        <v>3204</v>
      </c>
    </row>
    <row r="5826" spans="1:3">
      <c r="A5826" t="s">
        <v>5707</v>
      </c>
      <c r="B5826" t="s">
        <v>28</v>
      </c>
      <c r="C5826">
        <v>3205</v>
      </c>
    </row>
    <row r="5827" spans="1:3">
      <c r="A5827" t="s">
        <v>5708</v>
      </c>
      <c r="B5827" t="s">
        <v>28</v>
      </c>
      <c r="C5827">
        <v>3206</v>
      </c>
    </row>
    <row r="5828" spans="1:3">
      <c r="A5828" t="s">
        <v>5709</v>
      </c>
      <c r="B5828" t="s">
        <v>28</v>
      </c>
      <c r="C5828">
        <v>3206</v>
      </c>
    </row>
    <row r="5829" spans="1:3">
      <c r="A5829" t="s">
        <v>5710</v>
      </c>
      <c r="B5829" t="s">
        <v>28</v>
      </c>
      <c r="C5829">
        <v>3207</v>
      </c>
    </row>
    <row r="5830" spans="1:3">
      <c r="A5830" t="s">
        <v>5711</v>
      </c>
      <c r="B5830" t="s">
        <v>28</v>
      </c>
      <c r="C5830">
        <v>3207</v>
      </c>
    </row>
    <row r="5831" spans="1:3">
      <c r="A5831" t="s">
        <v>4411</v>
      </c>
      <c r="B5831" t="s">
        <v>28</v>
      </c>
      <c r="C5831">
        <v>3211</v>
      </c>
    </row>
    <row r="5832" spans="1:3">
      <c r="A5832" t="s">
        <v>5712</v>
      </c>
      <c r="B5832" t="s">
        <v>28</v>
      </c>
      <c r="C5832">
        <v>3212</v>
      </c>
    </row>
    <row r="5833" spans="1:3">
      <c r="A5833" t="s">
        <v>5713</v>
      </c>
      <c r="B5833" t="s">
        <v>28</v>
      </c>
      <c r="C5833">
        <v>3212</v>
      </c>
    </row>
    <row r="5834" spans="1:3">
      <c r="A5834" t="s">
        <v>5714</v>
      </c>
      <c r="B5834" t="s">
        <v>28</v>
      </c>
      <c r="C5834">
        <v>3212</v>
      </c>
    </row>
    <row r="5835" spans="1:3">
      <c r="A5835" t="s">
        <v>5715</v>
      </c>
      <c r="B5835" t="s">
        <v>28</v>
      </c>
      <c r="C5835">
        <v>3213</v>
      </c>
    </row>
    <row r="5836" spans="1:3">
      <c r="A5836" t="s">
        <v>5716</v>
      </c>
      <c r="B5836" t="s">
        <v>28</v>
      </c>
      <c r="C5836">
        <v>3213</v>
      </c>
    </row>
    <row r="5837" spans="1:3">
      <c r="A5837" t="s">
        <v>5717</v>
      </c>
      <c r="B5837" t="s">
        <v>28</v>
      </c>
      <c r="C5837">
        <v>3213</v>
      </c>
    </row>
    <row r="5838" spans="1:3">
      <c r="A5838" t="s">
        <v>5718</v>
      </c>
      <c r="B5838" t="s">
        <v>28</v>
      </c>
      <c r="C5838">
        <v>3213</v>
      </c>
    </row>
    <row r="5839" spans="1:3">
      <c r="A5839" t="s">
        <v>5719</v>
      </c>
      <c r="B5839" t="s">
        <v>28</v>
      </c>
      <c r="C5839">
        <v>3214</v>
      </c>
    </row>
    <row r="5840" spans="1:3">
      <c r="A5840" t="s">
        <v>5720</v>
      </c>
      <c r="B5840" t="s">
        <v>28</v>
      </c>
      <c r="C5840">
        <v>3214</v>
      </c>
    </row>
    <row r="5841" spans="1:3">
      <c r="A5841" t="s">
        <v>2429</v>
      </c>
      <c r="B5841" t="s">
        <v>28</v>
      </c>
      <c r="C5841">
        <v>3214</v>
      </c>
    </row>
    <row r="5842" spans="1:3">
      <c r="A5842" t="s">
        <v>5721</v>
      </c>
      <c r="B5842" t="s">
        <v>28</v>
      </c>
      <c r="C5842">
        <v>3215</v>
      </c>
    </row>
    <row r="5843" spans="1:3">
      <c r="A5843" t="s">
        <v>5722</v>
      </c>
      <c r="B5843" t="s">
        <v>28</v>
      </c>
      <c r="C5843">
        <v>3215</v>
      </c>
    </row>
    <row r="5844" spans="1:3">
      <c r="A5844" t="s">
        <v>5723</v>
      </c>
      <c r="B5844" t="s">
        <v>28</v>
      </c>
      <c r="C5844">
        <v>3215</v>
      </c>
    </row>
    <row r="5845" spans="1:3">
      <c r="A5845" t="s">
        <v>5724</v>
      </c>
      <c r="B5845" t="s">
        <v>28</v>
      </c>
      <c r="C5845">
        <v>3215</v>
      </c>
    </row>
    <row r="5846" spans="1:3">
      <c r="A5846" t="s">
        <v>5725</v>
      </c>
      <c r="B5846" t="s">
        <v>28</v>
      </c>
      <c r="C5846">
        <v>3215</v>
      </c>
    </row>
    <row r="5847" spans="1:3">
      <c r="A5847" t="s">
        <v>5726</v>
      </c>
      <c r="B5847" t="s">
        <v>28</v>
      </c>
      <c r="C5847">
        <v>3215</v>
      </c>
    </row>
    <row r="5848" spans="1:3">
      <c r="A5848" t="s">
        <v>5727</v>
      </c>
      <c r="B5848" t="s">
        <v>28</v>
      </c>
      <c r="C5848">
        <v>3215</v>
      </c>
    </row>
    <row r="5849" spans="1:3">
      <c r="A5849" t="s">
        <v>1301</v>
      </c>
      <c r="B5849" t="s">
        <v>28</v>
      </c>
      <c r="C5849">
        <v>3216</v>
      </c>
    </row>
    <row r="5850" spans="1:3">
      <c r="A5850" t="s">
        <v>5728</v>
      </c>
      <c r="B5850" t="s">
        <v>28</v>
      </c>
      <c r="C5850">
        <v>3216</v>
      </c>
    </row>
    <row r="5851" spans="1:3">
      <c r="A5851" t="s">
        <v>5729</v>
      </c>
      <c r="B5851" t="s">
        <v>28</v>
      </c>
      <c r="C5851">
        <v>3216</v>
      </c>
    </row>
    <row r="5852" spans="1:3">
      <c r="A5852" t="s">
        <v>5730</v>
      </c>
      <c r="B5852" t="s">
        <v>28</v>
      </c>
      <c r="C5852">
        <v>3216</v>
      </c>
    </row>
    <row r="5853" spans="1:3">
      <c r="A5853" t="s">
        <v>5731</v>
      </c>
      <c r="B5853" t="s">
        <v>28</v>
      </c>
      <c r="C5853">
        <v>3216</v>
      </c>
    </row>
    <row r="5854" spans="1:3">
      <c r="A5854" t="s">
        <v>5732</v>
      </c>
      <c r="B5854" t="s">
        <v>28</v>
      </c>
      <c r="C5854">
        <v>3216</v>
      </c>
    </row>
    <row r="5855" spans="1:3">
      <c r="A5855" t="s">
        <v>5733</v>
      </c>
      <c r="B5855" t="s">
        <v>28</v>
      </c>
      <c r="C5855">
        <v>3216</v>
      </c>
    </row>
    <row r="5856" spans="1:3">
      <c r="A5856" t="s">
        <v>5734</v>
      </c>
      <c r="B5856" t="s">
        <v>28</v>
      </c>
      <c r="C5856">
        <v>3217</v>
      </c>
    </row>
    <row r="5857" spans="1:3">
      <c r="A5857" t="s">
        <v>5735</v>
      </c>
      <c r="B5857" t="s">
        <v>28</v>
      </c>
      <c r="C5857">
        <v>3217</v>
      </c>
    </row>
    <row r="5858" spans="1:3">
      <c r="A5858" t="s">
        <v>5736</v>
      </c>
      <c r="B5858" t="s">
        <v>28</v>
      </c>
      <c r="C5858">
        <v>3217</v>
      </c>
    </row>
    <row r="5859" spans="1:3">
      <c r="A5859" t="s">
        <v>5737</v>
      </c>
      <c r="B5859" t="s">
        <v>28</v>
      </c>
      <c r="C5859">
        <v>3217</v>
      </c>
    </row>
    <row r="5860" spans="1:3">
      <c r="A5860" t="s">
        <v>5738</v>
      </c>
      <c r="B5860" t="s">
        <v>28</v>
      </c>
      <c r="C5860">
        <v>3218</v>
      </c>
    </row>
    <row r="5861" spans="1:3">
      <c r="A5861" t="s">
        <v>5739</v>
      </c>
      <c r="B5861" t="s">
        <v>28</v>
      </c>
      <c r="C5861">
        <v>3218</v>
      </c>
    </row>
    <row r="5862" spans="1:3">
      <c r="A5862" t="s">
        <v>5740</v>
      </c>
      <c r="B5862" t="s">
        <v>28</v>
      </c>
      <c r="C5862">
        <v>3218</v>
      </c>
    </row>
    <row r="5863" spans="1:3">
      <c r="A5863" t="s">
        <v>5741</v>
      </c>
      <c r="B5863" t="s">
        <v>28</v>
      </c>
      <c r="C5863">
        <v>3218</v>
      </c>
    </row>
    <row r="5864" spans="1:3">
      <c r="A5864" t="s">
        <v>5742</v>
      </c>
      <c r="B5864" t="s">
        <v>28</v>
      </c>
      <c r="C5864">
        <v>3218</v>
      </c>
    </row>
    <row r="5865" spans="1:3">
      <c r="A5865" t="s">
        <v>5743</v>
      </c>
      <c r="B5865" t="s">
        <v>28</v>
      </c>
      <c r="C5865">
        <v>3218</v>
      </c>
    </row>
    <row r="5866" spans="1:3">
      <c r="A5866" t="s">
        <v>5744</v>
      </c>
      <c r="B5866" t="s">
        <v>28</v>
      </c>
      <c r="C5866">
        <v>3219</v>
      </c>
    </row>
    <row r="5867" spans="1:3">
      <c r="A5867" t="s">
        <v>5745</v>
      </c>
      <c r="B5867" t="s">
        <v>28</v>
      </c>
      <c r="C5867">
        <v>3219</v>
      </c>
    </row>
    <row r="5868" spans="1:3">
      <c r="A5868" t="s">
        <v>5746</v>
      </c>
      <c r="B5868" t="s">
        <v>28</v>
      </c>
      <c r="C5868">
        <v>3219</v>
      </c>
    </row>
    <row r="5869" spans="1:3">
      <c r="A5869" t="s">
        <v>5747</v>
      </c>
      <c r="B5869" t="s">
        <v>28</v>
      </c>
      <c r="C5869">
        <v>3219</v>
      </c>
    </row>
    <row r="5870" spans="1:3">
      <c r="A5870" t="s">
        <v>5748</v>
      </c>
      <c r="B5870" t="s">
        <v>28</v>
      </c>
      <c r="C5870">
        <v>3219</v>
      </c>
    </row>
    <row r="5871" spans="1:3">
      <c r="A5871" t="s">
        <v>5749</v>
      </c>
      <c r="B5871" t="s">
        <v>28</v>
      </c>
      <c r="C5871">
        <v>3219</v>
      </c>
    </row>
    <row r="5872" spans="1:3">
      <c r="A5872" t="s">
        <v>5750</v>
      </c>
      <c r="B5872" t="s">
        <v>28</v>
      </c>
      <c r="C5872">
        <v>3220</v>
      </c>
    </row>
    <row r="5873" spans="1:3">
      <c r="A5873" t="s">
        <v>5751</v>
      </c>
      <c r="B5873" t="s">
        <v>28</v>
      </c>
      <c r="C5873">
        <v>3220</v>
      </c>
    </row>
    <row r="5874" spans="1:3">
      <c r="A5874" t="s">
        <v>662</v>
      </c>
      <c r="B5874" t="s">
        <v>28</v>
      </c>
      <c r="C5874">
        <v>3220</v>
      </c>
    </row>
    <row r="5875" spans="1:3">
      <c r="A5875" t="s">
        <v>5752</v>
      </c>
      <c r="B5875" t="s">
        <v>28</v>
      </c>
      <c r="C5875">
        <v>3220</v>
      </c>
    </row>
    <row r="5876" spans="1:3">
      <c r="A5876" t="s">
        <v>5753</v>
      </c>
      <c r="B5876" t="s">
        <v>28</v>
      </c>
      <c r="C5876">
        <v>3221</v>
      </c>
    </row>
    <row r="5877" spans="1:3">
      <c r="A5877" t="s">
        <v>5754</v>
      </c>
      <c r="B5877" t="s">
        <v>28</v>
      </c>
      <c r="C5877">
        <v>3221</v>
      </c>
    </row>
    <row r="5878" spans="1:3">
      <c r="A5878" t="s">
        <v>5755</v>
      </c>
      <c r="B5878" t="s">
        <v>28</v>
      </c>
      <c r="C5878">
        <v>3221</v>
      </c>
    </row>
    <row r="5879" spans="1:3">
      <c r="A5879" t="s">
        <v>5756</v>
      </c>
      <c r="B5879" t="s">
        <v>28</v>
      </c>
      <c r="C5879">
        <v>3221</v>
      </c>
    </row>
    <row r="5880" spans="1:3">
      <c r="A5880" t="s">
        <v>5757</v>
      </c>
      <c r="B5880" t="s">
        <v>28</v>
      </c>
      <c r="C5880">
        <v>3222</v>
      </c>
    </row>
    <row r="5881" spans="1:3">
      <c r="A5881" t="s">
        <v>2034</v>
      </c>
      <c r="B5881" t="s">
        <v>28</v>
      </c>
      <c r="C5881">
        <v>3222</v>
      </c>
    </row>
    <row r="5882" spans="1:3">
      <c r="A5882" t="s">
        <v>5758</v>
      </c>
      <c r="B5882" t="s">
        <v>28</v>
      </c>
      <c r="C5882">
        <v>3222</v>
      </c>
    </row>
    <row r="5883" spans="1:3">
      <c r="A5883" t="s">
        <v>5759</v>
      </c>
      <c r="B5883" t="s">
        <v>28</v>
      </c>
      <c r="C5883">
        <v>3222</v>
      </c>
    </row>
    <row r="5884" spans="1:3">
      <c r="A5884" t="s">
        <v>5760</v>
      </c>
      <c r="B5884" t="s">
        <v>28</v>
      </c>
      <c r="C5884">
        <v>3222</v>
      </c>
    </row>
    <row r="5885" spans="1:3">
      <c r="A5885" t="s">
        <v>5761</v>
      </c>
      <c r="B5885" t="s">
        <v>28</v>
      </c>
      <c r="C5885">
        <v>3222</v>
      </c>
    </row>
    <row r="5886" spans="1:3">
      <c r="A5886" t="s">
        <v>5762</v>
      </c>
      <c r="B5886" t="s">
        <v>28</v>
      </c>
      <c r="C5886">
        <v>3223</v>
      </c>
    </row>
    <row r="5887" spans="1:3">
      <c r="A5887" t="s">
        <v>5763</v>
      </c>
      <c r="B5887" t="s">
        <v>28</v>
      </c>
      <c r="C5887">
        <v>3223</v>
      </c>
    </row>
    <row r="5888" spans="1:3">
      <c r="A5888" t="s">
        <v>5764</v>
      </c>
      <c r="B5888" t="s">
        <v>28</v>
      </c>
      <c r="C5888">
        <v>3223</v>
      </c>
    </row>
    <row r="5889" spans="1:3">
      <c r="A5889" t="s">
        <v>547</v>
      </c>
      <c r="B5889" t="s">
        <v>28</v>
      </c>
      <c r="C5889">
        <v>3223</v>
      </c>
    </row>
    <row r="5890" spans="1:3">
      <c r="A5890" t="s">
        <v>5765</v>
      </c>
      <c r="B5890" t="s">
        <v>28</v>
      </c>
      <c r="C5890">
        <v>3224</v>
      </c>
    </row>
    <row r="5891" spans="1:3">
      <c r="A5891" t="s">
        <v>5766</v>
      </c>
      <c r="B5891" t="s">
        <v>28</v>
      </c>
      <c r="C5891">
        <v>3224</v>
      </c>
    </row>
    <row r="5892" spans="1:3">
      <c r="A5892" t="s">
        <v>5767</v>
      </c>
      <c r="B5892" t="s">
        <v>28</v>
      </c>
      <c r="C5892">
        <v>3225</v>
      </c>
    </row>
    <row r="5893" spans="1:3">
      <c r="A5893" t="s">
        <v>775</v>
      </c>
      <c r="B5893" t="s">
        <v>28</v>
      </c>
      <c r="C5893">
        <v>3225</v>
      </c>
    </row>
    <row r="5894" spans="1:3">
      <c r="A5894" t="s">
        <v>1551</v>
      </c>
      <c r="B5894" t="s">
        <v>28</v>
      </c>
      <c r="C5894">
        <v>3225</v>
      </c>
    </row>
    <row r="5895" spans="1:3">
      <c r="A5895" t="s">
        <v>5768</v>
      </c>
      <c r="B5895" t="s">
        <v>28</v>
      </c>
      <c r="C5895">
        <v>3225</v>
      </c>
    </row>
    <row r="5896" spans="1:3">
      <c r="A5896" t="s">
        <v>5769</v>
      </c>
      <c r="B5896" t="s">
        <v>28</v>
      </c>
      <c r="C5896">
        <v>3226</v>
      </c>
    </row>
    <row r="5897" spans="1:3">
      <c r="A5897" t="s">
        <v>5770</v>
      </c>
      <c r="B5897" t="s">
        <v>28</v>
      </c>
      <c r="C5897">
        <v>3227</v>
      </c>
    </row>
    <row r="5898" spans="1:3">
      <c r="A5898" t="s">
        <v>5771</v>
      </c>
      <c r="B5898" t="s">
        <v>28</v>
      </c>
      <c r="C5898">
        <v>3227</v>
      </c>
    </row>
    <row r="5899" spans="1:3">
      <c r="A5899" t="s">
        <v>5772</v>
      </c>
      <c r="B5899" t="s">
        <v>28</v>
      </c>
      <c r="C5899">
        <v>3227</v>
      </c>
    </row>
    <row r="5900" spans="1:3">
      <c r="A5900" t="s">
        <v>5773</v>
      </c>
      <c r="B5900" t="s">
        <v>28</v>
      </c>
      <c r="C5900">
        <v>3228</v>
      </c>
    </row>
    <row r="5901" spans="1:3">
      <c r="A5901" t="s">
        <v>5774</v>
      </c>
      <c r="B5901" t="s">
        <v>28</v>
      </c>
      <c r="C5901">
        <v>3228</v>
      </c>
    </row>
    <row r="5902" spans="1:3">
      <c r="A5902" t="s">
        <v>5775</v>
      </c>
      <c r="B5902" t="s">
        <v>28</v>
      </c>
      <c r="C5902">
        <v>3228</v>
      </c>
    </row>
    <row r="5903" spans="1:3">
      <c r="A5903" t="s">
        <v>5776</v>
      </c>
      <c r="B5903" t="s">
        <v>28</v>
      </c>
      <c r="C5903">
        <v>3228</v>
      </c>
    </row>
    <row r="5904" spans="1:3">
      <c r="A5904" t="s">
        <v>5777</v>
      </c>
      <c r="B5904" t="s">
        <v>28</v>
      </c>
      <c r="C5904">
        <v>3230</v>
      </c>
    </row>
    <row r="5905" spans="1:3">
      <c r="A5905" t="s">
        <v>5778</v>
      </c>
      <c r="B5905" t="s">
        <v>28</v>
      </c>
      <c r="C5905">
        <v>3231</v>
      </c>
    </row>
    <row r="5906" spans="1:3">
      <c r="A5906" t="s">
        <v>3614</v>
      </c>
      <c r="B5906" t="s">
        <v>28</v>
      </c>
      <c r="C5906">
        <v>3231</v>
      </c>
    </row>
    <row r="5907" spans="1:3">
      <c r="A5907" t="s">
        <v>5779</v>
      </c>
      <c r="B5907" t="s">
        <v>28</v>
      </c>
      <c r="C5907">
        <v>3231</v>
      </c>
    </row>
    <row r="5908" spans="1:3">
      <c r="A5908" t="s">
        <v>5780</v>
      </c>
      <c r="B5908" t="s">
        <v>28</v>
      </c>
      <c r="C5908">
        <v>3231</v>
      </c>
    </row>
    <row r="5909" spans="1:3">
      <c r="A5909" t="s">
        <v>5781</v>
      </c>
      <c r="B5909" t="s">
        <v>28</v>
      </c>
      <c r="C5909">
        <v>3231</v>
      </c>
    </row>
    <row r="5910" spans="1:3">
      <c r="A5910" t="s">
        <v>2334</v>
      </c>
      <c r="B5910" t="s">
        <v>28</v>
      </c>
      <c r="C5910">
        <v>3232</v>
      </c>
    </row>
    <row r="5911" spans="1:3">
      <c r="A5911" t="s">
        <v>5782</v>
      </c>
      <c r="B5911" t="s">
        <v>28</v>
      </c>
      <c r="C5911">
        <v>3233</v>
      </c>
    </row>
    <row r="5912" spans="1:3">
      <c r="A5912" t="s">
        <v>5783</v>
      </c>
      <c r="B5912" t="s">
        <v>28</v>
      </c>
      <c r="C5912">
        <v>3233</v>
      </c>
    </row>
    <row r="5913" spans="1:3">
      <c r="A5913" t="s">
        <v>2544</v>
      </c>
      <c r="B5913" t="s">
        <v>28</v>
      </c>
      <c r="C5913">
        <v>3233</v>
      </c>
    </row>
    <row r="5914" spans="1:3">
      <c r="A5914" t="s">
        <v>5784</v>
      </c>
      <c r="B5914" t="s">
        <v>28</v>
      </c>
      <c r="C5914">
        <v>3233</v>
      </c>
    </row>
    <row r="5915" spans="1:3">
      <c r="A5915" t="s">
        <v>5785</v>
      </c>
      <c r="B5915" t="s">
        <v>28</v>
      </c>
      <c r="C5915">
        <v>3233</v>
      </c>
    </row>
    <row r="5916" spans="1:3">
      <c r="A5916" t="s">
        <v>5786</v>
      </c>
      <c r="B5916" t="s">
        <v>28</v>
      </c>
      <c r="C5916">
        <v>3233</v>
      </c>
    </row>
    <row r="5917" spans="1:3">
      <c r="A5917" t="s">
        <v>5787</v>
      </c>
      <c r="B5917" t="s">
        <v>28</v>
      </c>
      <c r="C5917">
        <v>3234</v>
      </c>
    </row>
    <row r="5918" spans="1:3">
      <c r="A5918" t="s">
        <v>5788</v>
      </c>
      <c r="B5918" t="s">
        <v>28</v>
      </c>
      <c r="C5918">
        <v>3234</v>
      </c>
    </row>
    <row r="5919" spans="1:3">
      <c r="A5919" t="s">
        <v>5789</v>
      </c>
      <c r="B5919" t="s">
        <v>28</v>
      </c>
      <c r="C5919">
        <v>3234</v>
      </c>
    </row>
    <row r="5920" spans="1:3">
      <c r="A5920" t="s">
        <v>2139</v>
      </c>
      <c r="B5920" t="s">
        <v>28</v>
      </c>
      <c r="C5920">
        <v>3234</v>
      </c>
    </row>
    <row r="5921" spans="1:3">
      <c r="A5921" t="s">
        <v>5790</v>
      </c>
      <c r="B5921" t="s">
        <v>28</v>
      </c>
      <c r="C5921">
        <v>3234</v>
      </c>
    </row>
    <row r="5922" spans="1:3">
      <c r="A5922" t="s">
        <v>5791</v>
      </c>
      <c r="B5922" t="s">
        <v>28</v>
      </c>
      <c r="C5922">
        <v>3234</v>
      </c>
    </row>
    <row r="5923" spans="1:3">
      <c r="A5923" t="s">
        <v>5792</v>
      </c>
      <c r="B5923" t="s">
        <v>28</v>
      </c>
      <c r="C5923">
        <v>3235</v>
      </c>
    </row>
    <row r="5924" spans="1:3">
      <c r="A5924" t="s">
        <v>5793</v>
      </c>
      <c r="B5924" t="s">
        <v>28</v>
      </c>
      <c r="C5924">
        <v>3235</v>
      </c>
    </row>
    <row r="5925" spans="1:3">
      <c r="A5925" t="s">
        <v>5794</v>
      </c>
      <c r="B5925" t="s">
        <v>28</v>
      </c>
      <c r="C5925">
        <v>3235</v>
      </c>
    </row>
    <row r="5926" spans="1:3">
      <c r="A5926" t="s">
        <v>5795</v>
      </c>
      <c r="B5926" t="s">
        <v>28</v>
      </c>
      <c r="C5926">
        <v>3235</v>
      </c>
    </row>
    <row r="5927" spans="1:3">
      <c r="A5927" t="s">
        <v>3771</v>
      </c>
      <c r="B5927" t="s">
        <v>28</v>
      </c>
      <c r="C5927">
        <v>3236</v>
      </c>
    </row>
    <row r="5928" spans="1:3">
      <c r="A5928" t="s">
        <v>5796</v>
      </c>
      <c r="B5928" t="s">
        <v>28</v>
      </c>
      <c r="C5928">
        <v>3236</v>
      </c>
    </row>
    <row r="5929" spans="1:3">
      <c r="A5929" t="s">
        <v>5797</v>
      </c>
      <c r="B5929" t="s">
        <v>28</v>
      </c>
      <c r="C5929">
        <v>3237</v>
      </c>
    </row>
    <row r="5930" spans="1:3">
      <c r="A5930" t="s">
        <v>5798</v>
      </c>
      <c r="B5930" t="s">
        <v>28</v>
      </c>
      <c r="C5930">
        <v>3237</v>
      </c>
    </row>
    <row r="5931" spans="1:3">
      <c r="A5931" t="s">
        <v>5799</v>
      </c>
      <c r="B5931" t="s">
        <v>28</v>
      </c>
      <c r="C5931">
        <v>3237</v>
      </c>
    </row>
    <row r="5932" spans="1:3">
      <c r="A5932" t="s">
        <v>5800</v>
      </c>
      <c r="B5932" t="s">
        <v>28</v>
      </c>
      <c r="C5932">
        <v>3237</v>
      </c>
    </row>
    <row r="5933" spans="1:3">
      <c r="A5933" t="s">
        <v>5801</v>
      </c>
      <c r="B5933" t="s">
        <v>28</v>
      </c>
      <c r="C5933">
        <v>3237</v>
      </c>
    </row>
    <row r="5934" spans="1:3">
      <c r="A5934" t="s">
        <v>5802</v>
      </c>
      <c r="B5934" t="s">
        <v>28</v>
      </c>
      <c r="C5934">
        <v>3237</v>
      </c>
    </row>
    <row r="5935" spans="1:3">
      <c r="A5935" t="s">
        <v>5803</v>
      </c>
      <c r="B5935" t="s">
        <v>28</v>
      </c>
      <c r="C5935">
        <v>3237</v>
      </c>
    </row>
    <row r="5936" spans="1:3">
      <c r="A5936" t="s">
        <v>5804</v>
      </c>
      <c r="B5936" t="s">
        <v>28</v>
      </c>
      <c r="C5936">
        <v>3237</v>
      </c>
    </row>
    <row r="5937" spans="1:3">
      <c r="A5937" t="s">
        <v>5805</v>
      </c>
      <c r="B5937" t="s">
        <v>28</v>
      </c>
      <c r="C5937">
        <v>3238</v>
      </c>
    </row>
    <row r="5938" spans="1:3">
      <c r="A5938" t="s">
        <v>5806</v>
      </c>
      <c r="B5938" t="s">
        <v>28</v>
      </c>
      <c r="C5938">
        <v>3238</v>
      </c>
    </row>
    <row r="5939" spans="1:3">
      <c r="A5939" t="s">
        <v>5807</v>
      </c>
      <c r="B5939" t="s">
        <v>28</v>
      </c>
      <c r="C5939">
        <v>3238</v>
      </c>
    </row>
    <row r="5940" spans="1:3">
      <c r="A5940" t="s">
        <v>5808</v>
      </c>
      <c r="B5940" t="s">
        <v>28</v>
      </c>
      <c r="C5940">
        <v>3238</v>
      </c>
    </row>
    <row r="5941" spans="1:3">
      <c r="A5941" t="s">
        <v>5809</v>
      </c>
      <c r="B5941" t="s">
        <v>28</v>
      </c>
      <c r="C5941">
        <v>3239</v>
      </c>
    </row>
    <row r="5942" spans="1:3">
      <c r="A5942" t="s">
        <v>5810</v>
      </c>
      <c r="B5942" t="s">
        <v>28</v>
      </c>
      <c r="C5942">
        <v>3239</v>
      </c>
    </row>
    <row r="5943" spans="1:3">
      <c r="A5943" t="s">
        <v>5811</v>
      </c>
      <c r="B5943" t="s">
        <v>28</v>
      </c>
      <c r="C5943">
        <v>3239</v>
      </c>
    </row>
    <row r="5944" spans="1:3">
      <c r="A5944" t="s">
        <v>5812</v>
      </c>
      <c r="B5944" t="s">
        <v>28</v>
      </c>
      <c r="C5944">
        <v>3239</v>
      </c>
    </row>
    <row r="5945" spans="1:3">
      <c r="A5945" t="s">
        <v>5813</v>
      </c>
      <c r="B5945" t="s">
        <v>28</v>
      </c>
      <c r="C5945">
        <v>3240</v>
      </c>
    </row>
    <row r="5946" spans="1:3">
      <c r="A5946" t="s">
        <v>5814</v>
      </c>
      <c r="B5946" t="s">
        <v>28</v>
      </c>
      <c r="C5946">
        <v>3240</v>
      </c>
    </row>
    <row r="5947" spans="1:3">
      <c r="A5947" t="s">
        <v>5815</v>
      </c>
      <c r="B5947" t="s">
        <v>28</v>
      </c>
      <c r="C5947">
        <v>3240</v>
      </c>
    </row>
    <row r="5948" spans="1:3">
      <c r="A5948" t="s">
        <v>5816</v>
      </c>
      <c r="B5948" t="s">
        <v>28</v>
      </c>
      <c r="C5948">
        <v>3240</v>
      </c>
    </row>
    <row r="5949" spans="1:3">
      <c r="A5949" t="s">
        <v>5817</v>
      </c>
      <c r="B5949" t="s">
        <v>28</v>
      </c>
      <c r="C5949">
        <v>3240</v>
      </c>
    </row>
    <row r="5950" spans="1:3">
      <c r="A5950" t="s">
        <v>5818</v>
      </c>
      <c r="B5950" t="s">
        <v>28</v>
      </c>
      <c r="C5950">
        <v>3240</v>
      </c>
    </row>
    <row r="5951" spans="1:3">
      <c r="A5951" t="s">
        <v>5819</v>
      </c>
      <c r="B5951" t="s">
        <v>28</v>
      </c>
      <c r="C5951">
        <v>3241</v>
      </c>
    </row>
    <row r="5952" spans="1:3">
      <c r="A5952" t="s">
        <v>5820</v>
      </c>
      <c r="B5952" t="s">
        <v>28</v>
      </c>
      <c r="C5952">
        <v>3241</v>
      </c>
    </row>
    <row r="5953" spans="1:3">
      <c r="A5953" t="s">
        <v>5821</v>
      </c>
      <c r="B5953" t="s">
        <v>28</v>
      </c>
      <c r="C5953">
        <v>3241</v>
      </c>
    </row>
    <row r="5954" spans="1:3">
      <c r="A5954" t="s">
        <v>5822</v>
      </c>
      <c r="B5954" t="s">
        <v>28</v>
      </c>
      <c r="C5954">
        <v>3241</v>
      </c>
    </row>
    <row r="5955" spans="1:3">
      <c r="A5955" t="s">
        <v>5823</v>
      </c>
      <c r="B5955" t="s">
        <v>28</v>
      </c>
      <c r="C5955">
        <v>3241</v>
      </c>
    </row>
    <row r="5956" spans="1:3">
      <c r="A5956" t="s">
        <v>5824</v>
      </c>
      <c r="B5956" t="s">
        <v>28</v>
      </c>
      <c r="C5956">
        <v>3241</v>
      </c>
    </row>
    <row r="5957" spans="1:3">
      <c r="A5957" t="s">
        <v>5825</v>
      </c>
      <c r="B5957" t="s">
        <v>28</v>
      </c>
      <c r="C5957">
        <v>3242</v>
      </c>
    </row>
    <row r="5958" spans="1:3">
      <c r="A5958" t="s">
        <v>5826</v>
      </c>
      <c r="B5958" t="s">
        <v>28</v>
      </c>
      <c r="C5958">
        <v>3243</v>
      </c>
    </row>
    <row r="5959" spans="1:3">
      <c r="A5959" t="s">
        <v>5827</v>
      </c>
      <c r="B5959" t="s">
        <v>28</v>
      </c>
      <c r="C5959">
        <v>3243</v>
      </c>
    </row>
    <row r="5960" spans="1:3">
      <c r="A5960" t="s">
        <v>5828</v>
      </c>
      <c r="B5960" t="s">
        <v>28</v>
      </c>
      <c r="C5960">
        <v>3243</v>
      </c>
    </row>
    <row r="5961" spans="1:3">
      <c r="A5961" t="s">
        <v>5829</v>
      </c>
      <c r="B5961" t="s">
        <v>28</v>
      </c>
      <c r="C5961">
        <v>3243</v>
      </c>
    </row>
    <row r="5962" spans="1:3">
      <c r="A5962" t="s">
        <v>5830</v>
      </c>
      <c r="B5962" t="s">
        <v>28</v>
      </c>
      <c r="C5962">
        <v>3249</v>
      </c>
    </row>
    <row r="5963" spans="1:3">
      <c r="A5963" t="s">
        <v>5831</v>
      </c>
      <c r="B5963" t="s">
        <v>28</v>
      </c>
      <c r="C5963">
        <v>3249</v>
      </c>
    </row>
    <row r="5964" spans="1:3">
      <c r="A5964" t="s">
        <v>5832</v>
      </c>
      <c r="B5964" t="s">
        <v>28</v>
      </c>
      <c r="C5964">
        <v>3249</v>
      </c>
    </row>
    <row r="5965" spans="1:3">
      <c r="A5965" t="s">
        <v>5833</v>
      </c>
      <c r="B5965" t="s">
        <v>28</v>
      </c>
      <c r="C5965">
        <v>3249</v>
      </c>
    </row>
    <row r="5966" spans="1:3">
      <c r="A5966" t="s">
        <v>5834</v>
      </c>
      <c r="B5966" t="s">
        <v>28</v>
      </c>
      <c r="C5966">
        <v>3249</v>
      </c>
    </row>
    <row r="5967" spans="1:3">
      <c r="A5967" t="s">
        <v>5835</v>
      </c>
      <c r="B5967" t="s">
        <v>28</v>
      </c>
      <c r="C5967">
        <v>3249</v>
      </c>
    </row>
    <row r="5968" spans="1:3">
      <c r="A5968" t="s">
        <v>5836</v>
      </c>
      <c r="B5968" t="s">
        <v>28</v>
      </c>
      <c r="C5968">
        <v>3249</v>
      </c>
    </row>
    <row r="5969" spans="1:3">
      <c r="A5969" t="s">
        <v>5837</v>
      </c>
      <c r="B5969" t="s">
        <v>28</v>
      </c>
      <c r="C5969">
        <v>3249</v>
      </c>
    </row>
    <row r="5970" spans="1:3">
      <c r="A5970" t="s">
        <v>5838</v>
      </c>
      <c r="B5970" t="s">
        <v>28</v>
      </c>
      <c r="C5970">
        <v>3249</v>
      </c>
    </row>
    <row r="5971" spans="1:3">
      <c r="A5971" t="s">
        <v>5839</v>
      </c>
      <c r="B5971" t="s">
        <v>28</v>
      </c>
      <c r="C5971">
        <v>3249</v>
      </c>
    </row>
    <row r="5972" spans="1:3">
      <c r="A5972" t="s">
        <v>5840</v>
      </c>
      <c r="B5972" t="s">
        <v>28</v>
      </c>
      <c r="C5972">
        <v>3249</v>
      </c>
    </row>
    <row r="5973" spans="1:3">
      <c r="A5973" t="s">
        <v>5841</v>
      </c>
      <c r="B5973" t="s">
        <v>28</v>
      </c>
      <c r="C5973">
        <v>3249</v>
      </c>
    </row>
    <row r="5974" spans="1:3">
      <c r="A5974" t="s">
        <v>5842</v>
      </c>
      <c r="B5974" t="s">
        <v>28</v>
      </c>
      <c r="C5974">
        <v>3249</v>
      </c>
    </row>
    <row r="5975" spans="1:3">
      <c r="A5975" t="s">
        <v>5843</v>
      </c>
      <c r="B5975" t="s">
        <v>28</v>
      </c>
      <c r="C5975">
        <v>3249</v>
      </c>
    </row>
    <row r="5976" spans="1:3">
      <c r="A5976" t="s">
        <v>5844</v>
      </c>
      <c r="B5976" t="s">
        <v>28</v>
      </c>
      <c r="C5976">
        <v>3249</v>
      </c>
    </row>
    <row r="5977" spans="1:3">
      <c r="A5977" t="s">
        <v>5845</v>
      </c>
      <c r="B5977" t="s">
        <v>28</v>
      </c>
      <c r="C5977">
        <v>3249</v>
      </c>
    </row>
    <row r="5978" spans="1:3">
      <c r="A5978" t="s">
        <v>5846</v>
      </c>
      <c r="B5978" t="s">
        <v>28</v>
      </c>
      <c r="C5978">
        <v>3249</v>
      </c>
    </row>
    <row r="5979" spans="1:3">
      <c r="A5979" t="s">
        <v>5847</v>
      </c>
      <c r="B5979" t="s">
        <v>28</v>
      </c>
      <c r="C5979">
        <v>3249</v>
      </c>
    </row>
    <row r="5980" spans="1:3">
      <c r="A5980" t="s">
        <v>5848</v>
      </c>
      <c r="B5980" t="s">
        <v>28</v>
      </c>
      <c r="C5980">
        <v>3249</v>
      </c>
    </row>
    <row r="5981" spans="1:3">
      <c r="A5981" t="s">
        <v>5849</v>
      </c>
      <c r="B5981" t="s">
        <v>28</v>
      </c>
      <c r="C5981">
        <v>3249</v>
      </c>
    </row>
    <row r="5982" spans="1:3">
      <c r="A5982" t="s">
        <v>5850</v>
      </c>
      <c r="B5982" t="s">
        <v>28</v>
      </c>
      <c r="C5982">
        <v>3249</v>
      </c>
    </row>
    <row r="5983" spans="1:3">
      <c r="A5983" t="s">
        <v>5851</v>
      </c>
      <c r="B5983" t="s">
        <v>28</v>
      </c>
      <c r="C5983">
        <v>3249</v>
      </c>
    </row>
    <row r="5984" spans="1:3">
      <c r="A5984" t="s">
        <v>5852</v>
      </c>
      <c r="B5984" t="s">
        <v>28</v>
      </c>
      <c r="C5984">
        <v>3249</v>
      </c>
    </row>
    <row r="5985" spans="1:3">
      <c r="A5985" t="s">
        <v>5853</v>
      </c>
      <c r="B5985" t="s">
        <v>28</v>
      </c>
      <c r="C5985">
        <v>3249</v>
      </c>
    </row>
    <row r="5986" spans="1:3">
      <c r="A5986" t="s">
        <v>5854</v>
      </c>
      <c r="B5986" t="s">
        <v>28</v>
      </c>
      <c r="C5986">
        <v>3249</v>
      </c>
    </row>
    <row r="5987" spans="1:3">
      <c r="A5987" t="s">
        <v>5855</v>
      </c>
      <c r="B5987" t="s">
        <v>28</v>
      </c>
      <c r="C5987">
        <v>3250</v>
      </c>
    </row>
    <row r="5988" spans="1:3">
      <c r="A5988" t="s">
        <v>5856</v>
      </c>
      <c r="B5988" t="s">
        <v>28</v>
      </c>
      <c r="C5988">
        <v>3250</v>
      </c>
    </row>
    <row r="5989" spans="1:3">
      <c r="A5989" t="s">
        <v>5857</v>
      </c>
      <c r="B5989" t="s">
        <v>28</v>
      </c>
      <c r="C5989">
        <v>3250</v>
      </c>
    </row>
    <row r="5990" spans="1:3">
      <c r="A5990" t="s">
        <v>5858</v>
      </c>
      <c r="B5990" t="s">
        <v>28</v>
      </c>
      <c r="C5990">
        <v>3250</v>
      </c>
    </row>
    <row r="5991" spans="1:3">
      <c r="A5991" t="s">
        <v>5859</v>
      </c>
      <c r="B5991" t="s">
        <v>28</v>
      </c>
      <c r="C5991">
        <v>3251</v>
      </c>
    </row>
    <row r="5992" spans="1:3">
      <c r="A5992" t="s">
        <v>5860</v>
      </c>
      <c r="B5992" t="s">
        <v>28</v>
      </c>
      <c r="C5992">
        <v>3251</v>
      </c>
    </row>
    <row r="5993" spans="1:3">
      <c r="A5993" t="s">
        <v>5861</v>
      </c>
      <c r="B5993" t="s">
        <v>28</v>
      </c>
      <c r="C5993">
        <v>3251</v>
      </c>
    </row>
    <row r="5994" spans="1:3">
      <c r="A5994" t="s">
        <v>5862</v>
      </c>
      <c r="B5994" t="s">
        <v>28</v>
      </c>
      <c r="C5994">
        <v>3251</v>
      </c>
    </row>
    <row r="5995" spans="1:3">
      <c r="A5995" t="s">
        <v>5863</v>
      </c>
      <c r="B5995" t="s">
        <v>28</v>
      </c>
      <c r="C5995">
        <v>3251</v>
      </c>
    </row>
    <row r="5996" spans="1:3">
      <c r="A5996" t="s">
        <v>5864</v>
      </c>
      <c r="B5996" t="s">
        <v>28</v>
      </c>
      <c r="C5996">
        <v>3254</v>
      </c>
    </row>
    <row r="5997" spans="1:3">
      <c r="A5997" t="s">
        <v>5865</v>
      </c>
      <c r="B5997" t="s">
        <v>28</v>
      </c>
      <c r="C5997">
        <v>3260</v>
      </c>
    </row>
    <row r="5998" spans="1:3">
      <c r="A5998" t="s">
        <v>5866</v>
      </c>
      <c r="B5998" t="s">
        <v>28</v>
      </c>
      <c r="C5998">
        <v>3260</v>
      </c>
    </row>
    <row r="5999" spans="1:3">
      <c r="A5999" t="s">
        <v>5867</v>
      </c>
      <c r="B5999" t="s">
        <v>28</v>
      </c>
      <c r="C5999">
        <v>3260</v>
      </c>
    </row>
    <row r="6000" spans="1:3">
      <c r="A6000" t="s">
        <v>529</v>
      </c>
      <c r="B6000" t="s">
        <v>28</v>
      </c>
      <c r="C6000">
        <v>3260</v>
      </c>
    </row>
    <row r="6001" spans="1:3">
      <c r="A6001" t="s">
        <v>5868</v>
      </c>
      <c r="B6001" t="s">
        <v>28</v>
      </c>
      <c r="C6001">
        <v>3260</v>
      </c>
    </row>
    <row r="6002" spans="1:3">
      <c r="A6002" t="s">
        <v>5869</v>
      </c>
      <c r="B6002" t="s">
        <v>28</v>
      </c>
      <c r="C6002">
        <v>3260</v>
      </c>
    </row>
    <row r="6003" spans="1:3">
      <c r="A6003" t="s">
        <v>5870</v>
      </c>
      <c r="B6003" t="s">
        <v>28</v>
      </c>
      <c r="C6003">
        <v>3260</v>
      </c>
    </row>
    <row r="6004" spans="1:3">
      <c r="A6004" t="s">
        <v>5871</v>
      </c>
      <c r="B6004" t="s">
        <v>28</v>
      </c>
      <c r="C6004">
        <v>3260</v>
      </c>
    </row>
    <row r="6005" spans="1:3">
      <c r="A6005" t="s">
        <v>5872</v>
      </c>
      <c r="B6005" t="s">
        <v>28</v>
      </c>
      <c r="C6005">
        <v>3260</v>
      </c>
    </row>
    <row r="6006" spans="1:3">
      <c r="A6006" t="s">
        <v>5873</v>
      </c>
      <c r="B6006" t="s">
        <v>28</v>
      </c>
      <c r="C6006">
        <v>3260</v>
      </c>
    </row>
    <row r="6007" spans="1:3">
      <c r="A6007" t="s">
        <v>5874</v>
      </c>
      <c r="B6007" t="s">
        <v>28</v>
      </c>
      <c r="C6007">
        <v>3260</v>
      </c>
    </row>
    <row r="6008" spans="1:3">
      <c r="A6008" t="s">
        <v>5875</v>
      </c>
      <c r="B6008" t="s">
        <v>28</v>
      </c>
      <c r="C6008">
        <v>3260</v>
      </c>
    </row>
    <row r="6009" spans="1:3">
      <c r="A6009" t="s">
        <v>5876</v>
      </c>
      <c r="B6009" t="s">
        <v>28</v>
      </c>
      <c r="C6009">
        <v>3260</v>
      </c>
    </row>
    <row r="6010" spans="1:3">
      <c r="A6010" t="s">
        <v>5877</v>
      </c>
      <c r="B6010" t="s">
        <v>28</v>
      </c>
      <c r="C6010">
        <v>3260</v>
      </c>
    </row>
    <row r="6011" spans="1:3">
      <c r="A6011" t="s">
        <v>5878</v>
      </c>
      <c r="B6011" t="s">
        <v>28</v>
      </c>
      <c r="C6011">
        <v>3260</v>
      </c>
    </row>
    <row r="6012" spans="1:3">
      <c r="A6012" t="s">
        <v>5879</v>
      </c>
      <c r="B6012" t="s">
        <v>28</v>
      </c>
      <c r="C6012">
        <v>3260</v>
      </c>
    </row>
    <row r="6013" spans="1:3">
      <c r="A6013" t="s">
        <v>5880</v>
      </c>
      <c r="B6013" t="s">
        <v>28</v>
      </c>
      <c r="C6013">
        <v>3260</v>
      </c>
    </row>
    <row r="6014" spans="1:3">
      <c r="A6014" t="s">
        <v>5881</v>
      </c>
      <c r="B6014" t="s">
        <v>28</v>
      </c>
      <c r="C6014">
        <v>3260</v>
      </c>
    </row>
    <row r="6015" spans="1:3">
      <c r="A6015" t="s">
        <v>5882</v>
      </c>
      <c r="B6015" t="s">
        <v>28</v>
      </c>
      <c r="C6015">
        <v>3264</v>
      </c>
    </row>
    <row r="6016" spans="1:3">
      <c r="A6016" t="s">
        <v>5883</v>
      </c>
      <c r="B6016" t="s">
        <v>28</v>
      </c>
      <c r="C6016">
        <v>3265</v>
      </c>
    </row>
    <row r="6017" spans="1:3">
      <c r="A6017" t="s">
        <v>5884</v>
      </c>
      <c r="B6017" t="s">
        <v>28</v>
      </c>
      <c r="C6017">
        <v>3265</v>
      </c>
    </row>
    <row r="6018" spans="1:3">
      <c r="A6018" t="s">
        <v>5885</v>
      </c>
      <c r="B6018" t="s">
        <v>28</v>
      </c>
      <c r="C6018">
        <v>3265</v>
      </c>
    </row>
    <row r="6019" spans="1:3">
      <c r="A6019" t="s">
        <v>5886</v>
      </c>
      <c r="B6019" t="s">
        <v>28</v>
      </c>
      <c r="C6019">
        <v>3265</v>
      </c>
    </row>
    <row r="6020" spans="1:3">
      <c r="A6020" t="s">
        <v>4128</v>
      </c>
      <c r="B6020" t="s">
        <v>28</v>
      </c>
      <c r="C6020">
        <v>3265</v>
      </c>
    </row>
    <row r="6021" spans="1:3">
      <c r="A6021" t="s">
        <v>5887</v>
      </c>
      <c r="B6021" t="s">
        <v>28</v>
      </c>
      <c r="C6021">
        <v>3265</v>
      </c>
    </row>
    <row r="6022" spans="1:3">
      <c r="A6022" t="s">
        <v>5888</v>
      </c>
      <c r="B6022" t="s">
        <v>28</v>
      </c>
      <c r="C6022">
        <v>3265</v>
      </c>
    </row>
    <row r="6023" spans="1:3">
      <c r="A6023" t="s">
        <v>5889</v>
      </c>
      <c r="B6023" t="s">
        <v>28</v>
      </c>
      <c r="C6023">
        <v>3265</v>
      </c>
    </row>
    <row r="6024" spans="1:3">
      <c r="A6024" t="s">
        <v>5890</v>
      </c>
      <c r="B6024" t="s">
        <v>28</v>
      </c>
      <c r="C6024">
        <v>3265</v>
      </c>
    </row>
    <row r="6025" spans="1:3">
      <c r="A6025" t="s">
        <v>5891</v>
      </c>
      <c r="B6025" t="s">
        <v>28</v>
      </c>
      <c r="C6025">
        <v>3265</v>
      </c>
    </row>
    <row r="6026" spans="1:3">
      <c r="A6026" t="s">
        <v>5892</v>
      </c>
      <c r="B6026" t="s">
        <v>28</v>
      </c>
      <c r="C6026">
        <v>3265</v>
      </c>
    </row>
    <row r="6027" spans="1:3">
      <c r="A6027" t="s">
        <v>5893</v>
      </c>
      <c r="B6027" t="s">
        <v>28</v>
      </c>
      <c r="C6027">
        <v>3265</v>
      </c>
    </row>
    <row r="6028" spans="1:3">
      <c r="A6028" t="s">
        <v>5894</v>
      </c>
      <c r="B6028" t="s">
        <v>28</v>
      </c>
      <c r="C6028">
        <v>3265</v>
      </c>
    </row>
    <row r="6029" spans="1:3">
      <c r="A6029" t="s">
        <v>5895</v>
      </c>
      <c r="B6029" t="s">
        <v>28</v>
      </c>
      <c r="C6029">
        <v>3265</v>
      </c>
    </row>
    <row r="6030" spans="1:3">
      <c r="A6030" t="s">
        <v>5896</v>
      </c>
      <c r="B6030" t="s">
        <v>28</v>
      </c>
      <c r="C6030">
        <v>3265</v>
      </c>
    </row>
    <row r="6031" spans="1:3">
      <c r="A6031" t="s">
        <v>5897</v>
      </c>
      <c r="B6031" t="s">
        <v>28</v>
      </c>
      <c r="C6031">
        <v>3265</v>
      </c>
    </row>
    <row r="6032" spans="1:3">
      <c r="A6032" t="s">
        <v>5898</v>
      </c>
      <c r="B6032" t="s">
        <v>28</v>
      </c>
      <c r="C6032">
        <v>3265</v>
      </c>
    </row>
    <row r="6033" spans="1:3">
      <c r="A6033" t="s">
        <v>5899</v>
      </c>
      <c r="B6033" t="s">
        <v>28</v>
      </c>
      <c r="C6033">
        <v>3265</v>
      </c>
    </row>
    <row r="6034" spans="1:3">
      <c r="A6034" t="s">
        <v>5900</v>
      </c>
      <c r="B6034" t="s">
        <v>28</v>
      </c>
      <c r="C6034">
        <v>3266</v>
      </c>
    </row>
    <row r="6035" spans="1:3">
      <c r="A6035" t="s">
        <v>5901</v>
      </c>
      <c r="B6035" t="s">
        <v>28</v>
      </c>
      <c r="C6035">
        <v>3266</v>
      </c>
    </row>
    <row r="6036" spans="1:3">
      <c r="A6036" t="s">
        <v>5902</v>
      </c>
      <c r="B6036" t="s">
        <v>28</v>
      </c>
      <c r="C6036">
        <v>3266</v>
      </c>
    </row>
    <row r="6037" spans="1:3">
      <c r="A6037" t="s">
        <v>5903</v>
      </c>
      <c r="B6037" t="s">
        <v>28</v>
      </c>
      <c r="C6037">
        <v>3266</v>
      </c>
    </row>
    <row r="6038" spans="1:3">
      <c r="A6038" t="s">
        <v>5904</v>
      </c>
      <c r="B6038" t="s">
        <v>28</v>
      </c>
      <c r="C6038">
        <v>3266</v>
      </c>
    </row>
    <row r="6039" spans="1:3">
      <c r="A6039" t="s">
        <v>5905</v>
      </c>
      <c r="B6039" t="s">
        <v>28</v>
      </c>
      <c r="C6039">
        <v>3266</v>
      </c>
    </row>
    <row r="6040" spans="1:3">
      <c r="A6040" t="s">
        <v>5906</v>
      </c>
      <c r="B6040" t="s">
        <v>28</v>
      </c>
      <c r="C6040">
        <v>3266</v>
      </c>
    </row>
    <row r="6041" spans="1:3">
      <c r="A6041" t="s">
        <v>5907</v>
      </c>
      <c r="B6041" t="s">
        <v>28</v>
      </c>
      <c r="C6041">
        <v>3266</v>
      </c>
    </row>
    <row r="6042" spans="1:3">
      <c r="A6042" t="s">
        <v>5908</v>
      </c>
      <c r="B6042" t="s">
        <v>28</v>
      </c>
      <c r="C6042">
        <v>3266</v>
      </c>
    </row>
    <row r="6043" spans="1:3">
      <c r="A6043" t="s">
        <v>474</v>
      </c>
      <c r="B6043" t="s">
        <v>28</v>
      </c>
      <c r="C6043">
        <v>3266</v>
      </c>
    </row>
    <row r="6044" spans="1:3">
      <c r="A6044" t="s">
        <v>1740</v>
      </c>
      <c r="B6044" t="s">
        <v>28</v>
      </c>
      <c r="C6044">
        <v>3267</v>
      </c>
    </row>
    <row r="6045" spans="1:3">
      <c r="A6045" t="s">
        <v>5909</v>
      </c>
      <c r="B6045" t="s">
        <v>28</v>
      </c>
      <c r="C6045">
        <v>3268</v>
      </c>
    </row>
    <row r="6046" spans="1:3">
      <c r="A6046" t="s">
        <v>5910</v>
      </c>
      <c r="B6046" t="s">
        <v>28</v>
      </c>
      <c r="C6046">
        <v>3268</v>
      </c>
    </row>
    <row r="6047" spans="1:3">
      <c r="A6047" t="s">
        <v>5911</v>
      </c>
      <c r="B6047" t="s">
        <v>28</v>
      </c>
      <c r="C6047">
        <v>3268</v>
      </c>
    </row>
    <row r="6048" spans="1:3">
      <c r="A6048" t="s">
        <v>5912</v>
      </c>
      <c r="B6048" t="s">
        <v>28</v>
      </c>
      <c r="C6048">
        <v>3268</v>
      </c>
    </row>
    <row r="6049" spans="1:3">
      <c r="A6049" t="s">
        <v>5913</v>
      </c>
      <c r="B6049" t="s">
        <v>28</v>
      </c>
      <c r="C6049">
        <v>3268</v>
      </c>
    </row>
    <row r="6050" spans="1:3">
      <c r="A6050" t="s">
        <v>5914</v>
      </c>
      <c r="B6050" t="s">
        <v>28</v>
      </c>
      <c r="C6050">
        <v>3268</v>
      </c>
    </row>
    <row r="6051" spans="1:3">
      <c r="A6051" t="s">
        <v>5915</v>
      </c>
      <c r="B6051" t="s">
        <v>28</v>
      </c>
      <c r="C6051">
        <v>3268</v>
      </c>
    </row>
    <row r="6052" spans="1:3">
      <c r="A6052" t="s">
        <v>5916</v>
      </c>
      <c r="B6052" t="s">
        <v>28</v>
      </c>
      <c r="C6052">
        <v>3268</v>
      </c>
    </row>
    <row r="6053" spans="1:3">
      <c r="A6053" t="s">
        <v>5917</v>
      </c>
      <c r="B6053" t="s">
        <v>28</v>
      </c>
      <c r="C6053">
        <v>3268</v>
      </c>
    </row>
    <row r="6054" spans="1:3">
      <c r="A6054" t="s">
        <v>5918</v>
      </c>
      <c r="B6054" t="s">
        <v>28</v>
      </c>
      <c r="C6054">
        <v>3268</v>
      </c>
    </row>
    <row r="6055" spans="1:3">
      <c r="A6055" t="s">
        <v>5919</v>
      </c>
      <c r="B6055" t="s">
        <v>28</v>
      </c>
      <c r="C6055">
        <v>3268</v>
      </c>
    </row>
    <row r="6056" spans="1:3">
      <c r="A6056" t="s">
        <v>5920</v>
      </c>
      <c r="B6056" t="s">
        <v>28</v>
      </c>
      <c r="C6056">
        <v>3268</v>
      </c>
    </row>
    <row r="6057" spans="1:3">
      <c r="A6057" t="s">
        <v>5921</v>
      </c>
      <c r="B6057" t="s">
        <v>28</v>
      </c>
      <c r="C6057">
        <v>3268</v>
      </c>
    </row>
    <row r="6058" spans="1:3">
      <c r="A6058" t="s">
        <v>5922</v>
      </c>
      <c r="B6058" t="s">
        <v>28</v>
      </c>
      <c r="C6058">
        <v>3268</v>
      </c>
    </row>
    <row r="6059" spans="1:3">
      <c r="A6059" t="s">
        <v>5923</v>
      </c>
      <c r="B6059" t="s">
        <v>28</v>
      </c>
      <c r="C6059">
        <v>3268</v>
      </c>
    </row>
    <row r="6060" spans="1:3">
      <c r="A6060" t="s">
        <v>5924</v>
      </c>
      <c r="B6060" t="s">
        <v>28</v>
      </c>
      <c r="C6060">
        <v>3268</v>
      </c>
    </row>
    <row r="6061" spans="1:3">
      <c r="A6061" t="s">
        <v>5925</v>
      </c>
      <c r="B6061" t="s">
        <v>28</v>
      </c>
      <c r="C6061">
        <v>3268</v>
      </c>
    </row>
    <row r="6062" spans="1:3">
      <c r="A6062" t="s">
        <v>5926</v>
      </c>
      <c r="B6062" t="s">
        <v>28</v>
      </c>
      <c r="C6062">
        <v>3269</v>
      </c>
    </row>
    <row r="6063" spans="1:3">
      <c r="A6063" t="s">
        <v>5927</v>
      </c>
      <c r="B6063" t="s">
        <v>28</v>
      </c>
      <c r="C6063">
        <v>3269</v>
      </c>
    </row>
    <row r="6064" spans="1:3">
      <c r="A6064" t="s">
        <v>5928</v>
      </c>
      <c r="B6064" t="s">
        <v>28</v>
      </c>
      <c r="C6064">
        <v>3269</v>
      </c>
    </row>
    <row r="6065" spans="1:3">
      <c r="A6065" t="s">
        <v>5929</v>
      </c>
      <c r="B6065" t="s">
        <v>28</v>
      </c>
      <c r="C6065">
        <v>3270</v>
      </c>
    </row>
    <row r="6066" spans="1:3">
      <c r="A6066" t="s">
        <v>593</v>
      </c>
      <c r="B6066" t="s">
        <v>28</v>
      </c>
      <c r="C6066">
        <v>3271</v>
      </c>
    </row>
    <row r="6067" spans="1:3">
      <c r="A6067" t="s">
        <v>5930</v>
      </c>
      <c r="B6067" t="s">
        <v>28</v>
      </c>
      <c r="C6067">
        <v>3271</v>
      </c>
    </row>
    <row r="6068" spans="1:3">
      <c r="A6068" t="s">
        <v>5931</v>
      </c>
      <c r="B6068" t="s">
        <v>28</v>
      </c>
      <c r="C6068">
        <v>3271</v>
      </c>
    </row>
    <row r="6069" spans="1:3">
      <c r="A6069" t="s">
        <v>868</v>
      </c>
      <c r="B6069" t="s">
        <v>28</v>
      </c>
      <c r="C6069">
        <v>3272</v>
      </c>
    </row>
    <row r="6070" spans="1:3">
      <c r="A6070" t="s">
        <v>5932</v>
      </c>
      <c r="B6070" t="s">
        <v>28</v>
      </c>
      <c r="C6070">
        <v>3272</v>
      </c>
    </row>
    <row r="6071" spans="1:3">
      <c r="A6071" t="s">
        <v>1512</v>
      </c>
      <c r="B6071" t="s">
        <v>28</v>
      </c>
      <c r="C6071">
        <v>3273</v>
      </c>
    </row>
    <row r="6072" spans="1:3">
      <c r="A6072" t="s">
        <v>5933</v>
      </c>
      <c r="B6072" t="s">
        <v>28</v>
      </c>
      <c r="C6072">
        <v>3274</v>
      </c>
    </row>
    <row r="6073" spans="1:3">
      <c r="A6073" t="s">
        <v>5934</v>
      </c>
      <c r="B6073" t="s">
        <v>28</v>
      </c>
      <c r="C6073">
        <v>3275</v>
      </c>
    </row>
    <row r="6074" spans="1:3">
      <c r="A6074" t="s">
        <v>5935</v>
      </c>
      <c r="B6074" t="s">
        <v>28</v>
      </c>
      <c r="C6074">
        <v>3276</v>
      </c>
    </row>
    <row r="6075" spans="1:3">
      <c r="A6075" t="s">
        <v>5936</v>
      </c>
      <c r="B6075" t="s">
        <v>28</v>
      </c>
      <c r="C6075">
        <v>3276</v>
      </c>
    </row>
    <row r="6076" spans="1:3">
      <c r="A6076" t="s">
        <v>5937</v>
      </c>
      <c r="B6076" t="s">
        <v>28</v>
      </c>
      <c r="C6076">
        <v>3277</v>
      </c>
    </row>
    <row r="6077" spans="1:3">
      <c r="A6077" t="s">
        <v>5938</v>
      </c>
      <c r="B6077" t="s">
        <v>28</v>
      </c>
      <c r="C6077">
        <v>3277</v>
      </c>
    </row>
    <row r="6078" spans="1:3">
      <c r="A6078" t="s">
        <v>5939</v>
      </c>
      <c r="B6078" t="s">
        <v>28</v>
      </c>
      <c r="C6078">
        <v>3277</v>
      </c>
    </row>
    <row r="6079" spans="1:3">
      <c r="A6079" t="s">
        <v>5940</v>
      </c>
      <c r="B6079" t="s">
        <v>28</v>
      </c>
      <c r="C6079">
        <v>3277</v>
      </c>
    </row>
    <row r="6080" spans="1:3">
      <c r="A6080" t="s">
        <v>5941</v>
      </c>
      <c r="B6080" t="s">
        <v>28</v>
      </c>
      <c r="C6080">
        <v>3277</v>
      </c>
    </row>
    <row r="6081" spans="1:3">
      <c r="A6081" t="s">
        <v>5942</v>
      </c>
      <c r="B6081" t="s">
        <v>28</v>
      </c>
      <c r="C6081">
        <v>3277</v>
      </c>
    </row>
    <row r="6082" spans="1:3">
      <c r="A6082" t="s">
        <v>5943</v>
      </c>
      <c r="B6082" t="s">
        <v>28</v>
      </c>
      <c r="C6082">
        <v>3278</v>
      </c>
    </row>
    <row r="6083" spans="1:3">
      <c r="A6083" t="s">
        <v>5944</v>
      </c>
      <c r="B6083" t="s">
        <v>28</v>
      </c>
      <c r="C6083">
        <v>3278</v>
      </c>
    </row>
    <row r="6084" spans="1:3">
      <c r="A6084" t="s">
        <v>5945</v>
      </c>
      <c r="B6084" t="s">
        <v>28</v>
      </c>
      <c r="C6084">
        <v>3279</v>
      </c>
    </row>
    <row r="6085" spans="1:3">
      <c r="A6085" t="s">
        <v>5946</v>
      </c>
      <c r="B6085" t="s">
        <v>28</v>
      </c>
      <c r="C6085">
        <v>3279</v>
      </c>
    </row>
    <row r="6086" spans="1:3">
      <c r="A6086" t="s">
        <v>5947</v>
      </c>
      <c r="B6086" t="s">
        <v>28</v>
      </c>
      <c r="C6086">
        <v>3280</v>
      </c>
    </row>
    <row r="6087" spans="1:3">
      <c r="A6087" t="s">
        <v>5948</v>
      </c>
      <c r="B6087" t="s">
        <v>28</v>
      </c>
      <c r="C6087">
        <v>3280</v>
      </c>
    </row>
    <row r="6088" spans="1:3">
      <c r="A6088" t="s">
        <v>5949</v>
      </c>
      <c r="B6088" t="s">
        <v>28</v>
      </c>
      <c r="C6088">
        <v>3281</v>
      </c>
    </row>
    <row r="6089" spans="1:3">
      <c r="A6089" t="s">
        <v>5950</v>
      </c>
      <c r="B6089" t="s">
        <v>28</v>
      </c>
      <c r="C6089">
        <v>3281</v>
      </c>
    </row>
    <row r="6090" spans="1:3">
      <c r="A6090" t="s">
        <v>5951</v>
      </c>
      <c r="B6090" t="s">
        <v>28</v>
      </c>
      <c r="C6090">
        <v>3281</v>
      </c>
    </row>
    <row r="6091" spans="1:3">
      <c r="A6091" t="s">
        <v>4651</v>
      </c>
      <c r="B6091" t="s">
        <v>28</v>
      </c>
      <c r="C6091">
        <v>3281</v>
      </c>
    </row>
    <row r="6092" spans="1:3">
      <c r="A6092" t="s">
        <v>5952</v>
      </c>
      <c r="B6092" t="s">
        <v>28</v>
      </c>
      <c r="C6092">
        <v>3282</v>
      </c>
    </row>
    <row r="6093" spans="1:3">
      <c r="A6093" t="s">
        <v>5953</v>
      </c>
      <c r="B6093" t="s">
        <v>28</v>
      </c>
      <c r="C6093">
        <v>3282</v>
      </c>
    </row>
    <row r="6094" spans="1:3">
      <c r="A6094" t="s">
        <v>5954</v>
      </c>
      <c r="B6094" t="s">
        <v>28</v>
      </c>
      <c r="C6094">
        <v>3283</v>
      </c>
    </row>
    <row r="6095" spans="1:3">
      <c r="A6095" t="s">
        <v>5955</v>
      </c>
      <c r="B6095" t="s">
        <v>28</v>
      </c>
      <c r="C6095">
        <v>3283</v>
      </c>
    </row>
    <row r="6096" spans="1:3">
      <c r="A6096" t="s">
        <v>5956</v>
      </c>
      <c r="B6096" t="s">
        <v>28</v>
      </c>
      <c r="C6096">
        <v>3283</v>
      </c>
    </row>
    <row r="6097" spans="1:3">
      <c r="A6097" t="s">
        <v>5957</v>
      </c>
      <c r="B6097" t="s">
        <v>28</v>
      </c>
      <c r="C6097">
        <v>3283</v>
      </c>
    </row>
    <row r="6098" spans="1:3">
      <c r="A6098" t="s">
        <v>5958</v>
      </c>
      <c r="B6098" t="s">
        <v>28</v>
      </c>
      <c r="C6098">
        <v>3283</v>
      </c>
    </row>
    <row r="6099" spans="1:3">
      <c r="A6099" t="s">
        <v>5959</v>
      </c>
      <c r="B6099" t="s">
        <v>28</v>
      </c>
      <c r="C6099">
        <v>3283</v>
      </c>
    </row>
    <row r="6100" spans="1:3">
      <c r="A6100" t="s">
        <v>5960</v>
      </c>
      <c r="B6100" t="s">
        <v>28</v>
      </c>
      <c r="C6100">
        <v>3283</v>
      </c>
    </row>
    <row r="6101" spans="1:3">
      <c r="A6101" t="s">
        <v>5961</v>
      </c>
      <c r="B6101" t="s">
        <v>28</v>
      </c>
      <c r="C6101">
        <v>3283</v>
      </c>
    </row>
    <row r="6102" spans="1:3">
      <c r="A6102" t="s">
        <v>5962</v>
      </c>
      <c r="B6102" t="s">
        <v>28</v>
      </c>
      <c r="C6102">
        <v>3283</v>
      </c>
    </row>
    <row r="6103" spans="1:3">
      <c r="A6103" t="s">
        <v>5963</v>
      </c>
      <c r="B6103" t="s">
        <v>28</v>
      </c>
      <c r="C6103">
        <v>3283</v>
      </c>
    </row>
    <row r="6104" spans="1:3">
      <c r="A6104" t="s">
        <v>5964</v>
      </c>
      <c r="B6104" t="s">
        <v>28</v>
      </c>
      <c r="C6104">
        <v>3284</v>
      </c>
    </row>
    <row r="6105" spans="1:3">
      <c r="A6105" t="s">
        <v>5965</v>
      </c>
      <c r="B6105" t="s">
        <v>28</v>
      </c>
      <c r="C6105">
        <v>3284</v>
      </c>
    </row>
    <row r="6106" spans="1:3">
      <c r="A6106" t="s">
        <v>2787</v>
      </c>
      <c r="B6106" t="s">
        <v>28</v>
      </c>
      <c r="C6106">
        <v>3285</v>
      </c>
    </row>
    <row r="6107" spans="1:3">
      <c r="A6107" t="s">
        <v>5966</v>
      </c>
      <c r="B6107" t="s">
        <v>28</v>
      </c>
      <c r="C6107">
        <v>3285</v>
      </c>
    </row>
    <row r="6108" spans="1:3">
      <c r="A6108" t="s">
        <v>1482</v>
      </c>
      <c r="B6108" t="s">
        <v>28</v>
      </c>
      <c r="C6108">
        <v>3285</v>
      </c>
    </row>
    <row r="6109" spans="1:3">
      <c r="A6109" t="s">
        <v>5967</v>
      </c>
      <c r="B6109" t="s">
        <v>28</v>
      </c>
      <c r="C6109">
        <v>3285</v>
      </c>
    </row>
    <row r="6110" spans="1:3">
      <c r="A6110" t="s">
        <v>5968</v>
      </c>
      <c r="B6110" t="s">
        <v>28</v>
      </c>
      <c r="C6110">
        <v>3285</v>
      </c>
    </row>
    <row r="6111" spans="1:3">
      <c r="A6111" t="s">
        <v>5969</v>
      </c>
      <c r="B6111" t="s">
        <v>28</v>
      </c>
      <c r="C6111">
        <v>3285</v>
      </c>
    </row>
    <row r="6112" spans="1:3">
      <c r="A6112" t="s">
        <v>5970</v>
      </c>
      <c r="B6112" t="s">
        <v>28</v>
      </c>
      <c r="C6112">
        <v>3285</v>
      </c>
    </row>
    <row r="6113" spans="1:3">
      <c r="A6113" t="s">
        <v>5971</v>
      </c>
      <c r="B6113" t="s">
        <v>28</v>
      </c>
      <c r="C6113">
        <v>3285</v>
      </c>
    </row>
    <row r="6114" spans="1:3">
      <c r="A6114" t="s">
        <v>5972</v>
      </c>
      <c r="B6114" t="s">
        <v>28</v>
      </c>
      <c r="C6114">
        <v>3286</v>
      </c>
    </row>
    <row r="6115" spans="1:3">
      <c r="A6115" t="s">
        <v>5973</v>
      </c>
      <c r="B6115" t="s">
        <v>28</v>
      </c>
      <c r="C6115">
        <v>3286</v>
      </c>
    </row>
    <row r="6116" spans="1:3">
      <c r="A6116" t="s">
        <v>5265</v>
      </c>
      <c r="B6116" t="s">
        <v>28</v>
      </c>
      <c r="C6116">
        <v>3286</v>
      </c>
    </row>
    <row r="6117" spans="1:3">
      <c r="A6117" t="s">
        <v>5974</v>
      </c>
      <c r="B6117" t="s">
        <v>28</v>
      </c>
      <c r="C6117">
        <v>3286</v>
      </c>
    </row>
    <row r="6118" spans="1:3">
      <c r="A6118" t="s">
        <v>5975</v>
      </c>
      <c r="B6118" t="s">
        <v>28</v>
      </c>
      <c r="C6118">
        <v>3287</v>
      </c>
    </row>
    <row r="6119" spans="1:3">
      <c r="A6119" t="s">
        <v>5976</v>
      </c>
      <c r="B6119" t="s">
        <v>28</v>
      </c>
      <c r="C6119">
        <v>3287</v>
      </c>
    </row>
    <row r="6120" spans="1:3">
      <c r="A6120" t="s">
        <v>5977</v>
      </c>
      <c r="B6120" t="s">
        <v>28</v>
      </c>
      <c r="C6120">
        <v>3289</v>
      </c>
    </row>
    <row r="6121" spans="1:3">
      <c r="A6121" t="s">
        <v>5978</v>
      </c>
      <c r="B6121" t="s">
        <v>28</v>
      </c>
      <c r="C6121">
        <v>3289</v>
      </c>
    </row>
    <row r="6122" spans="1:3">
      <c r="A6122" t="s">
        <v>1085</v>
      </c>
      <c r="B6122" t="s">
        <v>28</v>
      </c>
      <c r="C6122">
        <v>3289</v>
      </c>
    </row>
    <row r="6123" spans="1:3">
      <c r="A6123" t="s">
        <v>5979</v>
      </c>
      <c r="B6123" t="s">
        <v>28</v>
      </c>
      <c r="C6123">
        <v>3289</v>
      </c>
    </row>
    <row r="6124" spans="1:3">
      <c r="A6124" t="s">
        <v>5980</v>
      </c>
      <c r="B6124" t="s">
        <v>28</v>
      </c>
      <c r="C6124">
        <v>3289</v>
      </c>
    </row>
    <row r="6125" spans="1:3">
      <c r="A6125" t="s">
        <v>3437</v>
      </c>
      <c r="B6125" t="s">
        <v>28</v>
      </c>
      <c r="C6125">
        <v>3292</v>
      </c>
    </row>
    <row r="6126" spans="1:3">
      <c r="A6126" t="s">
        <v>5981</v>
      </c>
      <c r="B6126" t="s">
        <v>28</v>
      </c>
      <c r="C6126">
        <v>3293</v>
      </c>
    </row>
    <row r="6127" spans="1:3">
      <c r="A6127" t="s">
        <v>5982</v>
      </c>
      <c r="B6127" t="s">
        <v>28</v>
      </c>
      <c r="C6127">
        <v>3293</v>
      </c>
    </row>
    <row r="6128" spans="1:3">
      <c r="A6128" t="s">
        <v>5983</v>
      </c>
      <c r="B6128" t="s">
        <v>28</v>
      </c>
      <c r="C6128">
        <v>3293</v>
      </c>
    </row>
    <row r="6129" spans="1:3">
      <c r="A6129" t="s">
        <v>4756</v>
      </c>
      <c r="B6129" t="s">
        <v>28</v>
      </c>
      <c r="C6129">
        <v>3294</v>
      </c>
    </row>
    <row r="6130" spans="1:3">
      <c r="A6130" t="s">
        <v>5984</v>
      </c>
      <c r="B6130" t="s">
        <v>28</v>
      </c>
      <c r="C6130">
        <v>3294</v>
      </c>
    </row>
    <row r="6131" spans="1:3">
      <c r="A6131" t="s">
        <v>5985</v>
      </c>
      <c r="B6131" t="s">
        <v>28</v>
      </c>
      <c r="C6131">
        <v>3294</v>
      </c>
    </row>
    <row r="6132" spans="1:3">
      <c r="A6132" t="s">
        <v>5986</v>
      </c>
      <c r="B6132" t="s">
        <v>28</v>
      </c>
      <c r="C6132">
        <v>3294</v>
      </c>
    </row>
    <row r="6133" spans="1:3">
      <c r="A6133" t="s">
        <v>5987</v>
      </c>
      <c r="B6133" t="s">
        <v>28</v>
      </c>
      <c r="C6133">
        <v>3294</v>
      </c>
    </row>
    <row r="6134" spans="1:3">
      <c r="A6134" t="s">
        <v>5988</v>
      </c>
      <c r="B6134" t="s">
        <v>28</v>
      </c>
      <c r="C6134">
        <v>3294</v>
      </c>
    </row>
    <row r="6135" spans="1:3">
      <c r="A6135" t="s">
        <v>5989</v>
      </c>
      <c r="B6135" t="s">
        <v>28</v>
      </c>
      <c r="C6135">
        <v>3294</v>
      </c>
    </row>
    <row r="6136" spans="1:3">
      <c r="A6136" t="s">
        <v>5990</v>
      </c>
      <c r="B6136" t="s">
        <v>28</v>
      </c>
      <c r="C6136">
        <v>3300</v>
      </c>
    </row>
    <row r="6137" spans="1:3">
      <c r="A6137" t="s">
        <v>1404</v>
      </c>
      <c r="B6137" t="s">
        <v>28</v>
      </c>
      <c r="C6137">
        <v>3300</v>
      </c>
    </row>
    <row r="6138" spans="1:3">
      <c r="A6138" t="s">
        <v>5991</v>
      </c>
      <c r="B6138" t="s">
        <v>28</v>
      </c>
      <c r="C6138">
        <v>3301</v>
      </c>
    </row>
    <row r="6139" spans="1:3">
      <c r="A6139" t="s">
        <v>2796</v>
      </c>
      <c r="B6139" t="s">
        <v>28</v>
      </c>
      <c r="C6139">
        <v>3301</v>
      </c>
    </row>
    <row r="6140" spans="1:3">
      <c r="A6140" t="s">
        <v>5992</v>
      </c>
      <c r="B6140" t="s">
        <v>28</v>
      </c>
      <c r="C6140">
        <v>3301</v>
      </c>
    </row>
    <row r="6141" spans="1:3">
      <c r="A6141" t="s">
        <v>5993</v>
      </c>
      <c r="B6141" t="s">
        <v>28</v>
      </c>
      <c r="C6141">
        <v>3301</v>
      </c>
    </row>
    <row r="6142" spans="1:3">
      <c r="A6142" t="s">
        <v>5994</v>
      </c>
      <c r="B6142" t="s">
        <v>28</v>
      </c>
      <c r="C6142">
        <v>3301</v>
      </c>
    </row>
    <row r="6143" spans="1:3">
      <c r="A6143" t="s">
        <v>5995</v>
      </c>
      <c r="B6143" t="s">
        <v>28</v>
      </c>
      <c r="C6143">
        <v>3301</v>
      </c>
    </row>
    <row r="6144" spans="1:3">
      <c r="A6144" t="s">
        <v>5996</v>
      </c>
      <c r="B6144" t="s">
        <v>28</v>
      </c>
      <c r="C6144">
        <v>3301</v>
      </c>
    </row>
    <row r="6145" spans="1:3">
      <c r="A6145" t="s">
        <v>5997</v>
      </c>
      <c r="B6145" t="s">
        <v>28</v>
      </c>
      <c r="C6145">
        <v>3301</v>
      </c>
    </row>
    <row r="6146" spans="1:3">
      <c r="A6146" t="s">
        <v>5998</v>
      </c>
      <c r="B6146" t="s">
        <v>28</v>
      </c>
      <c r="C6146">
        <v>3301</v>
      </c>
    </row>
    <row r="6147" spans="1:3">
      <c r="A6147" t="s">
        <v>5999</v>
      </c>
      <c r="B6147" t="s">
        <v>28</v>
      </c>
      <c r="C6147">
        <v>3301</v>
      </c>
    </row>
    <row r="6148" spans="1:3">
      <c r="A6148" t="s">
        <v>6000</v>
      </c>
      <c r="B6148" t="s">
        <v>28</v>
      </c>
      <c r="C6148">
        <v>3301</v>
      </c>
    </row>
    <row r="6149" spans="1:3">
      <c r="A6149" t="s">
        <v>6001</v>
      </c>
      <c r="B6149" t="s">
        <v>28</v>
      </c>
      <c r="C6149">
        <v>3301</v>
      </c>
    </row>
    <row r="6150" spans="1:3">
      <c r="A6150" t="s">
        <v>6002</v>
      </c>
      <c r="B6150" t="s">
        <v>28</v>
      </c>
      <c r="C6150">
        <v>3301</v>
      </c>
    </row>
    <row r="6151" spans="1:3">
      <c r="A6151" t="s">
        <v>6003</v>
      </c>
      <c r="B6151" t="s">
        <v>28</v>
      </c>
      <c r="C6151">
        <v>3301</v>
      </c>
    </row>
    <row r="6152" spans="1:3">
      <c r="A6152" t="s">
        <v>6004</v>
      </c>
      <c r="B6152" t="s">
        <v>28</v>
      </c>
      <c r="C6152">
        <v>3301</v>
      </c>
    </row>
    <row r="6153" spans="1:3">
      <c r="A6153" t="s">
        <v>6005</v>
      </c>
      <c r="B6153" t="s">
        <v>28</v>
      </c>
      <c r="C6153">
        <v>3302</v>
      </c>
    </row>
    <row r="6154" spans="1:3">
      <c r="A6154" t="s">
        <v>6006</v>
      </c>
      <c r="B6154" t="s">
        <v>28</v>
      </c>
      <c r="C6154">
        <v>3302</v>
      </c>
    </row>
    <row r="6155" spans="1:3">
      <c r="A6155" t="s">
        <v>6007</v>
      </c>
      <c r="B6155" t="s">
        <v>28</v>
      </c>
      <c r="C6155">
        <v>3303</v>
      </c>
    </row>
    <row r="6156" spans="1:3">
      <c r="A6156" t="s">
        <v>6008</v>
      </c>
      <c r="B6156" t="s">
        <v>28</v>
      </c>
      <c r="C6156">
        <v>3303</v>
      </c>
    </row>
    <row r="6157" spans="1:3">
      <c r="A6157" t="s">
        <v>6009</v>
      </c>
      <c r="B6157" t="s">
        <v>28</v>
      </c>
      <c r="C6157">
        <v>3303</v>
      </c>
    </row>
    <row r="6158" spans="1:3">
      <c r="A6158" t="s">
        <v>6010</v>
      </c>
      <c r="B6158" t="s">
        <v>28</v>
      </c>
      <c r="C6158">
        <v>3303</v>
      </c>
    </row>
    <row r="6159" spans="1:3">
      <c r="A6159" t="s">
        <v>6011</v>
      </c>
      <c r="B6159" t="s">
        <v>28</v>
      </c>
      <c r="C6159">
        <v>3303</v>
      </c>
    </row>
    <row r="6160" spans="1:3">
      <c r="A6160" t="s">
        <v>6012</v>
      </c>
      <c r="B6160" t="s">
        <v>28</v>
      </c>
      <c r="C6160">
        <v>3304</v>
      </c>
    </row>
    <row r="6161" spans="1:3">
      <c r="A6161" t="s">
        <v>6013</v>
      </c>
      <c r="B6161" t="s">
        <v>28</v>
      </c>
      <c r="C6161">
        <v>3304</v>
      </c>
    </row>
    <row r="6162" spans="1:3">
      <c r="A6162" t="s">
        <v>6014</v>
      </c>
      <c r="B6162" t="s">
        <v>28</v>
      </c>
      <c r="C6162">
        <v>3304</v>
      </c>
    </row>
    <row r="6163" spans="1:3">
      <c r="A6163" t="s">
        <v>6015</v>
      </c>
      <c r="B6163" t="s">
        <v>28</v>
      </c>
      <c r="C6163">
        <v>3304</v>
      </c>
    </row>
    <row r="6164" spans="1:3">
      <c r="A6164" t="s">
        <v>6016</v>
      </c>
      <c r="B6164" t="s">
        <v>28</v>
      </c>
      <c r="C6164">
        <v>3304</v>
      </c>
    </row>
    <row r="6165" spans="1:3">
      <c r="A6165" t="s">
        <v>6017</v>
      </c>
      <c r="B6165" t="s">
        <v>28</v>
      </c>
      <c r="C6165">
        <v>3304</v>
      </c>
    </row>
    <row r="6166" spans="1:3">
      <c r="A6166" t="s">
        <v>6018</v>
      </c>
      <c r="B6166" t="s">
        <v>28</v>
      </c>
      <c r="C6166">
        <v>3304</v>
      </c>
    </row>
    <row r="6167" spans="1:3">
      <c r="A6167" t="s">
        <v>171</v>
      </c>
      <c r="B6167" t="s">
        <v>28</v>
      </c>
      <c r="C6167">
        <v>3304</v>
      </c>
    </row>
    <row r="6168" spans="1:3">
      <c r="A6168" t="s">
        <v>6019</v>
      </c>
      <c r="B6168" t="s">
        <v>28</v>
      </c>
      <c r="C6168">
        <v>3304</v>
      </c>
    </row>
    <row r="6169" spans="1:3">
      <c r="A6169" t="s">
        <v>6020</v>
      </c>
      <c r="B6169" t="s">
        <v>28</v>
      </c>
      <c r="C6169">
        <v>3304</v>
      </c>
    </row>
    <row r="6170" spans="1:3">
      <c r="A6170" t="s">
        <v>6021</v>
      </c>
      <c r="B6170" t="s">
        <v>28</v>
      </c>
      <c r="C6170">
        <v>3304</v>
      </c>
    </row>
    <row r="6171" spans="1:3">
      <c r="A6171" t="s">
        <v>6022</v>
      </c>
      <c r="B6171" t="s">
        <v>28</v>
      </c>
      <c r="C6171">
        <v>3304</v>
      </c>
    </row>
    <row r="6172" spans="1:3">
      <c r="A6172" t="s">
        <v>6023</v>
      </c>
      <c r="B6172" t="s">
        <v>28</v>
      </c>
      <c r="C6172">
        <v>3305</v>
      </c>
    </row>
    <row r="6173" spans="1:3">
      <c r="A6173" t="s">
        <v>1463</v>
      </c>
      <c r="B6173" t="s">
        <v>28</v>
      </c>
      <c r="C6173">
        <v>3305</v>
      </c>
    </row>
    <row r="6174" spans="1:3">
      <c r="A6174" t="s">
        <v>6024</v>
      </c>
      <c r="B6174" t="s">
        <v>28</v>
      </c>
      <c r="C6174">
        <v>3305</v>
      </c>
    </row>
    <row r="6175" spans="1:3">
      <c r="A6175" t="s">
        <v>6025</v>
      </c>
      <c r="B6175" t="s">
        <v>28</v>
      </c>
      <c r="C6175">
        <v>3305</v>
      </c>
    </row>
    <row r="6176" spans="1:3">
      <c r="A6176" t="s">
        <v>6026</v>
      </c>
      <c r="B6176" t="s">
        <v>28</v>
      </c>
      <c r="C6176">
        <v>3305</v>
      </c>
    </row>
    <row r="6177" spans="1:3">
      <c r="A6177" t="s">
        <v>6027</v>
      </c>
      <c r="B6177" t="s">
        <v>28</v>
      </c>
      <c r="C6177">
        <v>3305</v>
      </c>
    </row>
    <row r="6178" spans="1:3">
      <c r="A6178" t="s">
        <v>6028</v>
      </c>
      <c r="B6178" t="s">
        <v>28</v>
      </c>
      <c r="C6178">
        <v>3305</v>
      </c>
    </row>
    <row r="6179" spans="1:3">
      <c r="A6179" t="s">
        <v>6029</v>
      </c>
      <c r="B6179" t="s">
        <v>28</v>
      </c>
      <c r="C6179">
        <v>3305</v>
      </c>
    </row>
    <row r="6180" spans="1:3">
      <c r="A6180" t="s">
        <v>6030</v>
      </c>
      <c r="B6180" t="s">
        <v>28</v>
      </c>
      <c r="C6180">
        <v>3305</v>
      </c>
    </row>
    <row r="6181" spans="1:3">
      <c r="A6181" t="s">
        <v>5053</v>
      </c>
      <c r="B6181" t="s">
        <v>28</v>
      </c>
      <c r="C6181">
        <v>3305</v>
      </c>
    </row>
    <row r="6182" spans="1:3">
      <c r="A6182" t="s">
        <v>6031</v>
      </c>
      <c r="B6182" t="s">
        <v>28</v>
      </c>
      <c r="C6182">
        <v>3305</v>
      </c>
    </row>
    <row r="6183" spans="1:3">
      <c r="A6183" t="s">
        <v>6032</v>
      </c>
      <c r="B6183" t="s">
        <v>28</v>
      </c>
      <c r="C6183">
        <v>3305</v>
      </c>
    </row>
    <row r="6184" spans="1:3">
      <c r="A6184" t="s">
        <v>6033</v>
      </c>
      <c r="B6184" t="s">
        <v>28</v>
      </c>
      <c r="C6184">
        <v>3309</v>
      </c>
    </row>
    <row r="6185" spans="1:3">
      <c r="A6185" t="s">
        <v>6034</v>
      </c>
      <c r="B6185" t="s">
        <v>28</v>
      </c>
      <c r="C6185">
        <v>3310</v>
      </c>
    </row>
    <row r="6186" spans="1:3">
      <c r="A6186" t="s">
        <v>6035</v>
      </c>
      <c r="B6186" t="s">
        <v>28</v>
      </c>
      <c r="C6186">
        <v>3310</v>
      </c>
    </row>
    <row r="6187" spans="1:3">
      <c r="A6187" t="s">
        <v>6036</v>
      </c>
      <c r="B6187" t="s">
        <v>28</v>
      </c>
      <c r="C6187">
        <v>3311</v>
      </c>
    </row>
    <row r="6188" spans="1:3">
      <c r="A6188" t="s">
        <v>2923</v>
      </c>
      <c r="B6188" t="s">
        <v>28</v>
      </c>
      <c r="C6188">
        <v>3311</v>
      </c>
    </row>
    <row r="6189" spans="1:3">
      <c r="A6189" t="s">
        <v>6037</v>
      </c>
      <c r="B6189" t="s">
        <v>28</v>
      </c>
      <c r="C6189">
        <v>3312</v>
      </c>
    </row>
    <row r="6190" spans="1:3">
      <c r="A6190" t="s">
        <v>6038</v>
      </c>
      <c r="B6190" t="s">
        <v>28</v>
      </c>
      <c r="C6190">
        <v>3312</v>
      </c>
    </row>
    <row r="6191" spans="1:3">
      <c r="A6191" t="s">
        <v>6039</v>
      </c>
      <c r="B6191" t="s">
        <v>28</v>
      </c>
      <c r="C6191">
        <v>3312</v>
      </c>
    </row>
    <row r="6192" spans="1:3">
      <c r="A6192" t="s">
        <v>6040</v>
      </c>
      <c r="B6192" t="s">
        <v>28</v>
      </c>
      <c r="C6192">
        <v>3312</v>
      </c>
    </row>
    <row r="6193" spans="1:3">
      <c r="A6193" t="s">
        <v>6041</v>
      </c>
      <c r="B6193" t="s">
        <v>28</v>
      </c>
      <c r="C6193">
        <v>3312</v>
      </c>
    </row>
    <row r="6194" spans="1:3">
      <c r="A6194" t="s">
        <v>6042</v>
      </c>
      <c r="B6194" t="s">
        <v>28</v>
      </c>
      <c r="C6194">
        <v>3312</v>
      </c>
    </row>
    <row r="6195" spans="1:3">
      <c r="A6195" t="s">
        <v>6043</v>
      </c>
      <c r="B6195" t="s">
        <v>28</v>
      </c>
      <c r="C6195">
        <v>3312</v>
      </c>
    </row>
    <row r="6196" spans="1:3">
      <c r="A6196" t="s">
        <v>4230</v>
      </c>
      <c r="B6196" t="s">
        <v>28</v>
      </c>
      <c r="C6196">
        <v>3312</v>
      </c>
    </row>
    <row r="6197" spans="1:3">
      <c r="A6197" t="s">
        <v>717</v>
      </c>
      <c r="B6197" t="s">
        <v>28</v>
      </c>
      <c r="C6197">
        <v>3312</v>
      </c>
    </row>
    <row r="6198" spans="1:3">
      <c r="A6198" t="s">
        <v>6044</v>
      </c>
      <c r="B6198" t="s">
        <v>28</v>
      </c>
      <c r="C6198">
        <v>3312</v>
      </c>
    </row>
    <row r="6199" spans="1:3">
      <c r="A6199" t="s">
        <v>6045</v>
      </c>
      <c r="B6199" t="s">
        <v>28</v>
      </c>
      <c r="C6199">
        <v>3312</v>
      </c>
    </row>
    <row r="6200" spans="1:3">
      <c r="A6200" t="s">
        <v>6046</v>
      </c>
      <c r="B6200" t="s">
        <v>28</v>
      </c>
      <c r="C6200">
        <v>3312</v>
      </c>
    </row>
    <row r="6201" spans="1:3">
      <c r="A6201" t="s">
        <v>6047</v>
      </c>
      <c r="B6201" t="s">
        <v>28</v>
      </c>
      <c r="C6201">
        <v>3312</v>
      </c>
    </row>
    <row r="6202" spans="1:3">
      <c r="A6202" t="s">
        <v>6048</v>
      </c>
      <c r="B6202" t="s">
        <v>28</v>
      </c>
      <c r="C6202">
        <v>3312</v>
      </c>
    </row>
    <row r="6203" spans="1:3">
      <c r="A6203" t="s">
        <v>6049</v>
      </c>
      <c r="B6203" t="s">
        <v>28</v>
      </c>
      <c r="C6203">
        <v>3312</v>
      </c>
    </row>
    <row r="6204" spans="1:3">
      <c r="A6204" t="s">
        <v>6050</v>
      </c>
      <c r="B6204" t="s">
        <v>28</v>
      </c>
      <c r="C6204">
        <v>3312</v>
      </c>
    </row>
    <row r="6205" spans="1:3">
      <c r="A6205" t="s">
        <v>6051</v>
      </c>
      <c r="B6205" t="s">
        <v>28</v>
      </c>
      <c r="C6205">
        <v>3312</v>
      </c>
    </row>
    <row r="6206" spans="1:3">
      <c r="A6206" t="s">
        <v>6052</v>
      </c>
      <c r="B6206" t="s">
        <v>28</v>
      </c>
      <c r="C6206">
        <v>3312</v>
      </c>
    </row>
    <row r="6207" spans="1:3">
      <c r="A6207" t="s">
        <v>6053</v>
      </c>
      <c r="B6207" t="s">
        <v>28</v>
      </c>
      <c r="C6207">
        <v>3312</v>
      </c>
    </row>
    <row r="6208" spans="1:3">
      <c r="A6208" t="s">
        <v>6054</v>
      </c>
      <c r="B6208" t="s">
        <v>28</v>
      </c>
      <c r="C6208">
        <v>3314</v>
      </c>
    </row>
    <row r="6209" spans="1:3">
      <c r="A6209" t="s">
        <v>6055</v>
      </c>
      <c r="B6209" t="s">
        <v>28</v>
      </c>
      <c r="C6209">
        <v>3314</v>
      </c>
    </row>
    <row r="6210" spans="1:3">
      <c r="A6210" t="s">
        <v>6056</v>
      </c>
      <c r="B6210" t="s">
        <v>28</v>
      </c>
      <c r="C6210">
        <v>3314</v>
      </c>
    </row>
    <row r="6211" spans="1:3">
      <c r="A6211" t="s">
        <v>6057</v>
      </c>
      <c r="B6211" t="s">
        <v>28</v>
      </c>
      <c r="C6211">
        <v>3314</v>
      </c>
    </row>
    <row r="6212" spans="1:3">
      <c r="A6212" t="s">
        <v>6058</v>
      </c>
      <c r="B6212" t="s">
        <v>28</v>
      </c>
      <c r="C6212">
        <v>3314</v>
      </c>
    </row>
    <row r="6213" spans="1:3">
      <c r="A6213" t="s">
        <v>6059</v>
      </c>
      <c r="B6213" t="s">
        <v>28</v>
      </c>
      <c r="C6213">
        <v>3315</v>
      </c>
    </row>
    <row r="6214" spans="1:3">
      <c r="A6214" t="s">
        <v>6060</v>
      </c>
      <c r="B6214" t="s">
        <v>28</v>
      </c>
      <c r="C6214">
        <v>3315</v>
      </c>
    </row>
    <row r="6215" spans="1:3">
      <c r="A6215" t="s">
        <v>6061</v>
      </c>
      <c r="B6215" t="s">
        <v>28</v>
      </c>
      <c r="C6215">
        <v>3315</v>
      </c>
    </row>
    <row r="6216" spans="1:3">
      <c r="A6216" t="s">
        <v>6062</v>
      </c>
      <c r="B6216" t="s">
        <v>28</v>
      </c>
      <c r="C6216">
        <v>3315</v>
      </c>
    </row>
    <row r="6217" spans="1:3">
      <c r="A6217" t="s">
        <v>6063</v>
      </c>
      <c r="B6217" t="s">
        <v>28</v>
      </c>
      <c r="C6217">
        <v>3315</v>
      </c>
    </row>
    <row r="6218" spans="1:3">
      <c r="A6218" t="s">
        <v>6064</v>
      </c>
      <c r="B6218" t="s">
        <v>28</v>
      </c>
      <c r="C6218">
        <v>3315</v>
      </c>
    </row>
    <row r="6219" spans="1:3">
      <c r="A6219" t="s">
        <v>6065</v>
      </c>
      <c r="B6219" t="s">
        <v>28</v>
      </c>
      <c r="C6219">
        <v>3315</v>
      </c>
    </row>
    <row r="6220" spans="1:3">
      <c r="A6220" t="s">
        <v>6066</v>
      </c>
      <c r="B6220" t="s">
        <v>28</v>
      </c>
      <c r="C6220">
        <v>3315</v>
      </c>
    </row>
    <row r="6221" spans="1:3">
      <c r="A6221" t="s">
        <v>6067</v>
      </c>
      <c r="B6221" t="s">
        <v>28</v>
      </c>
      <c r="C6221">
        <v>3315</v>
      </c>
    </row>
    <row r="6222" spans="1:3">
      <c r="A6222" t="s">
        <v>6068</v>
      </c>
      <c r="B6222" t="s">
        <v>28</v>
      </c>
      <c r="C6222">
        <v>3315</v>
      </c>
    </row>
    <row r="6223" spans="1:3">
      <c r="A6223" t="s">
        <v>6069</v>
      </c>
      <c r="B6223" t="s">
        <v>28</v>
      </c>
      <c r="C6223">
        <v>3315</v>
      </c>
    </row>
    <row r="6224" spans="1:3">
      <c r="A6224" t="s">
        <v>6070</v>
      </c>
      <c r="B6224" t="s">
        <v>28</v>
      </c>
      <c r="C6224">
        <v>3315</v>
      </c>
    </row>
    <row r="6225" spans="1:3">
      <c r="A6225" t="s">
        <v>6071</v>
      </c>
      <c r="B6225" t="s">
        <v>28</v>
      </c>
      <c r="C6225">
        <v>3315</v>
      </c>
    </row>
    <row r="6226" spans="1:3">
      <c r="A6226" t="s">
        <v>6072</v>
      </c>
      <c r="B6226" t="s">
        <v>28</v>
      </c>
      <c r="C6226">
        <v>3315</v>
      </c>
    </row>
    <row r="6227" spans="1:3">
      <c r="A6227" t="s">
        <v>6073</v>
      </c>
      <c r="B6227" t="s">
        <v>28</v>
      </c>
      <c r="C6227">
        <v>3315</v>
      </c>
    </row>
    <row r="6228" spans="1:3">
      <c r="A6228" t="s">
        <v>6074</v>
      </c>
      <c r="B6228" t="s">
        <v>28</v>
      </c>
      <c r="C6228">
        <v>3315</v>
      </c>
    </row>
    <row r="6229" spans="1:3">
      <c r="A6229" t="s">
        <v>6075</v>
      </c>
      <c r="B6229" t="s">
        <v>28</v>
      </c>
      <c r="C6229">
        <v>3315</v>
      </c>
    </row>
    <row r="6230" spans="1:3">
      <c r="A6230" t="s">
        <v>6076</v>
      </c>
      <c r="B6230" t="s">
        <v>28</v>
      </c>
      <c r="C6230">
        <v>3317</v>
      </c>
    </row>
    <row r="6231" spans="1:3">
      <c r="A6231" t="s">
        <v>6077</v>
      </c>
      <c r="B6231" t="s">
        <v>28</v>
      </c>
      <c r="C6231">
        <v>3318</v>
      </c>
    </row>
    <row r="6232" spans="1:3">
      <c r="A6232" t="s">
        <v>6078</v>
      </c>
      <c r="B6232" t="s">
        <v>28</v>
      </c>
      <c r="C6232">
        <v>3318</v>
      </c>
    </row>
    <row r="6233" spans="1:3">
      <c r="A6233" t="s">
        <v>6079</v>
      </c>
      <c r="B6233" t="s">
        <v>28</v>
      </c>
      <c r="C6233">
        <v>3318</v>
      </c>
    </row>
    <row r="6234" spans="1:3">
      <c r="A6234" t="s">
        <v>6080</v>
      </c>
      <c r="B6234" t="s">
        <v>28</v>
      </c>
      <c r="C6234">
        <v>3318</v>
      </c>
    </row>
    <row r="6235" spans="1:3">
      <c r="A6235" t="s">
        <v>6081</v>
      </c>
      <c r="B6235" t="s">
        <v>28</v>
      </c>
      <c r="C6235">
        <v>3318</v>
      </c>
    </row>
    <row r="6236" spans="1:3">
      <c r="A6236" t="s">
        <v>6082</v>
      </c>
      <c r="B6236" t="s">
        <v>28</v>
      </c>
      <c r="C6236">
        <v>3318</v>
      </c>
    </row>
    <row r="6237" spans="1:3">
      <c r="A6237" t="s">
        <v>6083</v>
      </c>
      <c r="B6237" t="s">
        <v>28</v>
      </c>
      <c r="C6237">
        <v>3318</v>
      </c>
    </row>
    <row r="6238" spans="1:3">
      <c r="A6238" t="s">
        <v>4891</v>
      </c>
      <c r="B6238" t="s">
        <v>28</v>
      </c>
      <c r="C6238">
        <v>3319</v>
      </c>
    </row>
    <row r="6239" spans="1:3">
      <c r="A6239" t="s">
        <v>6084</v>
      </c>
      <c r="B6239" t="s">
        <v>28</v>
      </c>
      <c r="C6239">
        <v>3319</v>
      </c>
    </row>
    <row r="6240" spans="1:3">
      <c r="A6240" t="s">
        <v>6085</v>
      </c>
      <c r="B6240" t="s">
        <v>28</v>
      </c>
      <c r="C6240">
        <v>3319</v>
      </c>
    </row>
    <row r="6241" spans="1:3">
      <c r="A6241" t="s">
        <v>6086</v>
      </c>
      <c r="B6241" t="s">
        <v>28</v>
      </c>
      <c r="C6241">
        <v>3321</v>
      </c>
    </row>
    <row r="6242" spans="1:3">
      <c r="A6242" t="s">
        <v>6087</v>
      </c>
      <c r="B6242" t="s">
        <v>28</v>
      </c>
      <c r="C6242">
        <v>3321</v>
      </c>
    </row>
    <row r="6243" spans="1:3">
      <c r="A6243" t="s">
        <v>6088</v>
      </c>
      <c r="B6243" t="s">
        <v>28</v>
      </c>
      <c r="C6243">
        <v>3321</v>
      </c>
    </row>
    <row r="6244" spans="1:3">
      <c r="A6244" t="s">
        <v>6089</v>
      </c>
      <c r="B6244" t="s">
        <v>28</v>
      </c>
      <c r="C6244">
        <v>3322</v>
      </c>
    </row>
    <row r="6245" spans="1:3">
      <c r="A6245" t="s">
        <v>6090</v>
      </c>
      <c r="B6245" t="s">
        <v>28</v>
      </c>
      <c r="C6245">
        <v>3323</v>
      </c>
    </row>
    <row r="6246" spans="1:3">
      <c r="A6246" t="s">
        <v>6091</v>
      </c>
      <c r="B6246" t="s">
        <v>28</v>
      </c>
      <c r="C6246">
        <v>3323</v>
      </c>
    </row>
    <row r="6247" spans="1:3">
      <c r="A6247" t="s">
        <v>6092</v>
      </c>
      <c r="B6247" t="s">
        <v>28</v>
      </c>
      <c r="C6247">
        <v>3323</v>
      </c>
    </row>
    <row r="6248" spans="1:3">
      <c r="A6248" t="s">
        <v>2945</v>
      </c>
      <c r="B6248" t="s">
        <v>28</v>
      </c>
      <c r="C6248">
        <v>3324</v>
      </c>
    </row>
    <row r="6249" spans="1:3">
      <c r="A6249" t="s">
        <v>6093</v>
      </c>
      <c r="B6249" t="s">
        <v>28</v>
      </c>
      <c r="C6249">
        <v>3324</v>
      </c>
    </row>
    <row r="6250" spans="1:3">
      <c r="A6250" t="s">
        <v>6094</v>
      </c>
      <c r="B6250" t="s">
        <v>28</v>
      </c>
      <c r="C6250">
        <v>3324</v>
      </c>
    </row>
    <row r="6251" spans="1:3">
      <c r="A6251" t="s">
        <v>6095</v>
      </c>
      <c r="B6251" t="s">
        <v>28</v>
      </c>
      <c r="C6251">
        <v>3325</v>
      </c>
    </row>
    <row r="6252" spans="1:3">
      <c r="A6252" t="s">
        <v>6096</v>
      </c>
      <c r="B6252" t="s">
        <v>28</v>
      </c>
      <c r="C6252">
        <v>3325</v>
      </c>
    </row>
    <row r="6253" spans="1:3">
      <c r="A6253" t="s">
        <v>6097</v>
      </c>
      <c r="B6253" t="s">
        <v>28</v>
      </c>
      <c r="C6253">
        <v>3325</v>
      </c>
    </row>
    <row r="6254" spans="1:3">
      <c r="A6254" t="s">
        <v>6098</v>
      </c>
      <c r="B6254" t="s">
        <v>28</v>
      </c>
      <c r="C6254">
        <v>3325</v>
      </c>
    </row>
    <row r="6255" spans="1:3">
      <c r="A6255" t="s">
        <v>6099</v>
      </c>
      <c r="B6255" t="s">
        <v>28</v>
      </c>
      <c r="C6255">
        <v>3328</v>
      </c>
    </row>
    <row r="6256" spans="1:3">
      <c r="A6256" t="s">
        <v>6100</v>
      </c>
      <c r="B6256" t="s">
        <v>28</v>
      </c>
      <c r="C6256">
        <v>3329</v>
      </c>
    </row>
    <row r="6257" spans="1:3">
      <c r="A6257" t="s">
        <v>6101</v>
      </c>
      <c r="B6257" t="s">
        <v>28</v>
      </c>
      <c r="C6257">
        <v>3329</v>
      </c>
    </row>
    <row r="6258" spans="1:3">
      <c r="A6258" t="s">
        <v>6102</v>
      </c>
      <c r="B6258" t="s">
        <v>28</v>
      </c>
      <c r="C6258">
        <v>3329</v>
      </c>
    </row>
    <row r="6259" spans="1:3">
      <c r="A6259" t="s">
        <v>6103</v>
      </c>
      <c r="B6259" t="s">
        <v>28</v>
      </c>
      <c r="C6259">
        <v>3330</v>
      </c>
    </row>
    <row r="6260" spans="1:3">
      <c r="A6260" t="s">
        <v>6104</v>
      </c>
      <c r="B6260" t="s">
        <v>28</v>
      </c>
      <c r="C6260">
        <v>3331</v>
      </c>
    </row>
    <row r="6261" spans="1:3">
      <c r="A6261" t="s">
        <v>6105</v>
      </c>
      <c r="B6261" t="s">
        <v>28</v>
      </c>
      <c r="C6261">
        <v>3331</v>
      </c>
    </row>
    <row r="6262" spans="1:3">
      <c r="A6262" t="s">
        <v>4370</v>
      </c>
      <c r="B6262" t="s">
        <v>28</v>
      </c>
      <c r="C6262">
        <v>3331</v>
      </c>
    </row>
    <row r="6263" spans="1:3">
      <c r="A6263" t="s">
        <v>6106</v>
      </c>
      <c r="B6263" t="s">
        <v>28</v>
      </c>
      <c r="C6263">
        <v>3331</v>
      </c>
    </row>
    <row r="6264" spans="1:3">
      <c r="A6264" t="s">
        <v>6107</v>
      </c>
      <c r="B6264" t="s">
        <v>28</v>
      </c>
      <c r="C6264">
        <v>3331</v>
      </c>
    </row>
    <row r="6265" spans="1:3">
      <c r="A6265" t="s">
        <v>6108</v>
      </c>
      <c r="B6265" t="s">
        <v>28</v>
      </c>
      <c r="C6265">
        <v>3331</v>
      </c>
    </row>
    <row r="6266" spans="1:3">
      <c r="A6266" t="s">
        <v>6109</v>
      </c>
      <c r="B6266" t="s">
        <v>28</v>
      </c>
      <c r="C6266">
        <v>3331</v>
      </c>
    </row>
    <row r="6267" spans="1:3">
      <c r="A6267" t="s">
        <v>6110</v>
      </c>
      <c r="B6267" t="s">
        <v>28</v>
      </c>
      <c r="C6267">
        <v>3332</v>
      </c>
    </row>
    <row r="6268" spans="1:3">
      <c r="A6268" t="s">
        <v>6111</v>
      </c>
      <c r="B6268" t="s">
        <v>28</v>
      </c>
      <c r="C6268">
        <v>3333</v>
      </c>
    </row>
    <row r="6269" spans="1:3">
      <c r="A6269" t="s">
        <v>6112</v>
      </c>
      <c r="B6269" t="s">
        <v>28</v>
      </c>
      <c r="C6269">
        <v>3333</v>
      </c>
    </row>
    <row r="6270" spans="1:3">
      <c r="A6270" t="s">
        <v>6113</v>
      </c>
      <c r="B6270" t="s">
        <v>28</v>
      </c>
      <c r="C6270">
        <v>3334</v>
      </c>
    </row>
    <row r="6271" spans="1:3">
      <c r="A6271" t="s">
        <v>6114</v>
      </c>
      <c r="B6271" t="s">
        <v>28</v>
      </c>
      <c r="C6271">
        <v>3334</v>
      </c>
    </row>
    <row r="6272" spans="1:3">
      <c r="A6272" t="s">
        <v>6115</v>
      </c>
      <c r="B6272" t="s">
        <v>28</v>
      </c>
      <c r="C6272">
        <v>3334</v>
      </c>
    </row>
    <row r="6273" spans="1:3">
      <c r="A6273" t="s">
        <v>6116</v>
      </c>
      <c r="B6273" t="s">
        <v>28</v>
      </c>
      <c r="C6273">
        <v>3334</v>
      </c>
    </row>
    <row r="6274" spans="1:3">
      <c r="A6274" t="s">
        <v>6117</v>
      </c>
      <c r="B6274" t="s">
        <v>28</v>
      </c>
      <c r="C6274">
        <v>3334</v>
      </c>
    </row>
    <row r="6275" spans="1:3">
      <c r="A6275" t="s">
        <v>6118</v>
      </c>
      <c r="B6275" t="s">
        <v>28</v>
      </c>
      <c r="C6275">
        <v>3335</v>
      </c>
    </row>
    <row r="6276" spans="1:3">
      <c r="A6276" t="s">
        <v>6119</v>
      </c>
      <c r="B6276" t="s">
        <v>28</v>
      </c>
      <c r="C6276">
        <v>3335</v>
      </c>
    </row>
    <row r="6277" spans="1:3">
      <c r="A6277" t="s">
        <v>4588</v>
      </c>
      <c r="B6277" t="s">
        <v>28</v>
      </c>
      <c r="C6277">
        <v>3335</v>
      </c>
    </row>
    <row r="6278" spans="1:3">
      <c r="A6278" t="s">
        <v>6120</v>
      </c>
      <c r="B6278" t="s">
        <v>28</v>
      </c>
      <c r="C6278">
        <v>3335</v>
      </c>
    </row>
    <row r="6279" spans="1:3">
      <c r="A6279" t="s">
        <v>6121</v>
      </c>
      <c r="B6279" t="s">
        <v>28</v>
      </c>
      <c r="C6279">
        <v>3335</v>
      </c>
    </row>
    <row r="6280" spans="1:3">
      <c r="A6280" t="s">
        <v>6122</v>
      </c>
      <c r="B6280" t="s">
        <v>28</v>
      </c>
      <c r="C6280">
        <v>3336</v>
      </c>
    </row>
    <row r="6281" spans="1:3">
      <c r="A6281" t="s">
        <v>6123</v>
      </c>
      <c r="B6281" t="s">
        <v>28</v>
      </c>
      <c r="C6281">
        <v>3336</v>
      </c>
    </row>
    <row r="6282" spans="1:3">
      <c r="A6282" t="s">
        <v>6124</v>
      </c>
      <c r="B6282" t="s">
        <v>28</v>
      </c>
      <c r="C6282">
        <v>3336</v>
      </c>
    </row>
    <row r="6283" spans="1:3">
      <c r="A6283" t="s">
        <v>6125</v>
      </c>
      <c r="B6283" t="s">
        <v>28</v>
      </c>
      <c r="C6283">
        <v>3337</v>
      </c>
    </row>
    <row r="6284" spans="1:3">
      <c r="A6284" t="s">
        <v>6126</v>
      </c>
      <c r="B6284" t="s">
        <v>28</v>
      </c>
      <c r="C6284">
        <v>3337</v>
      </c>
    </row>
    <row r="6285" spans="1:3">
      <c r="A6285" t="s">
        <v>6127</v>
      </c>
      <c r="B6285" t="s">
        <v>28</v>
      </c>
      <c r="C6285">
        <v>3337</v>
      </c>
    </row>
    <row r="6286" spans="1:3">
      <c r="A6286" t="s">
        <v>6128</v>
      </c>
      <c r="B6286" t="s">
        <v>28</v>
      </c>
      <c r="C6286">
        <v>3337</v>
      </c>
    </row>
    <row r="6287" spans="1:3">
      <c r="A6287" t="s">
        <v>6129</v>
      </c>
      <c r="B6287" t="s">
        <v>28</v>
      </c>
      <c r="C6287">
        <v>3337</v>
      </c>
    </row>
    <row r="6288" spans="1:3">
      <c r="A6288" t="s">
        <v>2125</v>
      </c>
      <c r="B6288" t="s">
        <v>28</v>
      </c>
      <c r="C6288">
        <v>3338</v>
      </c>
    </row>
    <row r="6289" spans="1:3">
      <c r="A6289" t="s">
        <v>6130</v>
      </c>
      <c r="B6289" t="s">
        <v>28</v>
      </c>
      <c r="C6289">
        <v>3338</v>
      </c>
    </row>
    <row r="6290" spans="1:3">
      <c r="A6290" t="s">
        <v>6131</v>
      </c>
      <c r="B6290" t="s">
        <v>28</v>
      </c>
      <c r="C6290">
        <v>3338</v>
      </c>
    </row>
    <row r="6291" spans="1:3">
      <c r="A6291" t="s">
        <v>6132</v>
      </c>
      <c r="B6291" t="s">
        <v>28</v>
      </c>
      <c r="C6291">
        <v>3338</v>
      </c>
    </row>
    <row r="6292" spans="1:3">
      <c r="A6292" t="s">
        <v>6133</v>
      </c>
      <c r="B6292" t="s">
        <v>28</v>
      </c>
      <c r="C6292">
        <v>3338</v>
      </c>
    </row>
    <row r="6293" spans="1:3">
      <c r="A6293" t="s">
        <v>6134</v>
      </c>
      <c r="B6293" t="s">
        <v>28</v>
      </c>
      <c r="C6293">
        <v>3338</v>
      </c>
    </row>
    <row r="6294" spans="1:3">
      <c r="A6294" t="s">
        <v>6135</v>
      </c>
      <c r="B6294" t="s">
        <v>28</v>
      </c>
      <c r="C6294">
        <v>3338</v>
      </c>
    </row>
    <row r="6295" spans="1:3">
      <c r="A6295" t="s">
        <v>6136</v>
      </c>
      <c r="B6295" t="s">
        <v>28</v>
      </c>
      <c r="C6295">
        <v>3340</v>
      </c>
    </row>
    <row r="6296" spans="1:3">
      <c r="A6296" t="s">
        <v>6137</v>
      </c>
      <c r="B6296" t="s">
        <v>28</v>
      </c>
      <c r="C6296">
        <v>3340</v>
      </c>
    </row>
    <row r="6297" spans="1:3">
      <c r="A6297" t="s">
        <v>6138</v>
      </c>
      <c r="B6297" t="s">
        <v>28</v>
      </c>
      <c r="C6297">
        <v>3340</v>
      </c>
    </row>
    <row r="6298" spans="1:3">
      <c r="A6298" t="s">
        <v>6139</v>
      </c>
      <c r="B6298" t="s">
        <v>28</v>
      </c>
      <c r="C6298">
        <v>3340</v>
      </c>
    </row>
    <row r="6299" spans="1:3">
      <c r="A6299" t="s">
        <v>6140</v>
      </c>
      <c r="B6299" t="s">
        <v>28</v>
      </c>
      <c r="C6299">
        <v>3340</v>
      </c>
    </row>
    <row r="6300" spans="1:3">
      <c r="A6300" t="s">
        <v>3537</v>
      </c>
      <c r="B6300" t="s">
        <v>28</v>
      </c>
      <c r="C6300">
        <v>3340</v>
      </c>
    </row>
    <row r="6301" spans="1:3">
      <c r="A6301" t="s">
        <v>6141</v>
      </c>
      <c r="B6301" t="s">
        <v>28</v>
      </c>
      <c r="C6301">
        <v>3340</v>
      </c>
    </row>
    <row r="6302" spans="1:3">
      <c r="A6302" t="s">
        <v>6142</v>
      </c>
      <c r="B6302" t="s">
        <v>28</v>
      </c>
      <c r="C6302">
        <v>3340</v>
      </c>
    </row>
    <row r="6303" spans="1:3">
      <c r="A6303" t="s">
        <v>6143</v>
      </c>
      <c r="B6303" t="s">
        <v>28</v>
      </c>
      <c r="C6303">
        <v>3340</v>
      </c>
    </row>
    <row r="6304" spans="1:3">
      <c r="A6304" t="s">
        <v>6144</v>
      </c>
      <c r="B6304" t="s">
        <v>28</v>
      </c>
      <c r="C6304">
        <v>3340</v>
      </c>
    </row>
    <row r="6305" spans="1:3">
      <c r="A6305" t="s">
        <v>6145</v>
      </c>
      <c r="B6305" t="s">
        <v>28</v>
      </c>
      <c r="C6305">
        <v>3340</v>
      </c>
    </row>
    <row r="6306" spans="1:3">
      <c r="A6306" t="s">
        <v>6146</v>
      </c>
      <c r="B6306" t="s">
        <v>28</v>
      </c>
      <c r="C6306">
        <v>3340</v>
      </c>
    </row>
    <row r="6307" spans="1:3">
      <c r="A6307" t="s">
        <v>6147</v>
      </c>
      <c r="B6307" t="s">
        <v>28</v>
      </c>
      <c r="C6307">
        <v>3340</v>
      </c>
    </row>
    <row r="6308" spans="1:3">
      <c r="A6308" t="s">
        <v>6148</v>
      </c>
      <c r="B6308" t="s">
        <v>28</v>
      </c>
      <c r="C6308">
        <v>3341</v>
      </c>
    </row>
    <row r="6309" spans="1:3">
      <c r="A6309" t="s">
        <v>3427</v>
      </c>
      <c r="B6309" t="s">
        <v>28</v>
      </c>
      <c r="C6309">
        <v>3341</v>
      </c>
    </row>
    <row r="6310" spans="1:3">
      <c r="A6310" t="s">
        <v>6149</v>
      </c>
      <c r="B6310" t="s">
        <v>28</v>
      </c>
      <c r="C6310">
        <v>3341</v>
      </c>
    </row>
    <row r="6311" spans="1:3">
      <c r="A6311" t="s">
        <v>6150</v>
      </c>
      <c r="B6311" t="s">
        <v>28</v>
      </c>
      <c r="C6311">
        <v>3341</v>
      </c>
    </row>
    <row r="6312" spans="1:3">
      <c r="A6312" t="s">
        <v>6151</v>
      </c>
      <c r="B6312" t="s">
        <v>28</v>
      </c>
      <c r="C6312">
        <v>3341</v>
      </c>
    </row>
    <row r="6313" spans="1:3">
      <c r="A6313" t="s">
        <v>6152</v>
      </c>
      <c r="B6313" t="s">
        <v>28</v>
      </c>
      <c r="C6313">
        <v>3342</v>
      </c>
    </row>
    <row r="6314" spans="1:3">
      <c r="A6314" t="s">
        <v>6153</v>
      </c>
      <c r="B6314" t="s">
        <v>28</v>
      </c>
      <c r="C6314">
        <v>3342</v>
      </c>
    </row>
    <row r="6315" spans="1:3">
      <c r="A6315" t="s">
        <v>6154</v>
      </c>
      <c r="B6315" t="s">
        <v>28</v>
      </c>
      <c r="C6315">
        <v>3342</v>
      </c>
    </row>
    <row r="6316" spans="1:3">
      <c r="A6316" t="s">
        <v>6155</v>
      </c>
      <c r="B6316" t="s">
        <v>28</v>
      </c>
      <c r="C6316">
        <v>3342</v>
      </c>
    </row>
    <row r="6317" spans="1:3">
      <c r="A6317" t="s">
        <v>6156</v>
      </c>
      <c r="B6317" t="s">
        <v>28</v>
      </c>
      <c r="C6317">
        <v>3342</v>
      </c>
    </row>
    <row r="6318" spans="1:3">
      <c r="A6318" t="s">
        <v>6157</v>
      </c>
      <c r="B6318" t="s">
        <v>28</v>
      </c>
      <c r="C6318">
        <v>3342</v>
      </c>
    </row>
    <row r="6319" spans="1:3">
      <c r="A6319" t="s">
        <v>6158</v>
      </c>
      <c r="B6319" t="s">
        <v>28</v>
      </c>
      <c r="C6319">
        <v>3342</v>
      </c>
    </row>
    <row r="6320" spans="1:3">
      <c r="A6320" t="s">
        <v>6159</v>
      </c>
      <c r="B6320" t="s">
        <v>28</v>
      </c>
      <c r="C6320">
        <v>3342</v>
      </c>
    </row>
    <row r="6321" spans="1:3">
      <c r="A6321" t="s">
        <v>6160</v>
      </c>
      <c r="B6321" t="s">
        <v>28</v>
      </c>
      <c r="C6321">
        <v>3342</v>
      </c>
    </row>
    <row r="6322" spans="1:3">
      <c r="A6322" t="s">
        <v>718</v>
      </c>
      <c r="B6322" t="s">
        <v>28</v>
      </c>
      <c r="C6322">
        <v>3345</v>
      </c>
    </row>
    <row r="6323" spans="1:3">
      <c r="A6323" t="s">
        <v>6161</v>
      </c>
      <c r="B6323" t="s">
        <v>28</v>
      </c>
      <c r="C6323">
        <v>3350</v>
      </c>
    </row>
    <row r="6324" spans="1:3">
      <c r="A6324" t="s">
        <v>6162</v>
      </c>
      <c r="B6324" t="s">
        <v>28</v>
      </c>
      <c r="C6324">
        <v>3350</v>
      </c>
    </row>
    <row r="6325" spans="1:3">
      <c r="A6325" t="s">
        <v>6163</v>
      </c>
      <c r="B6325" t="s">
        <v>28</v>
      </c>
      <c r="C6325">
        <v>3350</v>
      </c>
    </row>
    <row r="6326" spans="1:3">
      <c r="A6326" t="s">
        <v>6164</v>
      </c>
      <c r="B6326" t="s">
        <v>28</v>
      </c>
      <c r="C6326">
        <v>3350</v>
      </c>
    </row>
    <row r="6327" spans="1:3">
      <c r="A6327" t="s">
        <v>6165</v>
      </c>
      <c r="B6327" t="s">
        <v>28</v>
      </c>
      <c r="C6327">
        <v>3350</v>
      </c>
    </row>
    <row r="6328" spans="1:3">
      <c r="A6328" t="s">
        <v>6166</v>
      </c>
      <c r="B6328" t="s">
        <v>28</v>
      </c>
      <c r="C6328">
        <v>3350</v>
      </c>
    </row>
    <row r="6329" spans="1:3">
      <c r="A6329" t="s">
        <v>6167</v>
      </c>
      <c r="B6329" t="s">
        <v>28</v>
      </c>
      <c r="C6329">
        <v>3350</v>
      </c>
    </row>
    <row r="6330" spans="1:3">
      <c r="A6330" t="s">
        <v>1510</v>
      </c>
      <c r="B6330" t="s">
        <v>28</v>
      </c>
      <c r="C6330">
        <v>3350</v>
      </c>
    </row>
    <row r="6331" spans="1:3">
      <c r="A6331" t="s">
        <v>6168</v>
      </c>
      <c r="B6331" t="s">
        <v>28</v>
      </c>
      <c r="C6331">
        <v>3350</v>
      </c>
    </row>
    <row r="6332" spans="1:3">
      <c r="A6332" t="s">
        <v>6169</v>
      </c>
      <c r="B6332" t="s">
        <v>28</v>
      </c>
      <c r="C6332">
        <v>3350</v>
      </c>
    </row>
    <row r="6333" spans="1:3">
      <c r="A6333" t="s">
        <v>2929</v>
      </c>
      <c r="B6333" t="s">
        <v>28</v>
      </c>
      <c r="C6333">
        <v>3350</v>
      </c>
    </row>
    <row r="6334" spans="1:3">
      <c r="A6334" t="s">
        <v>6170</v>
      </c>
      <c r="B6334" t="s">
        <v>28</v>
      </c>
      <c r="C6334">
        <v>3350</v>
      </c>
    </row>
    <row r="6335" spans="1:3">
      <c r="A6335" t="s">
        <v>6171</v>
      </c>
      <c r="B6335" t="s">
        <v>28</v>
      </c>
      <c r="C6335">
        <v>3350</v>
      </c>
    </row>
    <row r="6336" spans="1:3">
      <c r="A6336" t="s">
        <v>6172</v>
      </c>
      <c r="B6336" t="s">
        <v>28</v>
      </c>
      <c r="C6336">
        <v>3350</v>
      </c>
    </row>
    <row r="6337" spans="1:3">
      <c r="A6337" t="s">
        <v>6173</v>
      </c>
      <c r="B6337" t="s">
        <v>28</v>
      </c>
      <c r="C6337">
        <v>3350</v>
      </c>
    </row>
    <row r="6338" spans="1:3">
      <c r="A6338" t="s">
        <v>6174</v>
      </c>
      <c r="B6338" t="s">
        <v>28</v>
      </c>
      <c r="C6338">
        <v>3350</v>
      </c>
    </row>
    <row r="6339" spans="1:3">
      <c r="A6339" t="s">
        <v>6175</v>
      </c>
      <c r="B6339" t="s">
        <v>28</v>
      </c>
      <c r="C6339">
        <v>3350</v>
      </c>
    </row>
    <row r="6340" spans="1:3">
      <c r="A6340" t="s">
        <v>3146</v>
      </c>
      <c r="B6340" t="s">
        <v>28</v>
      </c>
      <c r="C6340">
        <v>3350</v>
      </c>
    </row>
    <row r="6341" spans="1:3">
      <c r="A6341" t="s">
        <v>6176</v>
      </c>
      <c r="B6341" t="s">
        <v>28</v>
      </c>
      <c r="C6341">
        <v>3350</v>
      </c>
    </row>
    <row r="6342" spans="1:3">
      <c r="A6342" t="s">
        <v>852</v>
      </c>
      <c r="B6342" t="s">
        <v>28</v>
      </c>
      <c r="C6342">
        <v>3350</v>
      </c>
    </row>
    <row r="6343" spans="1:3">
      <c r="A6343" t="s">
        <v>6177</v>
      </c>
      <c r="B6343" t="s">
        <v>28</v>
      </c>
      <c r="C6343">
        <v>3350</v>
      </c>
    </row>
    <row r="6344" spans="1:3">
      <c r="A6344" t="s">
        <v>6178</v>
      </c>
      <c r="B6344" t="s">
        <v>28</v>
      </c>
      <c r="C6344">
        <v>3350</v>
      </c>
    </row>
    <row r="6345" spans="1:3">
      <c r="A6345" t="s">
        <v>6179</v>
      </c>
      <c r="B6345" t="s">
        <v>28</v>
      </c>
      <c r="C6345">
        <v>3351</v>
      </c>
    </row>
    <row r="6346" spans="1:3">
      <c r="A6346" t="s">
        <v>6180</v>
      </c>
      <c r="B6346" t="s">
        <v>28</v>
      </c>
      <c r="C6346">
        <v>3351</v>
      </c>
    </row>
    <row r="6347" spans="1:3">
      <c r="A6347" t="s">
        <v>6181</v>
      </c>
      <c r="B6347" t="s">
        <v>28</v>
      </c>
      <c r="C6347">
        <v>3351</v>
      </c>
    </row>
    <row r="6348" spans="1:3">
      <c r="A6348" t="s">
        <v>6182</v>
      </c>
      <c r="B6348" t="s">
        <v>28</v>
      </c>
      <c r="C6348">
        <v>3351</v>
      </c>
    </row>
    <row r="6349" spans="1:3">
      <c r="A6349" t="s">
        <v>6183</v>
      </c>
      <c r="B6349" t="s">
        <v>28</v>
      </c>
      <c r="C6349">
        <v>3351</v>
      </c>
    </row>
    <row r="6350" spans="1:3">
      <c r="A6350" t="s">
        <v>6184</v>
      </c>
      <c r="B6350" t="s">
        <v>28</v>
      </c>
      <c r="C6350">
        <v>3351</v>
      </c>
    </row>
    <row r="6351" spans="1:3">
      <c r="A6351" t="s">
        <v>6185</v>
      </c>
      <c r="B6351" t="s">
        <v>28</v>
      </c>
      <c r="C6351">
        <v>3351</v>
      </c>
    </row>
    <row r="6352" spans="1:3">
      <c r="A6352" t="s">
        <v>6186</v>
      </c>
      <c r="B6352" t="s">
        <v>28</v>
      </c>
      <c r="C6352">
        <v>3351</v>
      </c>
    </row>
    <row r="6353" spans="1:3">
      <c r="A6353" t="s">
        <v>6187</v>
      </c>
      <c r="B6353" t="s">
        <v>28</v>
      </c>
      <c r="C6353">
        <v>3351</v>
      </c>
    </row>
    <row r="6354" spans="1:3">
      <c r="A6354" t="s">
        <v>6188</v>
      </c>
      <c r="B6354" t="s">
        <v>28</v>
      </c>
      <c r="C6354">
        <v>3351</v>
      </c>
    </row>
    <row r="6355" spans="1:3">
      <c r="A6355" t="s">
        <v>6189</v>
      </c>
      <c r="B6355" t="s">
        <v>28</v>
      </c>
      <c r="C6355">
        <v>3351</v>
      </c>
    </row>
    <row r="6356" spans="1:3">
      <c r="A6356" t="s">
        <v>6190</v>
      </c>
      <c r="B6356" t="s">
        <v>28</v>
      </c>
      <c r="C6356">
        <v>3351</v>
      </c>
    </row>
    <row r="6357" spans="1:3">
      <c r="A6357" t="s">
        <v>662</v>
      </c>
      <c r="B6357" t="s">
        <v>28</v>
      </c>
      <c r="C6357">
        <v>3351</v>
      </c>
    </row>
    <row r="6358" spans="1:3">
      <c r="A6358" t="s">
        <v>6191</v>
      </c>
      <c r="B6358" t="s">
        <v>28</v>
      </c>
      <c r="C6358">
        <v>3351</v>
      </c>
    </row>
    <row r="6359" spans="1:3">
      <c r="A6359" t="s">
        <v>6192</v>
      </c>
      <c r="B6359" t="s">
        <v>28</v>
      </c>
      <c r="C6359">
        <v>3351</v>
      </c>
    </row>
    <row r="6360" spans="1:3">
      <c r="A6360" t="s">
        <v>6193</v>
      </c>
      <c r="B6360" t="s">
        <v>28</v>
      </c>
      <c r="C6360">
        <v>3351</v>
      </c>
    </row>
    <row r="6361" spans="1:3">
      <c r="A6361" t="s">
        <v>6194</v>
      </c>
      <c r="B6361" t="s">
        <v>28</v>
      </c>
      <c r="C6361">
        <v>3351</v>
      </c>
    </row>
    <row r="6362" spans="1:3">
      <c r="A6362" t="s">
        <v>6195</v>
      </c>
      <c r="B6362" t="s">
        <v>28</v>
      </c>
      <c r="C6362">
        <v>3351</v>
      </c>
    </row>
    <row r="6363" spans="1:3">
      <c r="A6363" t="s">
        <v>6196</v>
      </c>
      <c r="B6363" t="s">
        <v>28</v>
      </c>
      <c r="C6363">
        <v>3351</v>
      </c>
    </row>
    <row r="6364" spans="1:3">
      <c r="A6364" t="s">
        <v>6197</v>
      </c>
      <c r="B6364" t="s">
        <v>28</v>
      </c>
      <c r="C6364">
        <v>3351</v>
      </c>
    </row>
    <row r="6365" spans="1:3">
      <c r="A6365" t="s">
        <v>6198</v>
      </c>
      <c r="B6365" t="s">
        <v>28</v>
      </c>
      <c r="C6365">
        <v>3351</v>
      </c>
    </row>
    <row r="6366" spans="1:3">
      <c r="A6366" t="s">
        <v>6199</v>
      </c>
      <c r="B6366" t="s">
        <v>28</v>
      </c>
      <c r="C6366">
        <v>3351</v>
      </c>
    </row>
    <row r="6367" spans="1:3">
      <c r="A6367" t="s">
        <v>6200</v>
      </c>
      <c r="B6367" t="s">
        <v>28</v>
      </c>
      <c r="C6367">
        <v>3351</v>
      </c>
    </row>
    <row r="6368" spans="1:3">
      <c r="A6368" t="s">
        <v>6201</v>
      </c>
      <c r="B6368" t="s">
        <v>28</v>
      </c>
      <c r="C6368">
        <v>3351</v>
      </c>
    </row>
    <row r="6369" spans="1:3">
      <c r="A6369" t="s">
        <v>6202</v>
      </c>
      <c r="B6369" t="s">
        <v>28</v>
      </c>
      <c r="C6369">
        <v>3351</v>
      </c>
    </row>
    <row r="6370" spans="1:3">
      <c r="A6370" t="s">
        <v>6203</v>
      </c>
      <c r="B6370" t="s">
        <v>28</v>
      </c>
      <c r="C6370">
        <v>3351</v>
      </c>
    </row>
    <row r="6371" spans="1:3">
      <c r="A6371" t="s">
        <v>6204</v>
      </c>
      <c r="B6371" t="s">
        <v>28</v>
      </c>
      <c r="C6371">
        <v>3351</v>
      </c>
    </row>
    <row r="6372" spans="1:3">
      <c r="A6372" t="s">
        <v>6205</v>
      </c>
      <c r="B6372" t="s">
        <v>28</v>
      </c>
      <c r="C6372">
        <v>3352</v>
      </c>
    </row>
    <row r="6373" spans="1:3">
      <c r="A6373" t="s">
        <v>6206</v>
      </c>
      <c r="B6373" t="s">
        <v>28</v>
      </c>
      <c r="C6373">
        <v>3352</v>
      </c>
    </row>
    <row r="6374" spans="1:3">
      <c r="A6374" t="s">
        <v>6207</v>
      </c>
      <c r="B6374" t="s">
        <v>28</v>
      </c>
      <c r="C6374">
        <v>3352</v>
      </c>
    </row>
    <row r="6375" spans="1:3">
      <c r="A6375" t="s">
        <v>1936</v>
      </c>
      <c r="B6375" t="s">
        <v>28</v>
      </c>
      <c r="C6375">
        <v>3352</v>
      </c>
    </row>
    <row r="6376" spans="1:3">
      <c r="A6376" t="s">
        <v>6208</v>
      </c>
      <c r="B6376" t="s">
        <v>28</v>
      </c>
      <c r="C6376">
        <v>3352</v>
      </c>
    </row>
    <row r="6377" spans="1:3">
      <c r="A6377" t="s">
        <v>6209</v>
      </c>
      <c r="B6377" t="s">
        <v>28</v>
      </c>
      <c r="C6377">
        <v>3352</v>
      </c>
    </row>
    <row r="6378" spans="1:3">
      <c r="A6378" t="s">
        <v>6210</v>
      </c>
      <c r="B6378" t="s">
        <v>28</v>
      </c>
      <c r="C6378">
        <v>3352</v>
      </c>
    </row>
    <row r="6379" spans="1:3">
      <c r="A6379" t="s">
        <v>6211</v>
      </c>
      <c r="B6379" t="s">
        <v>28</v>
      </c>
      <c r="C6379">
        <v>3352</v>
      </c>
    </row>
    <row r="6380" spans="1:3">
      <c r="A6380" t="s">
        <v>6212</v>
      </c>
      <c r="B6380" t="s">
        <v>28</v>
      </c>
      <c r="C6380">
        <v>3352</v>
      </c>
    </row>
    <row r="6381" spans="1:3">
      <c r="A6381" t="s">
        <v>6213</v>
      </c>
      <c r="B6381" t="s">
        <v>28</v>
      </c>
      <c r="C6381">
        <v>3352</v>
      </c>
    </row>
    <row r="6382" spans="1:3">
      <c r="A6382" t="s">
        <v>6214</v>
      </c>
      <c r="B6382" t="s">
        <v>28</v>
      </c>
      <c r="C6382">
        <v>3352</v>
      </c>
    </row>
    <row r="6383" spans="1:3">
      <c r="A6383" t="s">
        <v>6215</v>
      </c>
      <c r="B6383" t="s">
        <v>28</v>
      </c>
      <c r="C6383">
        <v>3352</v>
      </c>
    </row>
    <row r="6384" spans="1:3">
      <c r="A6384" t="s">
        <v>6216</v>
      </c>
      <c r="B6384" t="s">
        <v>28</v>
      </c>
      <c r="C6384">
        <v>3352</v>
      </c>
    </row>
    <row r="6385" spans="1:3">
      <c r="A6385" t="s">
        <v>4539</v>
      </c>
      <c r="B6385" t="s">
        <v>28</v>
      </c>
      <c r="C6385">
        <v>3352</v>
      </c>
    </row>
    <row r="6386" spans="1:3">
      <c r="A6386" t="s">
        <v>6217</v>
      </c>
      <c r="B6386" t="s">
        <v>28</v>
      </c>
      <c r="C6386">
        <v>3352</v>
      </c>
    </row>
    <row r="6387" spans="1:3">
      <c r="A6387" t="s">
        <v>6218</v>
      </c>
      <c r="B6387" t="s">
        <v>28</v>
      </c>
      <c r="C6387">
        <v>3352</v>
      </c>
    </row>
    <row r="6388" spans="1:3">
      <c r="A6388" t="s">
        <v>6219</v>
      </c>
      <c r="B6388" t="s">
        <v>28</v>
      </c>
      <c r="C6388">
        <v>3352</v>
      </c>
    </row>
    <row r="6389" spans="1:3">
      <c r="A6389" t="s">
        <v>6220</v>
      </c>
      <c r="B6389" t="s">
        <v>28</v>
      </c>
      <c r="C6389">
        <v>3352</v>
      </c>
    </row>
    <row r="6390" spans="1:3">
      <c r="A6390" t="s">
        <v>6221</v>
      </c>
      <c r="B6390" t="s">
        <v>28</v>
      </c>
      <c r="C6390">
        <v>3352</v>
      </c>
    </row>
    <row r="6391" spans="1:3">
      <c r="A6391" t="s">
        <v>6222</v>
      </c>
      <c r="B6391" t="s">
        <v>28</v>
      </c>
      <c r="C6391">
        <v>3352</v>
      </c>
    </row>
    <row r="6392" spans="1:3">
      <c r="A6392" t="s">
        <v>863</v>
      </c>
      <c r="B6392" t="s">
        <v>28</v>
      </c>
      <c r="C6392">
        <v>3352</v>
      </c>
    </row>
    <row r="6393" spans="1:3">
      <c r="A6393" t="s">
        <v>6223</v>
      </c>
      <c r="B6393" t="s">
        <v>28</v>
      </c>
      <c r="C6393">
        <v>3352</v>
      </c>
    </row>
    <row r="6394" spans="1:3">
      <c r="A6394" t="s">
        <v>6224</v>
      </c>
      <c r="B6394" t="s">
        <v>28</v>
      </c>
      <c r="C6394">
        <v>3352</v>
      </c>
    </row>
    <row r="6395" spans="1:3">
      <c r="A6395" t="s">
        <v>6225</v>
      </c>
      <c r="B6395" t="s">
        <v>28</v>
      </c>
      <c r="C6395">
        <v>3352</v>
      </c>
    </row>
    <row r="6396" spans="1:3">
      <c r="A6396" t="s">
        <v>6226</v>
      </c>
      <c r="B6396" t="s">
        <v>28</v>
      </c>
      <c r="C6396">
        <v>3352</v>
      </c>
    </row>
    <row r="6397" spans="1:3">
      <c r="A6397" t="s">
        <v>6227</v>
      </c>
      <c r="B6397" t="s">
        <v>28</v>
      </c>
      <c r="C6397">
        <v>3352</v>
      </c>
    </row>
    <row r="6398" spans="1:3">
      <c r="A6398" t="s">
        <v>6228</v>
      </c>
      <c r="B6398" t="s">
        <v>28</v>
      </c>
      <c r="C6398">
        <v>3352</v>
      </c>
    </row>
    <row r="6399" spans="1:3">
      <c r="A6399" t="s">
        <v>6229</v>
      </c>
      <c r="B6399" t="s">
        <v>28</v>
      </c>
      <c r="C6399">
        <v>3352</v>
      </c>
    </row>
    <row r="6400" spans="1:3">
      <c r="A6400" t="s">
        <v>6230</v>
      </c>
      <c r="B6400" t="s">
        <v>28</v>
      </c>
      <c r="C6400">
        <v>3352</v>
      </c>
    </row>
    <row r="6401" spans="1:3">
      <c r="A6401" t="s">
        <v>6231</v>
      </c>
      <c r="B6401" t="s">
        <v>28</v>
      </c>
      <c r="C6401">
        <v>3352</v>
      </c>
    </row>
    <row r="6402" spans="1:3">
      <c r="A6402" t="s">
        <v>6232</v>
      </c>
      <c r="B6402" t="s">
        <v>28</v>
      </c>
      <c r="C6402">
        <v>3352</v>
      </c>
    </row>
    <row r="6403" spans="1:3">
      <c r="A6403" t="s">
        <v>6233</v>
      </c>
      <c r="B6403" t="s">
        <v>28</v>
      </c>
      <c r="C6403">
        <v>3352</v>
      </c>
    </row>
    <row r="6404" spans="1:3">
      <c r="A6404" t="s">
        <v>6234</v>
      </c>
      <c r="B6404" t="s">
        <v>28</v>
      </c>
      <c r="C6404">
        <v>3352</v>
      </c>
    </row>
    <row r="6405" spans="1:3">
      <c r="A6405" t="s">
        <v>6235</v>
      </c>
      <c r="B6405" t="s">
        <v>28</v>
      </c>
      <c r="C6405">
        <v>3352</v>
      </c>
    </row>
    <row r="6406" spans="1:3">
      <c r="A6406" t="s">
        <v>6236</v>
      </c>
      <c r="B6406" t="s">
        <v>28</v>
      </c>
      <c r="C6406">
        <v>3352</v>
      </c>
    </row>
    <row r="6407" spans="1:3">
      <c r="A6407" t="s">
        <v>6237</v>
      </c>
      <c r="B6407" t="s">
        <v>28</v>
      </c>
      <c r="C6407">
        <v>3352</v>
      </c>
    </row>
    <row r="6408" spans="1:3">
      <c r="A6408" t="s">
        <v>6238</v>
      </c>
      <c r="B6408" t="s">
        <v>28</v>
      </c>
      <c r="C6408">
        <v>3352</v>
      </c>
    </row>
    <row r="6409" spans="1:3">
      <c r="A6409" t="s">
        <v>6239</v>
      </c>
      <c r="B6409" t="s">
        <v>28</v>
      </c>
      <c r="C6409">
        <v>3352</v>
      </c>
    </row>
    <row r="6410" spans="1:3">
      <c r="A6410" t="s">
        <v>6240</v>
      </c>
      <c r="B6410" t="s">
        <v>28</v>
      </c>
      <c r="C6410">
        <v>3352</v>
      </c>
    </row>
    <row r="6411" spans="1:3">
      <c r="A6411" t="s">
        <v>6241</v>
      </c>
      <c r="B6411" t="s">
        <v>28</v>
      </c>
      <c r="C6411">
        <v>3352</v>
      </c>
    </row>
    <row r="6412" spans="1:3">
      <c r="A6412" t="s">
        <v>6242</v>
      </c>
      <c r="B6412" t="s">
        <v>28</v>
      </c>
      <c r="C6412">
        <v>3352</v>
      </c>
    </row>
    <row r="6413" spans="1:3">
      <c r="A6413" t="s">
        <v>6243</v>
      </c>
      <c r="B6413" t="s">
        <v>28</v>
      </c>
      <c r="C6413">
        <v>3352</v>
      </c>
    </row>
    <row r="6414" spans="1:3">
      <c r="A6414" t="s">
        <v>6244</v>
      </c>
      <c r="B6414" t="s">
        <v>28</v>
      </c>
      <c r="C6414">
        <v>3352</v>
      </c>
    </row>
    <row r="6415" spans="1:3">
      <c r="A6415" t="s">
        <v>6245</v>
      </c>
      <c r="B6415" t="s">
        <v>28</v>
      </c>
      <c r="C6415">
        <v>3352</v>
      </c>
    </row>
    <row r="6416" spans="1:3">
      <c r="A6416" t="s">
        <v>6246</v>
      </c>
      <c r="B6416" t="s">
        <v>28</v>
      </c>
      <c r="C6416">
        <v>3352</v>
      </c>
    </row>
    <row r="6417" spans="1:3">
      <c r="A6417" t="s">
        <v>6247</v>
      </c>
      <c r="B6417" t="s">
        <v>28</v>
      </c>
      <c r="C6417">
        <v>3352</v>
      </c>
    </row>
    <row r="6418" spans="1:3">
      <c r="A6418" t="s">
        <v>6248</v>
      </c>
      <c r="B6418" t="s">
        <v>28</v>
      </c>
      <c r="C6418">
        <v>3352</v>
      </c>
    </row>
    <row r="6419" spans="1:3">
      <c r="A6419" t="s">
        <v>6249</v>
      </c>
      <c r="B6419" t="s">
        <v>28</v>
      </c>
      <c r="C6419">
        <v>3352</v>
      </c>
    </row>
    <row r="6420" spans="1:3">
      <c r="A6420" t="s">
        <v>6250</v>
      </c>
      <c r="B6420" t="s">
        <v>28</v>
      </c>
      <c r="C6420">
        <v>3352</v>
      </c>
    </row>
    <row r="6421" spans="1:3">
      <c r="A6421" t="s">
        <v>6251</v>
      </c>
      <c r="B6421" t="s">
        <v>28</v>
      </c>
      <c r="C6421">
        <v>3352</v>
      </c>
    </row>
    <row r="6422" spans="1:3">
      <c r="A6422" t="s">
        <v>6252</v>
      </c>
      <c r="B6422" t="s">
        <v>28</v>
      </c>
      <c r="C6422">
        <v>3352</v>
      </c>
    </row>
    <row r="6423" spans="1:3">
      <c r="A6423" t="s">
        <v>4813</v>
      </c>
      <c r="B6423" t="s">
        <v>28</v>
      </c>
      <c r="C6423">
        <v>3352</v>
      </c>
    </row>
    <row r="6424" spans="1:3">
      <c r="A6424" t="s">
        <v>6253</v>
      </c>
      <c r="B6424" t="s">
        <v>28</v>
      </c>
      <c r="C6424">
        <v>3352</v>
      </c>
    </row>
    <row r="6425" spans="1:3">
      <c r="A6425" t="s">
        <v>6254</v>
      </c>
      <c r="B6425" t="s">
        <v>28</v>
      </c>
      <c r="C6425">
        <v>3352</v>
      </c>
    </row>
    <row r="6426" spans="1:3">
      <c r="A6426" t="s">
        <v>6255</v>
      </c>
      <c r="B6426" t="s">
        <v>28</v>
      </c>
      <c r="C6426">
        <v>3352</v>
      </c>
    </row>
    <row r="6427" spans="1:3">
      <c r="A6427" t="s">
        <v>1507</v>
      </c>
      <c r="B6427" t="s">
        <v>28</v>
      </c>
      <c r="C6427">
        <v>3352</v>
      </c>
    </row>
    <row r="6428" spans="1:3">
      <c r="A6428" t="s">
        <v>6256</v>
      </c>
      <c r="B6428" t="s">
        <v>28</v>
      </c>
      <c r="C6428">
        <v>3352</v>
      </c>
    </row>
    <row r="6429" spans="1:3">
      <c r="A6429" t="s">
        <v>6163</v>
      </c>
      <c r="B6429" t="s">
        <v>28</v>
      </c>
      <c r="C6429">
        <v>3353</v>
      </c>
    </row>
    <row r="6430" spans="1:3">
      <c r="A6430" t="s">
        <v>6162</v>
      </c>
      <c r="B6430" t="s">
        <v>28</v>
      </c>
      <c r="C6430">
        <v>3354</v>
      </c>
    </row>
    <row r="6431" spans="1:3">
      <c r="A6431" t="s">
        <v>6257</v>
      </c>
      <c r="B6431" t="s">
        <v>28</v>
      </c>
      <c r="C6431">
        <v>3354</v>
      </c>
    </row>
    <row r="6432" spans="1:3">
      <c r="A6432" t="s">
        <v>6258</v>
      </c>
      <c r="B6432" t="s">
        <v>28</v>
      </c>
      <c r="C6432">
        <v>3355</v>
      </c>
    </row>
    <row r="6433" spans="1:3">
      <c r="A6433" t="s">
        <v>6259</v>
      </c>
      <c r="B6433" t="s">
        <v>28</v>
      </c>
      <c r="C6433">
        <v>3355</v>
      </c>
    </row>
    <row r="6434" spans="1:3">
      <c r="A6434" t="s">
        <v>6260</v>
      </c>
      <c r="B6434" t="s">
        <v>28</v>
      </c>
      <c r="C6434">
        <v>3355</v>
      </c>
    </row>
    <row r="6435" spans="1:3">
      <c r="A6435" t="s">
        <v>6261</v>
      </c>
      <c r="B6435" t="s">
        <v>28</v>
      </c>
      <c r="C6435">
        <v>3355</v>
      </c>
    </row>
    <row r="6436" spans="1:3">
      <c r="A6436" t="s">
        <v>6262</v>
      </c>
      <c r="B6436" t="s">
        <v>28</v>
      </c>
      <c r="C6436">
        <v>3356</v>
      </c>
    </row>
    <row r="6437" spans="1:3">
      <c r="A6437" t="s">
        <v>4264</v>
      </c>
      <c r="B6437" t="s">
        <v>28</v>
      </c>
      <c r="C6437">
        <v>3356</v>
      </c>
    </row>
    <row r="6438" spans="1:3">
      <c r="A6438" t="s">
        <v>6263</v>
      </c>
      <c r="B6438" t="s">
        <v>28</v>
      </c>
      <c r="C6438">
        <v>3357</v>
      </c>
    </row>
    <row r="6439" spans="1:3">
      <c r="A6439" t="s">
        <v>6264</v>
      </c>
      <c r="B6439" t="s">
        <v>28</v>
      </c>
      <c r="C6439">
        <v>3358</v>
      </c>
    </row>
    <row r="6440" spans="1:3">
      <c r="A6440" t="s">
        <v>6265</v>
      </c>
      <c r="B6440" t="s">
        <v>28</v>
      </c>
      <c r="C6440">
        <v>3360</v>
      </c>
    </row>
    <row r="6441" spans="1:3">
      <c r="A6441" t="s">
        <v>6266</v>
      </c>
      <c r="B6441" t="s">
        <v>28</v>
      </c>
      <c r="C6441">
        <v>3360</v>
      </c>
    </row>
    <row r="6442" spans="1:3">
      <c r="A6442" t="s">
        <v>6267</v>
      </c>
      <c r="B6442" t="s">
        <v>28</v>
      </c>
      <c r="C6442">
        <v>3360</v>
      </c>
    </row>
    <row r="6443" spans="1:3">
      <c r="A6443" t="s">
        <v>6268</v>
      </c>
      <c r="B6443" t="s">
        <v>28</v>
      </c>
      <c r="C6443">
        <v>3360</v>
      </c>
    </row>
    <row r="6444" spans="1:3">
      <c r="A6444" t="s">
        <v>6269</v>
      </c>
      <c r="B6444" t="s">
        <v>28</v>
      </c>
      <c r="C6444">
        <v>3360</v>
      </c>
    </row>
    <row r="6445" spans="1:3">
      <c r="A6445" t="s">
        <v>6270</v>
      </c>
      <c r="B6445" t="s">
        <v>28</v>
      </c>
      <c r="C6445">
        <v>3361</v>
      </c>
    </row>
    <row r="6446" spans="1:3">
      <c r="A6446" t="s">
        <v>6271</v>
      </c>
      <c r="B6446" t="s">
        <v>28</v>
      </c>
      <c r="C6446">
        <v>3361</v>
      </c>
    </row>
    <row r="6447" spans="1:3">
      <c r="A6447" t="s">
        <v>6272</v>
      </c>
      <c r="B6447" t="s">
        <v>28</v>
      </c>
      <c r="C6447">
        <v>3361</v>
      </c>
    </row>
    <row r="6448" spans="1:3">
      <c r="A6448" t="s">
        <v>6273</v>
      </c>
      <c r="B6448" t="s">
        <v>28</v>
      </c>
      <c r="C6448">
        <v>3363</v>
      </c>
    </row>
    <row r="6449" spans="1:3">
      <c r="A6449" t="s">
        <v>6274</v>
      </c>
      <c r="B6449" t="s">
        <v>28</v>
      </c>
      <c r="C6449">
        <v>3363</v>
      </c>
    </row>
    <row r="6450" spans="1:3">
      <c r="A6450" t="s">
        <v>6275</v>
      </c>
      <c r="B6450" t="s">
        <v>28</v>
      </c>
      <c r="C6450">
        <v>3363</v>
      </c>
    </row>
    <row r="6451" spans="1:3">
      <c r="A6451" t="s">
        <v>6276</v>
      </c>
      <c r="B6451" t="s">
        <v>28</v>
      </c>
      <c r="C6451">
        <v>3363</v>
      </c>
    </row>
    <row r="6452" spans="1:3">
      <c r="A6452" t="s">
        <v>6277</v>
      </c>
      <c r="B6452" t="s">
        <v>28</v>
      </c>
      <c r="C6452">
        <v>3363</v>
      </c>
    </row>
    <row r="6453" spans="1:3">
      <c r="A6453" t="s">
        <v>6278</v>
      </c>
      <c r="B6453" t="s">
        <v>28</v>
      </c>
      <c r="C6453">
        <v>3363</v>
      </c>
    </row>
    <row r="6454" spans="1:3">
      <c r="A6454" t="s">
        <v>6279</v>
      </c>
      <c r="B6454" t="s">
        <v>28</v>
      </c>
      <c r="C6454">
        <v>3363</v>
      </c>
    </row>
    <row r="6455" spans="1:3">
      <c r="A6455" t="s">
        <v>6280</v>
      </c>
      <c r="B6455" t="s">
        <v>28</v>
      </c>
      <c r="C6455">
        <v>3364</v>
      </c>
    </row>
    <row r="6456" spans="1:3">
      <c r="A6456" t="s">
        <v>6281</v>
      </c>
      <c r="B6456" t="s">
        <v>28</v>
      </c>
      <c r="C6456">
        <v>3364</v>
      </c>
    </row>
    <row r="6457" spans="1:3">
      <c r="A6457" t="s">
        <v>3403</v>
      </c>
      <c r="B6457" t="s">
        <v>28</v>
      </c>
      <c r="C6457">
        <v>3364</v>
      </c>
    </row>
    <row r="6458" spans="1:3">
      <c r="A6458" t="s">
        <v>6282</v>
      </c>
      <c r="B6458" t="s">
        <v>28</v>
      </c>
      <c r="C6458">
        <v>3364</v>
      </c>
    </row>
    <row r="6459" spans="1:3">
      <c r="A6459" t="s">
        <v>6283</v>
      </c>
      <c r="B6459" t="s">
        <v>28</v>
      </c>
      <c r="C6459">
        <v>3364</v>
      </c>
    </row>
    <row r="6460" spans="1:3">
      <c r="A6460" t="s">
        <v>6284</v>
      </c>
      <c r="B6460" t="s">
        <v>28</v>
      </c>
      <c r="C6460">
        <v>3364</v>
      </c>
    </row>
    <row r="6461" spans="1:3">
      <c r="A6461" t="s">
        <v>6285</v>
      </c>
      <c r="B6461" t="s">
        <v>28</v>
      </c>
      <c r="C6461">
        <v>3364</v>
      </c>
    </row>
    <row r="6462" spans="1:3">
      <c r="A6462" t="s">
        <v>3492</v>
      </c>
      <c r="B6462" t="s">
        <v>28</v>
      </c>
      <c r="C6462">
        <v>3364</v>
      </c>
    </row>
    <row r="6463" spans="1:3">
      <c r="A6463" t="s">
        <v>6286</v>
      </c>
      <c r="B6463" t="s">
        <v>28</v>
      </c>
      <c r="C6463">
        <v>3364</v>
      </c>
    </row>
    <row r="6464" spans="1:3">
      <c r="A6464" t="s">
        <v>6287</v>
      </c>
      <c r="B6464" t="s">
        <v>28</v>
      </c>
      <c r="C6464">
        <v>3364</v>
      </c>
    </row>
    <row r="6465" spans="1:3">
      <c r="A6465" t="s">
        <v>6288</v>
      </c>
      <c r="B6465" t="s">
        <v>28</v>
      </c>
      <c r="C6465">
        <v>3364</v>
      </c>
    </row>
    <row r="6466" spans="1:3">
      <c r="A6466" t="s">
        <v>3775</v>
      </c>
      <c r="B6466" t="s">
        <v>28</v>
      </c>
      <c r="C6466">
        <v>3364</v>
      </c>
    </row>
    <row r="6467" spans="1:3">
      <c r="A6467" t="s">
        <v>6289</v>
      </c>
      <c r="B6467" t="s">
        <v>28</v>
      </c>
      <c r="C6467">
        <v>3364</v>
      </c>
    </row>
    <row r="6468" spans="1:3">
      <c r="A6468" t="s">
        <v>2629</v>
      </c>
      <c r="B6468" t="s">
        <v>28</v>
      </c>
      <c r="C6468">
        <v>3364</v>
      </c>
    </row>
    <row r="6469" spans="1:3">
      <c r="A6469" t="s">
        <v>6290</v>
      </c>
      <c r="B6469" t="s">
        <v>28</v>
      </c>
      <c r="C6469">
        <v>3364</v>
      </c>
    </row>
    <row r="6470" spans="1:3">
      <c r="A6470" t="s">
        <v>6291</v>
      </c>
      <c r="B6470" t="s">
        <v>28</v>
      </c>
      <c r="C6470">
        <v>3364</v>
      </c>
    </row>
    <row r="6471" spans="1:3">
      <c r="A6471" t="s">
        <v>6292</v>
      </c>
      <c r="B6471" t="s">
        <v>28</v>
      </c>
      <c r="C6471">
        <v>3364</v>
      </c>
    </row>
    <row r="6472" spans="1:3">
      <c r="A6472" t="s">
        <v>6293</v>
      </c>
      <c r="B6472" t="s">
        <v>28</v>
      </c>
      <c r="C6472">
        <v>3364</v>
      </c>
    </row>
    <row r="6473" spans="1:3">
      <c r="A6473" t="s">
        <v>6294</v>
      </c>
      <c r="B6473" t="s">
        <v>28</v>
      </c>
      <c r="C6473">
        <v>3364</v>
      </c>
    </row>
    <row r="6474" spans="1:3">
      <c r="A6474" t="s">
        <v>6295</v>
      </c>
      <c r="B6474" t="s">
        <v>28</v>
      </c>
      <c r="C6474">
        <v>3364</v>
      </c>
    </row>
    <row r="6475" spans="1:3">
      <c r="A6475" t="s">
        <v>6296</v>
      </c>
      <c r="B6475" t="s">
        <v>28</v>
      </c>
      <c r="C6475">
        <v>3364</v>
      </c>
    </row>
    <row r="6476" spans="1:3">
      <c r="A6476" t="s">
        <v>6297</v>
      </c>
      <c r="B6476" t="s">
        <v>28</v>
      </c>
      <c r="C6476">
        <v>3364</v>
      </c>
    </row>
    <row r="6477" spans="1:3">
      <c r="A6477" t="s">
        <v>6298</v>
      </c>
      <c r="B6477" t="s">
        <v>28</v>
      </c>
      <c r="C6477">
        <v>3364</v>
      </c>
    </row>
    <row r="6478" spans="1:3">
      <c r="A6478" t="s">
        <v>2921</v>
      </c>
      <c r="B6478" t="s">
        <v>28</v>
      </c>
      <c r="C6478">
        <v>3370</v>
      </c>
    </row>
    <row r="6479" spans="1:3">
      <c r="A6479" t="s">
        <v>6299</v>
      </c>
      <c r="B6479" t="s">
        <v>28</v>
      </c>
      <c r="C6479">
        <v>3370</v>
      </c>
    </row>
    <row r="6480" spans="1:3">
      <c r="A6480" t="s">
        <v>6300</v>
      </c>
      <c r="B6480" t="s">
        <v>28</v>
      </c>
      <c r="C6480">
        <v>3370</v>
      </c>
    </row>
    <row r="6481" spans="1:3">
      <c r="A6481" t="s">
        <v>6301</v>
      </c>
      <c r="B6481" t="s">
        <v>28</v>
      </c>
      <c r="C6481">
        <v>3370</v>
      </c>
    </row>
    <row r="6482" spans="1:3">
      <c r="A6482" t="s">
        <v>6302</v>
      </c>
      <c r="B6482" t="s">
        <v>28</v>
      </c>
      <c r="C6482">
        <v>3371</v>
      </c>
    </row>
    <row r="6483" spans="1:3">
      <c r="A6483" t="s">
        <v>6303</v>
      </c>
      <c r="B6483" t="s">
        <v>28</v>
      </c>
      <c r="C6483">
        <v>3371</v>
      </c>
    </row>
    <row r="6484" spans="1:3">
      <c r="A6484" t="s">
        <v>6304</v>
      </c>
      <c r="B6484" t="s">
        <v>28</v>
      </c>
      <c r="C6484">
        <v>3371</v>
      </c>
    </row>
    <row r="6485" spans="1:3">
      <c r="A6485" t="s">
        <v>6305</v>
      </c>
      <c r="B6485" t="s">
        <v>28</v>
      </c>
      <c r="C6485">
        <v>3371</v>
      </c>
    </row>
    <row r="6486" spans="1:3">
      <c r="A6486" t="s">
        <v>6306</v>
      </c>
      <c r="B6486" t="s">
        <v>28</v>
      </c>
      <c r="C6486">
        <v>3371</v>
      </c>
    </row>
    <row r="6487" spans="1:3">
      <c r="A6487" t="s">
        <v>6307</v>
      </c>
      <c r="B6487" t="s">
        <v>28</v>
      </c>
      <c r="C6487">
        <v>3371</v>
      </c>
    </row>
    <row r="6488" spans="1:3">
      <c r="A6488" t="s">
        <v>6308</v>
      </c>
      <c r="B6488" t="s">
        <v>28</v>
      </c>
      <c r="C6488">
        <v>3371</v>
      </c>
    </row>
    <row r="6489" spans="1:3">
      <c r="A6489" t="s">
        <v>6309</v>
      </c>
      <c r="B6489" t="s">
        <v>28</v>
      </c>
      <c r="C6489">
        <v>3371</v>
      </c>
    </row>
    <row r="6490" spans="1:3">
      <c r="A6490" t="s">
        <v>3445</v>
      </c>
      <c r="B6490" t="s">
        <v>28</v>
      </c>
      <c r="C6490">
        <v>3371</v>
      </c>
    </row>
    <row r="6491" spans="1:3">
      <c r="A6491" t="s">
        <v>6310</v>
      </c>
      <c r="B6491" t="s">
        <v>28</v>
      </c>
      <c r="C6491">
        <v>3371</v>
      </c>
    </row>
    <row r="6492" spans="1:3">
      <c r="A6492" t="s">
        <v>6311</v>
      </c>
      <c r="B6492" t="s">
        <v>28</v>
      </c>
      <c r="C6492">
        <v>3373</v>
      </c>
    </row>
    <row r="6493" spans="1:3">
      <c r="A6493" t="s">
        <v>6312</v>
      </c>
      <c r="B6493" t="s">
        <v>28</v>
      </c>
      <c r="C6493">
        <v>3373</v>
      </c>
    </row>
    <row r="6494" spans="1:3">
      <c r="A6494" t="s">
        <v>5103</v>
      </c>
      <c r="B6494" t="s">
        <v>28</v>
      </c>
      <c r="C6494">
        <v>3373</v>
      </c>
    </row>
    <row r="6495" spans="1:3">
      <c r="A6495" t="s">
        <v>6313</v>
      </c>
      <c r="B6495" t="s">
        <v>28</v>
      </c>
      <c r="C6495">
        <v>3373</v>
      </c>
    </row>
    <row r="6496" spans="1:3">
      <c r="A6496" t="s">
        <v>6314</v>
      </c>
      <c r="B6496" t="s">
        <v>28</v>
      </c>
      <c r="C6496">
        <v>3373</v>
      </c>
    </row>
    <row r="6497" spans="1:3">
      <c r="A6497" t="s">
        <v>6315</v>
      </c>
      <c r="B6497" t="s">
        <v>28</v>
      </c>
      <c r="C6497">
        <v>3373</v>
      </c>
    </row>
    <row r="6498" spans="1:3">
      <c r="A6498" t="s">
        <v>6316</v>
      </c>
      <c r="B6498" t="s">
        <v>28</v>
      </c>
      <c r="C6498">
        <v>3373</v>
      </c>
    </row>
    <row r="6499" spans="1:3">
      <c r="A6499" t="s">
        <v>6317</v>
      </c>
      <c r="B6499" t="s">
        <v>28</v>
      </c>
      <c r="C6499">
        <v>3373</v>
      </c>
    </row>
    <row r="6500" spans="1:3">
      <c r="A6500" t="s">
        <v>4795</v>
      </c>
      <c r="B6500" t="s">
        <v>28</v>
      </c>
      <c r="C6500">
        <v>3373</v>
      </c>
    </row>
    <row r="6501" spans="1:3">
      <c r="A6501" t="s">
        <v>6318</v>
      </c>
      <c r="B6501" t="s">
        <v>28</v>
      </c>
      <c r="C6501">
        <v>3373</v>
      </c>
    </row>
    <row r="6502" spans="1:3">
      <c r="A6502" t="s">
        <v>6319</v>
      </c>
      <c r="B6502" t="s">
        <v>28</v>
      </c>
      <c r="C6502">
        <v>3373</v>
      </c>
    </row>
    <row r="6503" spans="1:3">
      <c r="A6503" t="s">
        <v>6320</v>
      </c>
      <c r="B6503" t="s">
        <v>28</v>
      </c>
      <c r="C6503">
        <v>3373</v>
      </c>
    </row>
    <row r="6504" spans="1:3">
      <c r="A6504" t="s">
        <v>603</v>
      </c>
      <c r="B6504" t="s">
        <v>28</v>
      </c>
      <c r="C6504">
        <v>3373</v>
      </c>
    </row>
    <row r="6505" spans="1:3">
      <c r="A6505" t="s">
        <v>6321</v>
      </c>
      <c r="B6505" t="s">
        <v>28</v>
      </c>
      <c r="C6505">
        <v>3374</v>
      </c>
    </row>
    <row r="6506" spans="1:3">
      <c r="A6506" t="s">
        <v>6322</v>
      </c>
      <c r="B6506" t="s">
        <v>28</v>
      </c>
      <c r="C6506">
        <v>3375</v>
      </c>
    </row>
    <row r="6507" spans="1:3">
      <c r="A6507" t="s">
        <v>6323</v>
      </c>
      <c r="B6507" t="s">
        <v>28</v>
      </c>
      <c r="C6507">
        <v>3375</v>
      </c>
    </row>
    <row r="6508" spans="1:3">
      <c r="A6508" t="s">
        <v>6324</v>
      </c>
      <c r="B6508" t="s">
        <v>28</v>
      </c>
      <c r="C6508">
        <v>3375</v>
      </c>
    </row>
    <row r="6509" spans="1:3">
      <c r="A6509" t="s">
        <v>6325</v>
      </c>
      <c r="B6509" t="s">
        <v>28</v>
      </c>
      <c r="C6509">
        <v>3375</v>
      </c>
    </row>
    <row r="6510" spans="1:3">
      <c r="A6510" t="s">
        <v>6326</v>
      </c>
      <c r="B6510" t="s">
        <v>28</v>
      </c>
      <c r="C6510">
        <v>3377</v>
      </c>
    </row>
    <row r="6511" spans="1:3">
      <c r="A6511" t="s">
        <v>6327</v>
      </c>
      <c r="B6511" t="s">
        <v>28</v>
      </c>
      <c r="C6511">
        <v>3377</v>
      </c>
    </row>
    <row r="6512" spans="1:3">
      <c r="A6512" t="s">
        <v>6328</v>
      </c>
      <c r="B6512" t="s">
        <v>28</v>
      </c>
      <c r="C6512">
        <v>3377</v>
      </c>
    </row>
    <row r="6513" spans="1:3">
      <c r="A6513" t="s">
        <v>4041</v>
      </c>
      <c r="B6513" t="s">
        <v>28</v>
      </c>
      <c r="C6513">
        <v>3377</v>
      </c>
    </row>
    <row r="6514" spans="1:3">
      <c r="A6514" t="s">
        <v>6329</v>
      </c>
      <c r="B6514" t="s">
        <v>28</v>
      </c>
      <c r="C6514">
        <v>3377</v>
      </c>
    </row>
    <row r="6515" spans="1:3">
      <c r="A6515" t="s">
        <v>6330</v>
      </c>
      <c r="B6515" t="s">
        <v>28</v>
      </c>
      <c r="C6515">
        <v>3377</v>
      </c>
    </row>
    <row r="6516" spans="1:3">
      <c r="A6516" t="s">
        <v>6331</v>
      </c>
      <c r="B6516" t="s">
        <v>28</v>
      </c>
      <c r="C6516">
        <v>3377</v>
      </c>
    </row>
    <row r="6517" spans="1:3">
      <c r="A6517" t="s">
        <v>6332</v>
      </c>
      <c r="B6517" t="s">
        <v>28</v>
      </c>
      <c r="C6517">
        <v>3377</v>
      </c>
    </row>
    <row r="6518" spans="1:3">
      <c r="A6518" t="s">
        <v>6333</v>
      </c>
      <c r="B6518" t="s">
        <v>28</v>
      </c>
      <c r="C6518">
        <v>3377</v>
      </c>
    </row>
    <row r="6519" spans="1:3">
      <c r="A6519" t="s">
        <v>6334</v>
      </c>
      <c r="B6519" t="s">
        <v>28</v>
      </c>
      <c r="C6519">
        <v>3377</v>
      </c>
    </row>
    <row r="6520" spans="1:3">
      <c r="A6520" t="s">
        <v>6335</v>
      </c>
      <c r="B6520" t="s">
        <v>28</v>
      </c>
      <c r="C6520">
        <v>3377</v>
      </c>
    </row>
    <row r="6521" spans="1:3">
      <c r="A6521" t="s">
        <v>6336</v>
      </c>
      <c r="B6521" t="s">
        <v>28</v>
      </c>
      <c r="C6521">
        <v>3377</v>
      </c>
    </row>
    <row r="6522" spans="1:3">
      <c r="A6522" t="s">
        <v>6337</v>
      </c>
      <c r="B6522" t="s">
        <v>28</v>
      </c>
      <c r="C6522">
        <v>3377</v>
      </c>
    </row>
    <row r="6523" spans="1:3">
      <c r="A6523" t="s">
        <v>6338</v>
      </c>
      <c r="B6523" t="s">
        <v>28</v>
      </c>
      <c r="C6523">
        <v>3377</v>
      </c>
    </row>
    <row r="6524" spans="1:3">
      <c r="A6524" t="s">
        <v>6339</v>
      </c>
      <c r="B6524" t="s">
        <v>28</v>
      </c>
      <c r="C6524">
        <v>3377</v>
      </c>
    </row>
    <row r="6525" spans="1:3">
      <c r="A6525" t="s">
        <v>6340</v>
      </c>
      <c r="B6525" t="s">
        <v>28</v>
      </c>
      <c r="C6525">
        <v>3377</v>
      </c>
    </row>
    <row r="6526" spans="1:3">
      <c r="A6526" t="s">
        <v>1228</v>
      </c>
      <c r="B6526" t="s">
        <v>28</v>
      </c>
      <c r="C6526">
        <v>3377</v>
      </c>
    </row>
    <row r="6527" spans="1:3">
      <c r="A6527" t="s">
        <v>6341</v>
      </c>
      <c r="B6527" t="s">
        <v>28</v>
      </c>
      <c r="C6527">
        <v>3377</v>
      </c>
    </row>
    <row r="6528" spans="1:3">
      <c r="A6528" t="s">
        <v>6342</v>
      </c>
      <c r="B6528" t="s">
        <v>28</v>
      </c>
      <c r="C6528">
        <v>3377</v>
      </c>
    </row>
    <row r="6529" spans="1:3">
      <c r="A6529" t="s">
        <v>6343</v>
      </c>
      <c r="B6529" t="s">
        <v>28</v>
      </c>
      <c r="C6529">
        <v>3377</v>
      </c>
    </row>
    <row r="6530" spans="1:3">
      <c r="A6530" t="s">
        <v>6344</v>
      </c>
      <c r="B6530" t="s">
        <v>28</v>
      </c>
      <c r="C6530">
        <v>3378</v>
      </c>
    </row>
    <row r="6531" spans="1:3">
      <c r="A6531" t="s">
        <v>6345</v>
      </c>
      <c r="B6531" t="s">
        <v>28</v>
      </c>
      <c r="C6531">
        <v>3378</v>
      </c>
    </row>
    <row r="6532" spans="1:3">
      <c r="A6532" t="s">
        <v>6346</v>
      </c>
      <c r="B6532" t="s">
        <v>28</v>
      </c>
      <c r="C6532">
        <v>3379</v>
      </c>
    </row>
    <row r="6533" spans="1:3">
      <c r="A6533" t="s">
        <v>2716</v>
      </c>
      <c r="B6533" t="s">
        <v>28</v>
      </c>
      <c r="C6533">
        <v>3379</v>
      </c>
    </row>
    <row r="6534" spans="1:3">
      <c r="A6534" t="s">
        <v>6347</v>
      </c>
      <c r="B6534" t="s">
        <v>28</v>
      </c>
      <c r="C6534">
        <v>3379</v>
      </c>
    </row>
    <row r="6535" spans="1:3">
      <c r="A6535" t="s">
        <v>6348</v>
      </c>
      <c r="B6535" t="s">
        <v>28</v>
      </c>
      <c r="C6535">
        <v>3379</v>
      </c>
    </row>
    <row r="6536" spans="1:3">
      <c r="A6536" t="s">
        <v>6349</v>
      </c>
      <c r="B6536" t="s">
        <v>28</v>
      </c>
      <c r="C6536">
        <v>3379</v>
      </c>
    </row>
    <row r="6537" spans="1:3">
      <c r="A6537" t="s">
        <v>6350</v>
      </c>
      <c r="B6537" t="s">
        <v>28</v>
      </c>
      <c r="C6537">
        <v>3379</v>
      </c>
    </row>
    <row r="6538" spans="1:3">
      <c r="A6538" t="s">
        <v>6351</v>
      </c>
      <c r="B6538" t="s">
        <v>28</v>
      </c>
      <c r="C6538">
        <v>3379</v>
      </c>
    </row>
    <row r="6539" spans="1:3">
      <c r="A6539" t="s">
        <v>6352</v>
      </c>
      <c r="B6539" t="s">
        <v>28</v>
      </c>
      <c r="C6539">
        <v>3380</v>
      </c>
    </row>
    <row r="6540" spans="1:3">
      <c r="A6540" t="s">
        <v>6353</v>
      </c>
      <c r="B6540" t="s">
        <v>28</v>
      </c>
      <c r="C6540">
        <v>3380</v>
      </c>
    </row>
    <row r="6541" spans="1:3">
      <c r="A6541" t="s">
        <v>6354</v>
      </c>
      <c r="B6541" t="s">
        <v>28</v>
      </c>
      <c r="C6541">
        <v>3381</v>
      </c>
    </row>
    <row r="6542" spans="1:3">
      <c r="A6542" t="s">
        <v>5445</v>
      </c>
      <c r="B6542" t="s">
        <v>28</v>
      </c>
      <c r="C6542">
        <v>3381</v>
      </c>
    </row>
    <row r="6543" spans="1:3">
      <c r="A6543" t="s">
        <v>3414</v>
      </c>
      <c r="B6543" t="s">
        <v>28</v>
      </c>
      <c r="C6543">
        <v>3381</v>
      </c>
    </row>
    <row r="6544" spans="1:3">
      <c r="A6544" t="s">
        <v>6355</v>
      </c>
      <c r="B6544" t="s">
        <v>28</v>
      </c>
      <c r="C6544">
        <v>3381</v>
      </c>
    </row>
    <row r="6545" spans="1:3">
      <c r="A6545" t="s">
        <v>6356</v>
      </c>
      <c r="B6545" t="s">
        <v>28</v>
      </c>
      <c r="C6545">
        <v>3381</v>
      </c>
    </row>
    <row r="6546" spans="1:3">
      <c r="A6546" t="s">
        <v>6357</v>
      </c>
      <c r="B6546" t="s">
        <v>28</v>
      </c>
      <c r="C6546">
        <v>3381</v>
      </c>
    </row>
    <row r="6547" spans="1:3">
      <c r="A6547" t="s">
        <v>6358</v>
      </c>
      <c r="B6547" t="s">
        <v>28</v>
      </c>
      <c r="C6547">
        <v>3381</v>
      </c>
    </row>
    <row r="6548" spans="1:3">
      <c r="A6548" t="s">
        <v>6359</v>
      </c>
      <c r="B6548" t="s">
        <v>28</v>
      </c>
      <c r="C6548">
        <v>3381</v>
      </c>
    </row>
    <row r="6549" spans="1:3">
      <c r="A6549" t="s">
        <v>6360</v>
      </c>
      <c r="B6549" t="s">
        <v>28</v>
      </c>
      <c r="C6549">
        <v>3381</v>
      </c>
    </row>
    <row r="6550" spans="1:3">
      <c r="A6550" t="s">
        <v>6361</v>
      </c>
      <c r="B6550" t="s">
        <v>28</v>
      </c>
      <c r="C6550">
        <v>3381</v>
      </c>
    </row>
    <row r="6551" spans="1:3">
      <c r="A6551" t="s">
        <v>6362</v>
      </c>
      <c r="B6551" t="s">
        <v>28</v>
      </c>
      <c r="C6551">
        <v>3381</v>
      </c>
    </row>
    <row r="6552" spans="1:3">
      <c r="A6552" t="s">
        <v>6363</v>
      </c>
      <c r="B6552" t="s">
        <v>28</v>
      </c>
      <c r="C6552">
        <v>3384</v>
      </c>
    </row>
    <row r="6553" spans="1:3">
      <c r="A6553" t="s">
        <v>6364</v>
      </c>
      <c r="B6553" t="s">
        <v>28</v>
      </c>
      <c r="C6553">
        <v>3384</v>
      </c>
    </row>
    <row r="6554" spans="1:3">
      <c r="A6554" t="s">
        <v>6365</v>
      </c>
      <c r="B6554" t="s">
        <v>28</v>
      </c>
      <c r="C6554">
        <v>3384</v>
      </c>
    </row>
    <row r="6555" spans="1:3">
      <c r="A6555" t="s">
        <v>6366</v>
      </c>
      <c r="B6555" t="s">
        <v>28</v>
      </c>
      <c r="C6555">
        <v>3384</v>
      </c>
    </row>
    <row r="6556" spans="1:3">
      <c r="A6556" t="s">
        <v>6367</v>
      </c>
      <c r="B6556" t="s">
        <v>28</v>
      </c>
      <c r="C6556">
        <v>3384</v>
      </c>
    </row>
    <row r="6557" spans="1:3">
      <c r="A6557" t="s">
        <v>6368</v>
      </c>
      <c r="B6557" t="s">
        <v>28</v>
      </c>
      <c r="C6557">
        <v>3384</v>
      </c>
    </row>
    <row r="6558" spans="1:3">
      <c r="A6558" t="s">
        <v>6369</v>
      </c>
      <c r="B6558" t="s">
        <v>28</v>
      </c>
      <c r="C6558">
        <v>3384</v>
      </c>
    </row>
    <row r="6559" spans="1:3">
      <c r="A6559" t="s">
        <v>6370</v>
      </c>
      <c r="B6559" t="s">
        <v>28</v>
      </c>
      <c r="C6559">
        <v>3384</v>
      </c>
    </row>
    <row r="6560" spans="1:3">
      <c r="A6560" t="s">
        <v>6371</v>
      </c>
      <c r="B6560" t="s">
        <v>28</v>
      </c>
      <c r="C6560">
        <v>3384</v>
      </c>
    </row>
    <row r="6561" spans="1:3">
      <c r="A6561" t="s">
        <v>6372</v>
      </c>
      <c r="B6561" t="s">
        <v>28</v>
      </c>
      <c r="C6561">
        <v>3384</v>
      </c>
    </row>
    <row r="6562" spans="1:3">
      <c r="A6562" t="s">
        <v>6373</v>
      </c>
      <c r="B6562" t="s">
        <v>28</v>
      </c>
      <c r="C6562">
        <v>3385</v>
      </c>
    </row>
    <row r="6563" spans="1:3">
      <c r="A6563" t="s">
        <v>6374</v>
      </c>
      <c r="B6563" t="s">
        <v>28</v>
      </c>
      <c r="C6563">
        <v>3385</v>
      </c>
    </row>
    <row r="6564" spans="1:3">
      <c r="A6564" t="s">
        <v>6375</v>
      </c>
      <c r="B6564" t="s">
        <v>28</v>
      </c>
      <c r="C6564">
        <v>3385</v>
      </c>
    </row>
    <row r="6565" spans="1:3">
      <c r="A6565" t="s">
        <v>6376</v>
      </c>
      <c r="B6565" t="s">
        <v>28</v>
      </c>
      <c r="C6565">
        <v>3385</v>
      </c>
    </row>
    <row r="6566" spans="1:3">
      <c r="A6566" t="s">
        <v>6377</v>
      </c>
      <c r="B6566" t="s">
        <v>28</v>
      </c>
      <c r="C6566">
        <v>3385</v>
      </c>
    </row>
    <row r="6567" spans="1:3">
      <c r="A6567" t="s">
        <v>6378</v>
      </c>
      <c r="B6567" t="s">
        <v>28</v>
      </c>
      <c r="C6567">
        <v>3385</v>
      </c>
    </row>
    <row r="6568" spans="1:3">
      <c r="A6568" t="s">
        <v>6379</v>
      </c>
      <c r="B6568" t="s">
        <v>28</v>
      </c>
      <c r="C6568">
        <v>3385</v>
      </c>
    </row>
    <row r="6569" spans="1:3">
      <c r="A6569" t="s">
        <v>6380</v>
      </c>
      <c r="B6569" t="s">
        <v>28</v>
      </c>
      <c r="C6569">
        <v>3385</v>
      </c>
    </row>
    <row r="6570" spans="1:3">
      <c r="A6570" t="s">
        <v>6381</v>
      </c>
      <c r="B6570" t="s">
        <v>28</v>
      </c>
      <c r="C6570">
        <v>3387</v>
      </c>
    </row>
    <row r="6571" spans="1:3">
      <c r="A6571" t="s">
        <v>6382</v>
      </c>
      <c r="B6571" t="s">
        <v>28</v>
      </c>
      <c r="C6571">
        <v>3387</v>
      </c>
    </row>
    <row r="6572" spans="1:3">
      <c r="A6572" t="s">
        <v>6383</v>
      </c>
      <c r="B6572" t="s">
        <v>28</v>
      </c>
      <c r="C6572">
        <v>3387</v>
      </c>
    </row>
    <row r="6573" spans="1:3">
      <c r="A6573" t="s">
        <v>6384</v>
      </c>
      <c r="B6573" t="s">
        <v>28</v>
      </c>
      <c r="C6573">
        <v>3387</v>
      </c>
    </row>
    <row r="6574" spans="1:3">
      <c r="A6574" t="s">
        <v>6385</v>
      </c>
      <c r="B6574" t="s">
        <v>28</v>
      </c>
      <c r="C6574">
        <v>3387</v>
      </c>
    </row>
    <row r="6575" spans="1:3">
      <c r="A6575" t="s">
        <v>6386</v>
      </c>
      <c r="B6575" t="s">
        <v>28</v>
      </c>
      <c r="C6575">
        <v>3387</v>
      </c>
    </row>
    <row r="6576" spans="1:3">
      <c r="A6576" t="s">
        <v>6387</v>
      </c>
      <c r="B6576" t="s">
        <v>28</v>
      </c>
      <c r="C6576">
        <v>3387</v>
      </c>
    </row>
    <row r="6577" spans="1:3">
      <c r="A6577" t="s">
        <v>6388</v>
      </c>
      <c r="B6577" t="s">
        <v>28</v>
      </c>
      <c r="C6577">
        <v>3387</v>
      </c>
    </row>
    <row r="6578" spans="1:3">
      <c r="A6578" t="s">
        <v>6389</v>
      </c>
      <c r="B6578" t="s">
        <v>28</v>
      </c>
      <c r="C6578">
        <v>3387</v>
      </c>
    </row>
    <row r="6579" spans="1:3">
      <c r="A6579" t="s">
        <v>6390</v>
      </c>
      <c r="B6579" t="s">
        <v>28</v>
      </c>
      <c r="C6579">
        <v>3387</v>
      </c>
    </row>
    <row r="6580" spans="1:3">
      <c r="A6580" t="s">
        <v>6391</v>
      </c>
      <c r="B6580" t="s">
        <v>28</v>
      </c>
      <c r="C6580">
        <v>3387</v>
      </c>
    </row>
    <row r="6581" spans="1:3">
      <c r="A6581" t="s">
        <v>6392</v>
      </c>
      <c r="B6581" t="s">
        <v>28</v>
      </c>
      <c r="C6581">
        <v>3388</v>
      </c>
    </row>
    <row r="6582" spans="1:3">
      <c r="A6582" t="s">
        <v>6393</v>
      </c>
      <c r="B6582" t="s">
        <v>28</v>
      </c>
      <c r="C6582">
        <v>3388</v>
      </c>
    </row>
    <row r="6583" spans="1:3">
      <c r="A6583" t="s">
        <v>6394</v>
      </c>
      <c r="B6583" t="s">
        <v>28</v>
      </c>
      <c r="C6583">
        <v>3390</v>
      </c>
    </row>
    <row r="6584" spans="1:3">
      <c r="A6584" t="s">
        <v>6395</v>
      </c>
      <c r="B6584" t="s">
        <v>28</v>
      </c>
      <c r="C6584">
        <v>3390</v>
      </c>
    </row>
    <row r="6585" spans="1:3">
      <c r="A6585" t="s">
        <v>6396</v>
      </c>
      <c r="B6585" t="s">
        <v>28</v>
      </c>
      <c r="C6585">
        <v>3391</v>
      </c>
    </row>
    <row r="6586" spans="1:3">
      <c r="A6586" t="s">
        <v>6397</v>
      </c>
      <c r="B6586" t="s">
        <v>28</v>
      </c>
      <c r="C6586">
        <v>3392</v>
      </c>
    </row>
    <row r="6587" spans="1:3">
      <c r="A6587" t="s">
        <v>6398</v>
      </c>
      <c r="B6587" t="s">
        <v>28</v>
      </c>
      <c r="C6587">
        <v>3392</v>
      </c>
    </row>
    <row r="6588" spans="1:3">
      <c r="A6588" t="s">
        <v>6399</v>
      </c>
      <c r="B6588" t="s">
        <v>28</v>
      </c>
      <c r="C6588">
        <v>3392</v>
      </c>
    </row>
    <row r="6589" spans="1:3">
      <c r="A6589" t="s">
        <v>6400</v>
      </c>
      <c r="B6589" t="s">
        <v>28</v>
      </c>
      <c r="C6589">
        <v>3393</v>
      </c>
    </row>
    <row r="6590" spans="1:3">
      <c r="A6590" t="s">
        <v>6401</v>
      </c>
      <c r="B6590" t="s">
        <v>28</v>
      </c>
      <c r="C6590">
        <v>3393</v>
      </c>
    </row>
    <row r="6591" spans="1:3">
      <c r="A6591" t="s">
        <v>6402</v>
      </c>
      <c r="B6591" t="s">
        <v>28</v>
      </c>
      <c r="C6591">
        <v>3393</v>
      </c>
    </row>
    <row r="6592" spans="1:3">
      <c r="A6592" t="s">
        <v>6403</v>
      </c>
      <c r="B6592" t="s">
        <v>28</v>
      </c>
      <c r="C6592">
        <v>3393</v>
      </c>
    </row>
    <row r="6593" spans="1:3">
      <c r="A6593" t="s">
        <v>6404</v>
      </c>
      <c r="B6593" t="s">
        <v>28</v>
      </c>
      <c r="C6593">
        <v>3393</v>
      </c>
    </row>
    <row r="6594" spans="1:3">
      <c r="A6594" t="s">
        <v>6405</v>
      </c>
      <c r="B6594" t="s">
        <v>28</v>
      </c>
      <c r="C6594">
        <v>3393</v>
      </c>
    </row>
    <row r="6595" spans="1:3">
      <c r="A6595" t="s">
        <v>6406</v>
      </c>
      <c r="B6595" t="s">
        <v>28</v>
      </c>
      <c r="C6595">
        <v>3393</v>
      </c>
    </row>
    <row r="6596" spans="1:3">
      <c r="A6596" t="s">
        <v>6407</v>
      </c>
      <c r="B6596" t="s">
        <v>28</v>
      </c>
      <c r="C6596">
        <v>3393</v>
      </c>
    </row>
    <row r="6597" spans="1:3">
      <c r="A6597" t="s">
        <v>6408</v>
      </c>
      <c r="B6597" t="s">
        <v>28</v>
      </c>
      <c r="C6597">
        <v>3393</v>
      </c>
    </row>
    <row r="6598" spans="1:3">
      <c r="A6598" t="s">
        <v>6409</v>
      </c>
      <c r="B6598" t="s">
        <v>28</v>
      </c>
      <c r="C6598">
        <v>3395</v>
      </c>
    </row>
    <row r="6599" spans="1:3">
      <c r="A6599" t="s">
        <v>6410</v>
      </c>
      <c r="B6599" t="s">
        <v>28</v>
      </c>
      <c r="C6599">
        <v>3395</v>
      </c>
    </row>
    <row r="6600" spans="1:3">
      <c r="A6600" t="s">
        <v>6411</v>
      </c>
      <c r="B6600" t="s">
        <v>28</v>
      </c>
      <c r="C6600">
        <v>3395</v>
      </c>
    </row>
    <row r="6601" spans="1:3">
      <c r="A6601" t="s">
        <v>319</v>
      </c>
      <c r="B6601" t="s">
        <v>28</v>
      </c>
      <c r="C6601">
        <v>3395</v>
      </c>
    </row>
    <row r="6602" spans="1:3">
      <c r="A6602" t="s">
        <v>6412</v>
      </c>
      <c r="B6602" t="s">
        <v>28</v>
      </c>
      <c r="C6602">
        <v>3396</v>
      </c>
    </row>
    <row r="6603" spans="1:3">
      <c r="A6603" t="s">
        <v>6413</v>
      </c>
      <c r="B6603" t="s">
        <v>28</v>
      </c>
      <c r="C6603">
        <v>3400</v>
      </c>
    </row>
    <row r="6604" spans="1:3">
      <c r="A6604" t="s">
        <v>4659</v>
      </c>
      <c r="B6604" t="s">
        <v>28</v>
      </c>
      <c r="C6604">
        <v>3401</v>
      </c>
    </row>
    <row r="6605" spans="1:3">
      <c r="A6605" t="s">
        <v>6414</v>
      </c>
      <c r="B6605" t="s">
        <v>28</v>
      </c>
      <c r="C6605">
        <v>3401</v>
      </c>
    </row>
    <row r="6606" spans="1:3">
      <c r="A6606" t="s">
        <v>6415</v>
      </c>
      <c r="B6606" t="s">
        <v>28</v>
      </c>
      <c r="C6606">
        <v>3401</v>
      </c>
    </row>
    <row r="6607" spans="1:3">
      <c r="A6607" t="s">
        <v>6416</v>
      </c>
      <c r="B6607" t="s">
        <v>28</v>
      </c>
      <c r="C6607">
        <v>3401</v>
      </c>
    </row>
    <row r="6608" spans="1:3">
      <c r="A6608" t="s">
        <v>6417</v>
      </c>
      <c r="B6608" t="s">
        <v>28</v>
      </c>
      <c r="C6608">
        <v>3401</v>
      </c>
    </row>
    <row r="6609" spans="1:3">
      <c r="A6609" t="s">
        <v>6418</v>
      </c>
      <c r="B6609" t="s">
        <v>28</v>
      </c>
      <c r="C6609">
        <v>3401</v>
      </c>
    </row>
    <row r="6610" spans="1:3">
      <c r="A6610" t="s">
        <v>6419</v>
      </c>
      <c r="B6610" t="s">
        <v>28</v>
      </c>
      <c r="C6610">
        <v>3401</v>
      </c>
    </row>
    <row r="6611" spans="1:3">
      <c r="A6611" t="s">
        <v>6420</v>
      </c>
      <c r="B6611" t="s">
        <v>28</v>
      </c>
      <c r="C6611">
        <v>3401</v>
      </c>
    </row>
    <row r="6612" spans="1:3">
      <c r="A6612" t="s">
        <v>6421</v>
      </c>
      <c r="B6612" t="s">
        <v>28</v>
      </c>
      <c r="C6612">
        <v>3401</v>
      </c>
    </row>
    <row r="6613" spans="1:3">
      <c r="A6613" t="s">
        <v>6422</v>
      </c>
      <c r="B6613" t="s">
        <v>28</v>
      </c>
      <c r="C6613">
        <v>3401</v>
      </c>
    </row>
    <row r="6614" spans="1:3">
      <c r="A6614" t="s">
        <v>6423</v>
      </c>
      <c r="B6614" t="s">
        <v>28</v>
      </c>
      <c r="C6614">
        <v>3401</v>
      </c>
    </row>
    <row r="6615" spans="1:3">
      <c r="A6615" t="s">
        <v>6424</v>
      </c>
      <c r="B6615" t="s">
        <v>28</v>
      </c>
      <c r="C6615">
        <v>3401</v>
      </c>
    </row>
    <row r="6616" spans="1:3">
      <c r="A6616" t="s">
        <v>6425</v>
      </c>
      <c r="B6616" t="s">
        <v>28</v>
      </c>
      <c r="C6616">
        <v>3401</v>
      </c>
    </row>
    <row r="6617" spans="1:3">
      <c r="A6617" t="s">
        <v>6426</v>
      </c>
      <c r="B6617" t="s">
        <v>28</v>
      </c>
      <c r="C6617">
        <v>3401</v>
      </c>
    </row>
    <row r="6618" spans="1:3">
      <c r="A6618" t="s">
        <v>6427</v>
      </c>
      <c r="B6618" t="s">
        <v>28</v>
      </c>
      <c r="C6618">
        <v>3401</v>
      </c>
    </row>
    <row r="6619" spans="1:3">
      <c r="A6619" t="s">
        <v>6428</v>
      </c>
      <c r="B6619" t="s">
        <v>28</v>
      </c>
      <c r="C6619">
        <v>3401</v>
      </c>
    </row>
    <row r="6620" spans="1:3">
      <c r="A6620" t="s">
        <v>6429</v>
      </c>
      <c r="B6620" t="s">
        <v>28</v>
      </c>
      <c r="C6620">
        <v>3401</v>
      </c>
    </row>
    <row r="6621" spans="1:3">
      <c r="A6621" t="s">
        <v>6430</v>
      </c>
      <c r="B6621" t="s">
        <v>28</v>
      </c>
      <c r="C6621">
        <v>3401</v>
      </c>
    </row>
    <row r="6622" spans="1:3">
      <c r="A6622" t="s">
        <v>6431</v>
      </c>
      <c r="B6622" t="s">
        <v>28</v>
      </c>
      <c r="C6622">
        <v>3401</v>
      </c>
    </row>
    <row r="6623" spans="1:3">
      <c r="A6623" t="s">
        <v>6432</v>
      </c>
      <c r="B6623" t="s">
        <v>28</v>
      </c>
      <c r="C6623">
        <v>3401</v>
      </c>
    </row>
    <row r="6624" spans="1:3">
      <c r="A6624" t="s">
        <v>6433</v>
      </c>
      <c r="B6624" t="s">
        <v>28</v>
      </c>
      <c r="C6624">
        <v>3401</v>
      </c>
    </row>
    <row r="6625" spans="1:3">
      <c r="A6625" t="s">
        <v>6434</v>
      </c>
      <c r="B6625" t="s">
        <v>28</v>
      </c>
      <c r="C6625">
        <v>3401</v>
      </c>
    </row>
    <row r="6626" spans="1:3">
      <c r="A6626" t="s">
        <v>2432</v>
      </c>
      <c r="B6626" t="s">
        <v>28</v>
      </c>
      <c r="C6626">
        <v>3401</v>
      </c>
    </row>
    <row r="6627" spans="1:3">
      <c r="A6627" t="s">
        <v>6435</v>
      </c>
      <c r="B6627" t="s">
        <v>28</v>
      </c>
      <c r="C6627">
        <v>3401</v>
      </c>
    </row>
    <row r="6628" spans="1:3">
      <c r="A6628" t="s">
        <v>6436</v>
      </c>
      <c r="B6628" t="s">
        <v>28</v>
      </c>
      <c r="C6628">
        <v>3401</v>
      </c>
    </row>
    <row r="6629" spans="1:3">
      <c r="A6629" t="s">
        <v>6437</v>
      </c>
      <c r="B6629" t="s">
        <v>28</v>
      </c>
      <c r="C6629">
        <v>3401</v>
      </c>
    </row>
    <row r="6630" spans="1:3">
      <c r="A6630" t="s">
        <v>6438</v>
      </c>
      <c r="B6630" t="s">
        <v>28</v>
      </c>
      <c r="C6630">
        <v>3401</v>
      </c>
    </row>
    <row r="6631" spans="1:3">
      <c r="A6631" t="s">
        <v>6439</v>
      </c>
      <c r="B6631" t="s">
        <v>28</v>
      </c>
      <c r="C6631">
        <v>3401</v>
      </c>
    </row>
    <row r="6632" spans="1:3">
      <c r="A6632" t="s">
        <v>6440</v>
      </c>
      <c r="B6632" t="s">
        <v>28</v>
      </c>
      <c r="C6632">
        <v>3401</v>
      </c>
    </row>
    <row r="6633" spans="1:3">
      <c r="A6633" t="s">
        <v>6441</v>
      </c>
      <c r="B6633" t="s">
        <v>28</v>
      </c>
      <c r="C6633">
        <v>3401</v>
      </c>
    </row>
    <row r="6634" spans="1:3">
      <c r="A6634" t="s">
        <v>6442</v>
      </c>
      <c r="B6634" t="s">
        <v>28</v>
      </c>
      <c r="C6634">
        <v>3401</v>
      </c>
    </row>
    <row r="6635" spans="1:3">
      <c r="A6635" t="s">
        <v>6443</v>
      </c>
      <c r="B6635" t="s">
        <v>28</v>
      </c>
      <c r="C6635">
        <v>3401</v>
      </c>
    </row>
    <row r="6636" spans="1:3">
      <c r="A6636" t="s">
        <v>6444</v>
      </c>
      <c r="B6636" t="s">
        <v>28</v>
      </c>
      <c r="C6636">
        <v>3401</v>
      </c>
    </row>
    <row r="6637" spans="1:3">
      <c r="A6637" t="s">
        <v>6413</v>
      </c>
      <c r="B6637" t="s">
        <v>28</v>
      </c>
      <c r="C6637">
        <v>3402</v>
      </c>
    </row>
    <row r="6638" spans="1:3">
      <c r="A6638" t="s">
        <v>1325</v>
      </c>
      <c r="B6638" t="s">
        <v>28</v>
      </c>
      <c r="C6638">
        <v>3407</v>
      </c>
    </row>
    <row r="6639" spans="1:3">
      <c r="A6639" t="s">
        <v>6445</v>
      </c>
      <c r="B6639" t="s">
        <v>28</v>
      </c>
      <c r="C6639">
        <v>3407</v>
      </c>
    </row>
    <row r="6640" spans="1:3">
      <c r="A6640" t="s">
        <v>6446</v>
      </c>
      <c r="B6640" t="s">
        <v>28</v>
      </c>
      <c r="C6640">
        <v>3407</v>
      </c>
    </row>
    <row r="6641" spans="1:3">
      <c r="A6641" t="s">
        <v>6447</v>
      </c>
      <c r="B6641" t="s">
        <v>28</v>
      </c>
      <c r="C6641">
        <v>3407</v>
      </c>
    </row>
    <row r="6642" spans="1:3">
      <c r="A6642" t="s">
        <v>6448</v>
      </c>
      <c r="B6642" t="s">
        <v>28</v>
      </c>
      <c r="C6642">
        <v>3407</v>
      </c>
    </row>
    <row r="6643" spans="1:3">
      <c r="A6643" t="s">
        <v>6449</v>
      </c>
      <c r="B6643" t="s">
        <v>28</v>
      </c>
      <c r="C6643">
        <v>3409</v>
      </c>
    </row>
    <row r="6644" spans="1:3">
      <c r="A6644" t="s">
        <v>6450</v>
      </c>
      <c r="B6644" t="s">
        <v>28</v>
      </c>
      <c r="C6644">
        <v>3409</v>
      </c>
    </row>
    <row r="6645" spans="1:3">
      <c r="A6645" t="s">
        <v>6451</v>
      </c>
      <c r="B6645" t="s">
        <v>28</v>
      </c>
      <c r="C6645">
        <v>3409</v>
      </c>
    </row>
    <row r="6646" spans="1:3">
      <c r="A6646" t="s">
        <v>6452</v>
      </c>
      <c r="B6646" t="s">
        <v>28</v>
      </c>
      <c r="C6646">
        <v>3409</v>
      </c>
    </row>
    <row r="6647" spans="1:3">
      <c r="A6647" t="s">
        <v>6453</v>
      </c>
      <c r="B6647" t="s">
        <v>28</v>
      </c>
      <c r="C6647">
        <v>3409</v>
      </c>
    </row>
    <row r="6648" spans="1:3">
      <c r="A6648" t="s">
        <v>6454</v>
      </c>
      <c r="B6648" t="s">
        <v>28</v>
      </c>
      <c r="C6648">
        <v>3409</v>
      </c>
    </row>
    <row r="6649" spans="1:3">
      <c r="A6649" t="s">
        <v>6455</v>
      </c>
      <c r="B6649" t="s">
        <v>28</v>
      </c>
      <c r="C6649">
        <v>3409</v>
      </c>
    </row>
    <row r="6650" spans="1:3">
      <c r="A6650" t="s">
        <v>6456</v>
      </c>
      <c r="B6650" t="s">
        <v>28</v>
      </c>
      <c r="C6650">
        <v>3409</v>
      </c>
    </row>
    <row r="6651" spans="1:3">
      <c r="A6651" t="s">
        <v>6457</v>
      </c>
      <c r="B6651" t="s">
        <v>28</v>
      </c>
      <c r="C6651">
        <v>3409</v>
      </c>
    </row>
    <row r="6652" spans="1:3">
      <c r="A6652" t="s">
        <v>6458</v>
      </c>
      <c r="B6652" t="s">
        <v>28</v>
      </c>
      <c r="C6652">
        <v>3409</v>
      </c>
    </row>
    <row r="6653" spans="1:3">
      <c r="A6653" t="s">
        <v>6459</v>
      </c>
      <c r="B6653" t="s">
        <v>28</v>
      </c>
      <c r="C6653">
        <v>3409</v>
      </c>
    </row>
    <row r="6654" spans="1:3">
      <c r="A6654" t="s">
        <v>6460</v>
      </c>
      <c r="B6654" t="s">
        <v>28</v>
      </c>
      <c r="C6654">
        <v>3409</v>
      </c>
    </row>
    <row r="6655" spans="1:3">
      <c r="A6655" t="s">
        <v>6461</v>
      </c>
      <c r="B6655" t="s">
        <v>28</v>
      </c>
      <c r="C6655">
        <v>3412</v>
      </c>
    </row>
    <row r="6656" spans="1:3">
      <c r="A6656" t="s">
        <v>6462</v>
      </c>
      <c r="B6656" t="s">
        <v>28</v>
      </c>
      <c r="C6656">
        <v>3413</v>
      </c>
    </row>
    <row r="6657" spans="1:3">
      <c r="A6657" t="s">
        <v>6463</v>
      </c>
      <c r="B6657" t="s">
        <v>28</v>
      </c>
      <c r="C6657">
        <v>3413</v>
      </c>
    </row>
    <row r="6658" spans="1:3">
      <c r="A6658" t="s">
        <v>6464</v>
      </c>
      <c r="B6658" t="s">
        <v>28</v>
      </c>
      <c r="C6658">
        <v>3413</v>
      </c>
    </row>
    <row r="6659" spans="1:3">
      <c r="A6659" t="s">
        <v>6465</v>
      </c>
      <c r="B6659" t="s">
        <v>28</v>
      </c>
      <c r="C6659">
        <v>3413</v>
      </c>
    </row>
    <row r="6660" spans="1:3">
      <c r="A6660" t="s">
        <v>6466</v>
      </c>
      <c r="B6660" t="s">
        <v>28</v>
      </c>
      <c r="C6660">
        <v>3414</v>
      </c>
    </row>
    <row r="6661" spans="1:3">
      <c r="A6661" t="s">
        <v>6467</v>
      </c>
      <c r="B6661" t="s">
        <v>28</v>
      </c>
      <c r="C6661">
        <v>3414</v>
      </c>
    </row>
    <row r="6662" spans="1:3">
      <c r="A6662" t="s">
        <v>6468</v>
      </c>
      <c r="B6662" t="s">
        <v>28</v>
      </c>
      <c r="C6662">
        <v>3414</v>
      </c>
    </row>
    <row r="6663" spans="1:3">
      <c r="A6663" t="s">
        <v>6469</v>
      </c>
      <c r="B6663" t="s">
        <v>28</v>
      </c>
      <c r="C6663">
        <v>3415</v>
      </c>
    </row>
    <row r="6664" spans="1:3">
      <c r="A6664" t="s">
        <v>3213</v>
      </c>
      <c r="B6664" t="s">
        <v>28</v>
      </c>
      <c r="C6664">
        <v>3418</v>
      </c>
    </row>
    <row r="6665" spans="1:3">
      <c r="A6665" t="s">
        <v>6470</v>
      </c>
      <c r="B6665" t="s">
        <v>28</v>
      </c>
      <c r="C6665">
        <v>3418</v>
      </c>
    </row>
    <row r="6666" spans="1:3">
      <c r="A6666" t="s">
        <v>6471</v>
      </c>
      <c r="B6666" t="s">
        <v>28</v>
      </c>
      <c r="C6666">
        <v>3418</v>
      </c>
    </row>
    <row r="6667" spans="1:3">
      <c r="A6667" t="s">
        <v>6472</v>
      </c>
      <c r="B6667" t="s">
        <v>28</v>
      </c>
      <c r="C6667">
        <v>3418</v>
      </c>
    </row>
    <row r="6668" spans="1:3">
      <c r="A6668" t="s">
        <v>6473</v>
      </c>
      <c r="B6668" t="s">
        <v>28</v>
      </c>
      <c r="C6668">
        <v>3418</v>
      </c>
    </row>
    <row r="6669" spans="1:3">
      <c r="A6669" t="s">
        <v>6474</v>
      </c>
      <c r="B6669" t="s">
        <v>28</v>
      </c>
      <c r="C6669">
        <v>3418</v>
      </c>
    </row>
    <row r="6670" spans="1:3">
      <c r="A6670" t="s">
        <v>6475</v>
      </c>
      <c r="B6670" t="s">
        <v>28</v>
      </c>
      <c r="C6670">
        <v>3418</v>
      </c>
    </row>
    <row r="6671" spans="1:3">
      <c r="A6671" t="s">
        <v>6476</v>
      </c>
      <c r="B6671" t="s">
        <v>28</v>
      </c>
      <c r="C6671">
        <v>3418</v>
      </c>
    </row>
    <row r="6672" spans="1:3">
      <c r="A6672" t="s">
        <v>6477</v>
      </c>
      <c r="B6672" t="s">
        <v>28</v>
      </c>
      <c r="C6672">
        <v>3418</v>
      </c>
    </row>
    <row r="6673" spans="1:3">
      <c r="A6673" t="s">
        <v>6478</v>
      </c>
      <c r="B6673" t="s">
        <v>28</v>
      </c>
      <c r="C6673">
        <v>3418</v>
      </c>
    </row>
    <row r="6674" spans="1:3">
      <c r="A6674" t="s">
        <v>6479</v>
      </c>
      <c r="B6674" t="s">
        <v>28</v>
      </c>
      <c r="C6674">
        <v>3419</v>
      </c>
    </row>
    <row r="6675" spans="1:3">
      <c r="A6675" t="s">
        <v>6480</v>
      </c>
      <c r="B6675" t="s">
        <v>28</v>
      </c>
      <c r="C6675">
        <v>3420</v>
      </c>
    </row>
    <row r="6676" spans="1:3">
      <c r="A6676" t="s">
        <v>6481</v>
      </c>
      <c r="B6676" t="s">
        <v>28</v>
      </c>
      <c r="C6676">
        <v>3420</v>
      </c>
    </row>
    <row r="6677" spans="1:3">
      <c r="A6677" t="s">
        <v>6482</v>
      </c>
      <c r="B6677" t="s">
        <v>28</v>
      </c>
      <c r="C6677">
        <v>3420</v>
      </c>
    </row>
    <row r="6678" spans="1:3">
      <c r="A6678" t="s">
        <v>6483</v>
      </c>
      <c r="B6678" t="s">
        <v>28</v>
      </c>
      <c r="C6678">
        <v>3423</v>
      </c>
    </row>
    <row r="6679" spans="1:3">
      <c r="A6679" t="s">
        <v>6484</v>
      </c>
      <c r="B6679" t="s">
        <v>28</v>
      </c>
      <c r="C6679">
        <v>3424</v>
      </c>
    </row>
    <row r="6680" spans="1:3">
      <c r="A6680" t="s">
        <v>6485</v>
      </c>
      <c r="B6680" t="s">
        <v>28</v>
      </c>
      <c r="C6680">
        <v>3424</v>
      </c>
    </row>
    <row r="6681" spans="1:3">
      <c r="A6681" t="s">
        <v>6486</v>
      </c>
      <c r="B6681" t="s">
        <v>28</v>
      </c>
      <c r="C6681">
        <v>3424</v>
      </c>
    </row>
    <row r="6682" spans="1:3">
      <c r="A6682" t="s">
        <v>6487</v>
      </c>
      <c r="B6682" t="s">
        <v>28</v>
      </c>
      <c r="C6682">
        <v>3427</v>
      </c>
    </row>
    <row r="6683" spans="1:3">
      <c r="A6683" t="s">
        <v>5012</v>
      </c>
      <c r="B6683" t="s">
        <v>28</v>
      </c>
      <c r="C6683">
        <v>3428</v>
      </c>
    </row>
    <row r="6684" spans="1:3">
      <c r="A6684" t="s">
        <v>6488</v>
      </c>
      <c r="B6684" t="s">
        <v>28</v>
      </c>
      <c r="C6684">
        <v>3429</v>
      </c>
    </row>
    <row r="6685" spans="1:3">
      <c r="A6685" t="s">
        <v>6489</v>
      </c>
      <c r="B6685" t="s">
        <v>28</v>
      </c>
      <c r="C6685">
        <v>3429</v>
      </c>
    </row>
    <row r="6686" spans="1:3">
      <c r="A6686" t="s">
        <v>6490</v>
      </c>
      <c r="B6686" t="s">
        <v>28</v>
      </c>
      <c r="C6686">
        <v>3430</v>
      </c>
    </row>
    <row r="6687" spans="1:3">
      <c r="A6687" t="s">
        <v>6491</v>
      </c>
      <c r="B6687" t="s">
        <v>28</v>
      </c>
      <c r="C6687">
        <v>3431</v>
      </c>
    </row>
    <row r="6688" spans="1:3">
      <c r="A6688" t="s">
        <v>6492</v>
      </c>
      <c r="B6688" t="s">
        <v>28</v>
      </c>
      <c r="C6688">
        <v>3432</v>
      </c>
    </row>
    <row r="6689" spans="1:3">
      <c r="A6689" t="s">
        <v>6493</v>
      </c>
      <c r="B6689" t="s">
        <v>28</v>
      </c>
      <c r="C6689">
        <v>3433</v>
      </c>
    </row>
    <row r="6690" spans="1:3">
      <c r="A6690" t="s">
        <v>6494</v>
      </c>
      <c r="B6690" t="s">
        <v>28</v>
      </c>
      <c r="C6690">
        <v>3434</v>
      </c>
    </row>
    <row r="6691" spans="1:3">
      <c r="A6691" t="s">
        <v>6495</v>
      </c>
      <c r="B6691" t="s">
        <v>28</v>
      </c>
      <c r="C6691">
        <v>3434</v>
      </c>
    </row>
    <row r="6692" spans="1:3">
      <c r="A6692" t="s">
        <v>6496</v>
      </c>
      <c r="B6692" t="s">
        <v>28</v>
      </c>
      <c r="C6692">
        <v>3434</v>
      </c>
    </row>
    <row r="6693" spans="1:3">
      <c r="A6693" t="s">
        <v>1157</v>
      </c>
      <c r="B6693" t="s">
        <v>28</v>
      </c>
      <c r="C6693">
        <v>3434</v>
      </c>
    </row>
    <row r="6694" spans="1:3">
      <c r="A6694" t="s">
        <v>6497</v>
      </c>
      <c r="B6694" t="s">
        <v>28</v>
      </c>
      <c r="C6694">
        <v>3435</v>
      </c>
    </row>
    <row r="6695" spans="1:3">
      <c r="A6695" t="s">
        <v>6498</v>
      </c>
      <c r="B6695" t="s">
        <v>28</v>
      </c>
      <c r="C6695">
        <v>3435</v>
      </c>
    </row>
    <row r="6696" spans="1:3">
      <c r="A6696" t="s">
        <v>6499</v>
      </c>
      <c r="B6696" t="s">
        <v>28</v>
      </c>
      <c r="C6696">
        <v>3435</v>
      </c>
    </row>
    <row r="6697" spans="1:3">
      <c r="A6697" t="s">
        <v>6500</v>
      </c>
      <c r="B6697" t="s">
        <v>28</v>
      </c>
      <c r="C6697">
        <v>3435</v>
      </c>
    </row>
    <row r="6698" spans="1:3">
      <c r="A6698" t="s">
        <v>6501</v>
      </c>
      <c r="B6698" t="s">
        <v>28</v>
      </c>
      <c r="C6698">
        <v>3437</v>
      </c>
    </row>
    <row r="6699" spans="1:3">
      <c r="A6699" t="s">
        <v>6502</v>
      </c>
      <c r="B6699" t="s">
        <v>28</v>
      </c>
      <c r="C6699">
        <v>3437</v>
      </c>
    </row>
    <row r="6700" spans="1:3">
      <c r="A6700" t="s">
        <v>6503</v>
      </c>
      <c r="B6700" t="s">
        <v>28</v>
      </c>
      <c r="C6700">
        <v>3437</v>
      </c>
    </row>
    <row r="6701" spans="1:3">
      <c r="A6701" t="s">
        <v>6504</v>
      </c>
      <c r="B6701" t="s">
        <v>28</v>
      </c>
      <c r="C6701">
        <v>3438</v>
      </c>
    </row>
    <row r="6702" spans="1:3">
      <c r="A6702" t="s">
        <v>6505</v>
      </c>
      <c r="B6702" t="s">
        <v>28</v>
      </c>
      <c r="C6702">
        <v>3440</v>
      </c>
    </row>
    <row r="6703" spans="1:3">
      <c r="A6703" t="s">
        <v>6506</v>
      </c>
      <c r="B6703" t="s">
        <v>28</v>
      </c>
      <c r="C6703">
        <v>3441</v>
      </c>
    </row>
    <row r="6704" spans="1:3">
      <c r="A6704" t="s">
        <v>6507</v>
      </c>
      <c r="B6704" t="s">
        <v>28</v>
      </c>
      <c r="C6704">
        <v>3442</v>
      </c>
    </row>
    <row r="6705" spans="1:3">
      <c r="A6705" t="s">
        <v>6508</v>
      </c>
      <c r="B6705" t="s">
        <v>28</v>
      </c>
      <c r="C6705">
        <v>3442</v>
      </c>
    </row>
    <row r="6706" spans="1:3">
      <c r="A6706" t="s">
        <v>6509</v>
      </c>
      <c r="B6706" t="s">
        <v>28</v>
      </c>
      <c r="C6706">
        <v>3442</v>
      </c>
    </row>
    <row r="6707" spans="1:3">
      <c r="A6707" t="s">
        <v>6510</v>
      </c>
      <c r="B6707" t="s">
        <v>28</v>
      </c>
      <c r="C6707">
        <v>3442</v>
      </c>
    </row>
    <row r="6708" spans="1:3">
      <c r="A6708" t="s">
        <v>6511</v>
      </c>
      <c r="B6708" t="s">
        <v>28</v>
      </c>
      <c r="C6708">
        <v>3442</v>
      </c>
    </row>
    <row r="6709" spans="1:3">
      <c r="A6709" t="s">
        <v>6512</v>
      </c>
      <c r="B6709" t="s">
        <v>28</v>
      </c>
      <c r="C6709">
        <v>3442</v>
      </c>
    </row>
    <row r="6710" spans="1:3">
      <c r="A6710" t="s">
        <v>6513</v>
      </c>
      <c r="B6710" t="s">
        <v>28</v>
      </c>
      <c r="C6710">
        <v>3442</v>
      </c>
    </row>
    <row r="6711" spans="1:3">
      <c r="A6711" t="s">
        <v>6514</v>
      </c>
      <c r="B6711" t="s">
        <v>28</v>
      </c>
      <c r="C6711">
        <v>3442</v>
      </c>
    </row>
    <row r="6712" spans="1:3">
      <c r="A6712" t="s">
        <v>6515</v>
      </c>
      <c r="B6712" t="s">
        <v>28</v>
      </c>
      <c r="C6712">
        <v>3442</v>
      </c>
    </row>
    <row r="6713" spans="1:3">
      <c r="A6713" t="s">
        <v>6516</v>
      </c>
      <c r="B6713" t="s">
        <v>28</v>
      </c>
      <c r="C6713">
        <v>3444</v>
      </c>
    </row>
    <row r="6714" spans="1:3">
      <c r="A6714" t="s">
        <v>6517</v>
      </c>
      <c r="B6714" t="s">
        <v>28</v>
      </c>
      <c r="C6714">
        <v>3444</v>
      </c>
    </row>
    <row r="6715" spans="1:3">
      <c r="A6715" t="s">
        <v>6518</v>
      </c>
      <c r="B6715" t="s">
        <v>28</v>
      </c>
      <c r="C6715">
        <v>3444</v>
      </c>
    </row>
    <row r="6716" spans="1:3">
      <c r="A6716" t="s">
        <v>6519</v>
      </c>
      <c r="B6716" t="s">
        <v>28</v>
      </c>
      <c r="C6716">
        <v>3444</v>
      </c>
    </row>
    <row r="6717" spans="1:3">
      <c r="A6717" t="s">
        <v>6520</v>
      </c>
      <c r="B6717" t="s">
        <v>28</v>
      </c>
      <c r="C6717">
        <v>3444</v>
      </c>
    </row>
    <row r="6718" spans="1:3">
      <c r="A6718" t="s">
        <v>2356</v>
      </c>
      <c r="B6718" t="s">
        <v>28</v>
      </c>
      <c r="C6718">
        <v>3444</v>
      </c>
    </row>
    <row r="6719" spans="1:3">
      <c r="A6719" t="s">
        <v>6521</v>
      </c>
      <c r="B6719" t="s">
        <v>28</v>
      </c>
      <c r="C6719">
        <v>3444</v>
      </c>
    </row>
    <row r="6720" spans="1:3">
      <c r="A6720" t="s">
        <v>6522</v>
      </c>
      <c r="B6720" t="s">
        <v>28</v>
      </c>
      <c r="C6720">
        <v>3444</v>
      </c>
    </row>
    <row r="6721" spans="1:3">
      <c r="A6721" t="s">
        <v>6523</v>
      </c>
      <c r="B6721" t="s">
        <v>28</v>
      </c>
      <c r="C6721">
        <v>3444</v>
      </c>
    </row>
    <row r="6722" spans="1:3">
      <c r="A6722" t="s">
        <v>6524</v>
      </c>
      <c r="B6722" t="s">
        <v>28</v>
      </c>
      <c r="C6722">
        <v>3444</v>
      </c>
    </row>
    <row r="6723" spans="1:3">
      <c r="A6723" t="s">
        <v>6525</v>
      </c>
      <c r="B6723" t="s">
        <v>28</v>
      </c>
      <c r="C6723">
        <v>3444</v>
      </c>
    </row>
    <row r="6724" spans="1:3">
      <c r="A6724" t="s">
        <v>6526</v>
      </c>
      <c r="B6724" t="s">
        <v>28</v>
      </c>
      <c r="C6724">
        <v>3444</v>
      </c>
    </row>
    <row r="6725" spans="1:3">
      <c r="A6725" t="s">
        <v>6527</v>
      </c>
      <c r="B6725" t="s">
        <v>28</v>
      </c>
      <c r="C6725">
        <v>3444</v>
      </c>
    </row>
    <row r="6726" spans="1:3">
      <c r="A6726" t="s">
        <v>6528</v>
      </c>
      <c r="B6726" t="s">
        <v>28</v>
      </c>
      <c r="C6726">
        <v>3444</v>
      </c>
    </row>
    <row r="6727" spans="1:3">
      <c r="A6727" t="s">
        <v>6529</v>
      </c>
      <c r="B6727" t="s">
        <v>28</v>
      </c>
      <c r="C6727">
        <v>3444</v>
      </c>
    </row>
    <row r="6728" spans="1:3">
      <c r="A6728" t="s">
        <v>6530</v>
      </c>
      <c r="B6728" t="s">
        <v>28</v>
      </c>
      <c r="C6728">
        <v>3444</v>
      </c>
    </row>
    <row r="6729" spans="1:3">
      <c r="A6729" t="s">
        <v>6531</v>
      </c>
      <c r="B6729" t="s">
        <v>28</v>
      </c>
      <c r="C6729">
        <v>3444</v>
      </c>
    </row>
    <row r="6730" spans="1:3">
      <c r="A6730" t="s">
        <v>6532</v>
      </c>
      <c r="B6730" t="s">
        <v>28</v>
      </c>
      <c r="C6730">
        <v>3444</v>
      </c>
    </row>
    <row r="6731" spans="1:3">
      <c r="A6731" t="s">
        <v>3106</v>
      </c>
      <c r="B6731" t="s">
        <v>28</v>
      </c>
      <c r="C6731">
        <v>3444</v>
      </c>
    </row>
    <row r="6732" spans="1:3">
      <c r="A6732" t="s">
        <v>6533</v>
      </c>
      <c r="B6732" t="s">
        <v>28</v>
      </c>
      <c r="C6732">
        <v>3444</v>
      </c>
    </row>
    <row r="6733" spans="1:3">
      <c r="A6733" t="s">
        <v>6534</v>
      </c>
      <c r="B6733" t="s">
        <v>28</v>
      </c>
      <c r="C6733">
        <v>3444</v>
      </c>
    </row>
    <row r="6734" spans="1:3">
      <c r="A6734" t="s">
        <v>6535</v>
      </c>
      <c r="B6734" t="s">
        <v>28</v>
      </c>
      <c r="C6734">
        <v>3446</v>
      </c>
    </row>
    <row r="6735" spans="1:3">
      <c r="A6735" t="s">
        <v>6536</v>
      </c>
      <c r="B6735" t="s">
        <v>28</v>
      </c>
      <c r="C6735">
        <v>3446</v>
      </c>
    </row>
    <row r="6736" spans="1:3">
      <c r="A6736" t="s">
        <v>4216</v>
      </c>
      <c r="B6736" t="s">
        <v>28</v>
      </c>
      <c r="C6736">
        <v>3447</v>
      </c>
    </row>
    <row r="6737" spans="1:3">
      <c r="A6737" t="s">
        <v>6537</v>
      </c>
      <c r="B6737" t="s">
        <v>28</v>
      </c>
      <c r="C6737">
        <v>3448</v>
      </c>
    </row>
    <row r="6738" spans="1:3">
      <c r="A6738" t="s">
        <v>6538</v>
      </c>
      <c r="B6738" t="s">
        <v>28</v>
      </c>
      <c r="C6738">
        <v>3448</v>
      </c>
    </row>
    <row r="6739" spans="1:3">
      <c r="A6739" t="s">
        <v>6539</v>
      </c>
      <c r="B6739" t="s">
        <v>28</v>
      </c>
      <c r="C6739">
        <v>3448</v>
      </c>
    </row>
    <row r="6740" spans="1:3">
      <c r="A6740" t="s">
        <v>6540</v>
      </c>
      <c r="B6740" t="s">
        <v>28</v>
      </c>
      <c r="C6740">
        <v>3450</v>
      </c>
    </row>
    <row r="6741" spans="1:3">
      <c r="A6741" t="s">
        <v>6541</v>
      </c>
      <c r="B6741" t="s">
        <v>28</v>
      </c>
      <c r="C6741">
        <v>3450</v>
      </c>
    </row>
    <row r="6742" spans="1:3">
      <c r="A6742" t="s">
        <v>6542</v>
      </c>
      <c r="B6742" t="s">
        <v>28</v>
      </c>
      <c r="C6742">
        <v>3451</v>
      </c>
    </row>
    <row r="6743" spans="1:3">
      <c r="A6743" t="s">
        <v>6543</v>
      </c>
      <c r="B6743" t="s">
        <v>28</v>
      </c>
      <c r="C6743">
        <v>3451</v>
      </c>
    </row>
    <row r="6744" spans="1:3">
      <c r="A6744" t="s">
        <v>6544</v>
      </c>
      <c r="B6744" t="s">
        <v>28</v>
      </c>
      <c r="C6744">
        <v>3451</v>
      </c>
    </row>
    <row r="6745" spans="1:3">
      <c r="A6745" t="s">
        <v>6545</v>
      </c>
      <c r="B6745" t="s">
        <v>28</v>
      </c>
      <c r="C6745">
        <v>3451</v>
      </c>
    </row>
    <row r="6746" spans="1:3">
      <c r="A6746" t="s">
        <v>6546</v>
      </c>
      <c r="B6746" t="s">
        <v>28</v>
      </c>
      <c r="C6746">
        <v>3451</v>
      </c>
    </row>
    <row r="6747" spans="1:3">
      <c r="A6747" t="s">
        <v>6547</v>
      </c>
      <c r="B6747" t="s">
        <v>28</v>
      </c>
      <c r="C6747">
        <v>3451</v>
      </c>
    </row>
    <row r="6748" spans="1:3">
      <c r="A6748" t="s">
        <v>6548</v>
      </c>
      <c r="B6748" t="s">
        <v>28</v>
      </c>
      <c r="C6748">
        <v>3451</v>
      </c>
    </row>
    <row r="6749" spans="1:3">
      <c r="A6749" t="s">
        <v>6170</v>
      </c>
      <c r="B6749" t="s">
        <v>28</v>
      </c>
      <c r="C6749">
        <v>3451</v>
      </c>
    </row>
    <row r="6750" spans="1:3">
      <c r="A6750" t="s">
        <v>941</v>
      </c>
      <c r="B6750" t="s">
        <v>28</v>
      </c>
      <c r="C6750">
        <v>3451</v>
      </c>
    </row>
    <row r="6751" spans="1:3">
      <c r="A6751" t="s">
        <v>6549</v>
      </c>
      <c r="B6751" t="s">
        <v>28</v>
      </c>
      <c r="C6751">
        <v>3451</v>
      </c>
    </row>
    <row r="6752" spans="1:3">
      <c r="A6752" t="s">
        <v>6550</v>
      </c>
      <c r="B6752" t="s">
        <v>28</v>
      </c>
      <c r="C6752">
        <v>3451</v>
      </c>
    </row>
    <row r="6753" spans="1:3">
      <c r="A6753" t="s">
        <v>6551</v>
      </c>
      <c r="B6753" t="s">
        <v>28</v>
      </c>
      <c r="C6753">
        <v>3451</v>
      </c>
    </row>
    <row r="6754" spans="1:3">
      <c r="A6754" t="s">
        <v>6552</v>
      </c>
      <c r="B6754" t="s">
        <v>28</v>
      </c>
      <c r="C6754">
        <v>3451</v>
      </c>
    </row>
    <row r="6755" spans="1:3">
      <c r="A6755" t="s">
        <v>6553</v>
      </c>
      <c r="B6755" t="s">
        <v>28</v>
      </c>
      <c r="C6755">
        <v>3451</v>
      </c>
    </row>
    <row r="6756" spans="1:3">
      <c r="A6756" t="s">
        <v>6554</v>
      </c>
      <c r="B6756" t="s">
        <v>28</v>
      </c>
      <c r="C6756">
        <v>3451</v>
      </c>
    </row>
    <row r="6757" spans="1:3">
      <c r="A6757" t="s">
        <v>6555</v>
      </c>
      <c r="B6757" t="s">
        <v>28</v>
      </c>
      <c r="C6757">
        <v>3453</v>
      </c>
    </row>
    <row r="6758" spans="1:3">
      <c r="A6758" t="s">
        <v>6556</v>
      </c>
      <c r="B6758" t="s">
        <v>28</v>
      </c>
      <c r="C6758">
        <v>3453</v>
      </c>
    </row>
    <row r="6759" spans="1:3">
      <c r="A6759" t="s">
        <v>4933</v>
      </c>
      <c r="B6759" t="s">
        <v>28</v>
      </c>
      <c r="C6759">
        <v>3453</v>
      </c>
    </row>
    <row r="6760" spans="1:3">
      <c r="A6760" t="s">
        <v>6557</v>
      </c>
      <c r="B6760" t="s">
        <v>28</v>
      </c>
      <c r="C6760">
        <v>3453</v>
      </c>
    </row>
    <row r="6761" spans="1:3">
      <c r="A6761" t="s">
        <v>6558</v>
      </c>
      <c r="B6761" t="s">
        <v>28</v>
      </c>
      <c r="C6761">
        <v>3458</v>
      </c>
    </row>
    <row r="6762" spans="1:3">
      <c r="A6762" t="s">
        <v>6559</v>
      </c>
      <c r="B6762" t="s">
        <v>28</v>
      </c>
      <c r="C6762">
        <v>3458</v>
      </c>
    </row>
    <row r="6763" spans="1:3">
      <c r="A6763" t="s">
        <v>6560</v>
      </c>
      <c r="B6763" t="s">
        <v>28</v>
      </c>
      <c r="C6763">
        <v>3458</v>
      </c>
    </row>
    <row r="6764" spans="1:3">
      <c r="A6764" t="s">
        <v>6561</v>
      </c>
      <c r="B6764" t="s">
        <v>28</v>
      </c>
      <c r="C6764">
        <v>3458</v>
      </c>
    </row>
    <row r="6765" spans="1:3">
      <c r="A6765" t="s">
        <v>6562</v>
      </c>
      <c r="B6765" t="s">
        <v>28</v>
      </c>
      <c r="C6765">
        <v>3458</v>
      </c>
    </row>
    <row r="6766" spans="1:3">
      <c r="A6766" t="s">
        <v>6563</v>
      </c>
      <c r="B6766" t="s">
        <v>28</v>
      </c>
      <c r="C6766">
        <v>3458</v>
      </c>
    </row>
    <row r="6767" spans="1:3">
      <c r="A6767" t="s">
        <v>6564</v>
      </c>
      <c r="B6767" t="s">
        <v>28</v>
      </c>
      <c r="C6767">
        <v>3458</v>
      </c>
    </row>
    <row r="6768" spans="1:3">
      <c r="A6768" t="s">
        <v>6565</v>
      </c>
      <c r="B6768" t="s">
        <v>28</v>
      </c>
      <c r="C6768">
        <v>3458</v>
      </c>
    </row>
    <row r="6769" spans="1:3">
      <c r="A6769" t="s">
        <v>6566</v>
      </c>
      <c r="B6769" t="s">
        <v>28</v>
      </c>
      <c r="C6769">
        <v>3458</v>
      </c>
    </row>
    <row r="6770" spans="1:3">
      <c r="A6770" t="s">
        <v>6567</v>
      </c>
      <c r="B6770" t="s">
        <v>28</v>
      </c>
      <c r="C6770">
        <v>3460</v>
      </c>
    </row>
    <row r="6771" spans="1:3">
      <c r="A6771" t="s">
        <v>6568</v>
      </c>
      <c r="B6771" t="s">
        <v>28</v>
      </c>
      <c r="C6771">
        <v>3460</v>
      </c>
    </row>
    <row r="6772" spans="1:3">
      <c r="A6772" t="s">
        <v>6569</v>
      </c>
      <c r="B6772" t="s">
        <v>28</v>
      </c>
      <c r="C6772">
        <v>3461</v>
      </c>
    </row>
    <row r="6773" spans="1:3">
      <c r="A6773" t="s">
        <v>6570</v>
      </c>
      <c r="B6773" t="s">
        <v>28</v>
      </c>
      <c r="C6773">
        <v>3461</v>
      </c>
    </row>
    <row r="6774" spans="1:3">
      <c r="A6774" t="s">
        <v>1620</v>
      </c>
      <c r="B6774" t="s">
        <v>28</v>
      </c>
      <c r="C6774">
        <v>3461</v>
      </c>
    </row>
    <row r="6775" spans="1:3">
      <c r="A6775" t="s">
        <v>6571</v>
      </c>
      <c r="B6775" t="s">
        <v>28</v>
      </c>
      <c r="C6775">
        <v>3461</v>
      </c>
    </row>
    <row r="6776" spans="1:3">
      <c r="A6776" t="s">
        <v>6572</v>
      </c>
      <c r="B6776" t="s">
        <v>28</v>
      </c>
      <c r="C6776">
        <v>3461</v>
      </c>
    </row>
    <row r="6777" spans="1:3">
      <c r="A6777" t="s">
        <v>6573</v>
      </c>
      <c r="B6777" t="s">
        <v>28</v>
      </c>
      <c r="C6777">
        <v>3461</v>
      </c>
    </row>
    <row r="6778" spans="1:3">
      <c r="A6778" t="s">
        <v>6574</v>
      </c>
      <c r="B6778" t="s">
        <v>28</v>
      </c>
      <c r="C6778">
        <v>3461</v>
      </c>
    </row>
    <row r="6779" spans="1:3">
      <c r="A6779" t="s">
        <v>6575</v>
      </c>
      <c r="B6779" t="s">
        <v>28</v>
      </c>
      <c r="C6779">
        <v>3461</v>
      </c>
    </row>
    <row r="6780" spans="1:3">
      <c r="A6780" t="s">
        <v>6576</v>
      </c>
      <c r="B6780" t="s">
        <v>28</v>
      </c>
      <c r="C6780">
        <v>3461</v>
      </c>
    </row>
    <row r="6781" spans="1:3">
      <c r="A6781" t="s">
        <v>6577</v>
      </c>
      <c r="B6781" t="s">
        <v>28</v>
      </c>
      <c r="C6781">
        <v>3461</v>
      </c>
    </row>
    <row r="6782" spans="1:3">
      <c r="A6782" t="s">
        <v>6578</v>
      </c>
      <c r="B6782" t="s">
        <v>28</v>
      </c>
      <c r="C6782">
        <v>3461</v>
      </c>
    </row>
    <row r="6783" spans="1:3">
      <c r="A6783" t="s">
        <v>6579</v>
      </c>
      <c r="B6783" t="s">
        <v>28</v>
      </c>
      <c r="C6783">
        <v>3461</v>
      </c>
    </row>
    <row r="6784" spans="1:3">
      <c r="A6784" t="s">
        <v>6580</v>
      </c>
      <c r="B6784" t="s">
        <v>28</v>
      </c>
      <c r="C6784">
        <v>3461</v>
      </c>
    </row>
    <row r="6785" spans="1:3">
      <c r="A6785" t="s">
        <v>6581</v>
      </c>
      <c r="B6785" t="s">
        <v>28</v>
      </c>
      <c r="C6785">
        <v>3461</v>
      </c>
    </row>
    <row r="6786" spans="1:3">
      <c r="A6786" t="s">
        <v>6582</v>
      </c>
      <c r="B6786" t="s">
        <v>28</v>
      </c>
      <c r="C6786">
        <v>3461</v>
      </c>
    </row>
    <row r="6787" spans="1:3">
      <c r="A6787" t="s">
        <v>6583</v>
      </c>
      <c r="B6787" t="s">
        <v>28</v>
      </c>
      <c r="C6787">
        <v>3461</v>
      </c>
    </row>
    <row r="6788" spans="1:3">
      <c r="A6788" t="s">
        <v>6584</v>
      </c>
      <c r="B6788" t="s">
        <v>28</v>
      </c>
      <c r="C6788">
        <v>3461</v>
      </c>
    </row>
    <row r="6789" spans="1:3">
      <c r="A6789" t="s">
        <v>6585</v>
      </c>
      <c r="B6789" t="s">
        <v>28</v>
      </c>
      <c r="C6789">
        <v>3461</v>
      </c>
    </row>
    <row r="6790" spans="1:3">
      <c r="A6790" t="s">
        <v>6586</v>
      </c>
      <c r="B6790" t="s">
        <v>28</v>
      </c>
      <c r="C6790">
        <v>3461</v>
      </c>
    </row>
    <row r="6791" spans="1:3">
      <c r="A6791" t="s">
        <v>6587</v>
      </c>
      <c r="B6791" t="s">
        <v>28</v>
      </c>
      <c r="C6791">
        <v>3461</v>
      </c>
    </row>
    <row r="6792" spans="1:3">
      <c r="A6792" t="s">
        <v>6588</v>
      </c>
      <c r="B6792" t="s">
        <v>28</v>
      </c>
      <c r="C6792">
        <v>3461</v>
      </c>
    </row>
    <row r="6793" spans="1:3">
      <c r="A6793" t="s">
        <v>6589</v>
      </c>
      <c r="B6793" t="s">
        <v>28</v>
      </c>
      <c r="C6793">
        <v>3461</v>
      </c>
    </row>
    <row r="6794" spans="1:3">
      <c r="A6794" t="s">
        <v>6590</v>
      </c>
      <c r="B6794" t="s">
        <v>28</v>
      </c>
      <c r="C6794">
        <v>3461</v>
      </c>
    </row>
    <row r="6795" spans="1:3">
      <c r="A6795" t="s">
        <v>6591</v>
      </c>
      <c r="B6795" t="s">
        <v>28</v>
      </c>
      <c r="C6795">
        <v>3461</v>
      </c>
    </row>
    <row r="6796" spans="1:3">
      <c r="A6796" t="s">
        <v>6592</v>
      </c>
      <c r="B6796" t="s">
        <v>28</v>
      </c>
      <c r="C6796">
        <v>3461</v>
      </c>
    </row>
    <row r="6797" spans="1:3">
      <c r="A6797" t="s">
        <v>6593</v>
      </c>
      <c r="B6797" t="s">
        <v>28</v>
      </c>
      <c r="C6797">
        <v>3461</v>
      </c>
    </row>
    <row r="6798" spans="1:3">
      <c r="A6798" t="s">
        <v>6594</v>
      </c>
      <c r="B6798" t="s">
        <v>28</v>
      </c>
      <c r="C6798">
        <v>3461</v>
      </c>
    </row>
    <row r="6799" spans="1:3">
      <c r="A6799" t="s">
        <v>6595</v>
      </c>
      <c r="B6799" t="s">
        <v>28</v>
      </c>
      <c r="C6799">
        <v>3461</v>
      </c>
    </row>
    <row r="6800" spans="1:3">
      <c r="A6800" t="s">
        <v>5112</v>
      </c>
      <c r="B6800" t="s">
        <v>28</v>
      </c>
      <c r="C6800">
        <v>3462</v>
      </c>
    </row>
    <row r="6801" spans="1:3">
      <c r="A6801" t="s">
        <v>6596</v>
      </c>
      <c r="B6801" t="s">
        <v>28</v>
      </c>
      <c r="C6801">
        <v>3462</v>
      </c>
    </row>
    <row r="6802" spans="1:3">
      <c r="A6802" t="s">
        <v>1922</v>
      </c>
      <c r="B6802" t="s">
        <v>28</v>
      </c>
      <c r="C6802">
        <v>3462</v>
      </c>
    </row>
    <row r="6803" spans="1:3">
      <c r="A6803" t="s">
        <v>2688</v>
      </c>
      <c r="B6803" t="s">
        <v>28</v>
      </c>
      <c r="C6803">
        <v>3462</v>
      </c>
    </row>
    <row r="6804" spans="1:3">
      <c r="A6804" t="s">
        <v>6597</v>
      </c>
      <c r="B6804" t="s">
        <v>28</v>
      </c>
      <c r="C6804">
        <v>3462</v>
      </c>
    </row>
    <row r="6805" spans="1:3">
      <c r="A6805" t="s">
        <v>6598</v>
      </c>
      <c r="B6805" t="s">
        <v>28</v>
      </c>
      <c r="C6805">
        <v>3463</v>
      </c>
    </row>
    <row r="6806" spans="1:3">
      <c r="A6806" t="s">
        <v>6599</v>
      </c>
      <c r="B6806" t="s">
        <v>28</v>
      </c>
      <c r="C6806">
        <v>3463</v>
      </c>
    </row>
    <row r="6807" spans="1:3">
      <c r="A6807" t="s">
        <v>6600</v>
      </c>
      <c r="B6807" t="s">
        <v>28</v>
      </c>
      <c r="C6807">
        <v>3463</v>
      </c>
    </row>
    <row r="6808" spans="1:3">
      <c r="A6808" t="s">
        <v>6601</v>
      </c>
      <c r="B6808" t="s">
        <v>28</v>
      </c>
      <c r="C6808">
        <v>3463</v>
      </c>
    </row>
    <row r="6809" spans="1:3">
      <c r="A6809" t="s">
        <v>6602</v>
      </c>
      <c r="B6809" t="s">
        <v>28</v>
      </c>
      <c r="C6809">
        <v>3463</v>
      </c>
    </row>
    <row r="6810" spans="1:3">
      <c r="A6810" t="s">
        <v>6603</v>
      </c>
      <c r="B6810" t="s">
        <v>28</v>
      </c>
      <c r="C6810">
        <v>3463</v>
      </c>
    </row>
    <row r="6811" spans="1:3">
      <c r="A6811" t="s">
        <v>3551</v>
      </c>
      <c r="B6811" t="s">
        <v>28</v>
      </c>
      <c r="C6811">
        <v>3463</v>
      </c>
    </row>
    <row r="6812" spans="1:3">
      <c r="A6812" t="s">
        <v>6604</v>
      </c>
      <c r="B6812" t="s">
        <v>28</v>
      </c>
      <c r="C6812">
        <v>3463</v>
      </c>
    </row>
    <row r="6813" spans="1:3">
      <c r="A6813" t="s">
        <v>6605</v>
      </c>
      <c r="B6813" t="s">
        <v>28</v>
      </c>
      <c r="C6813">
        <v>3463</v>
      </c>
    </row>
    <row r="6814" spans="1:3">
      <c r="A6814" t="s">
        <v>6606</v>
      </c>
      <c r="B6814" t="s">
        <v>28</v>
      </c>
      <c r="C6814">
        <v>3463</v>
      </c>
    </row>
    <row r="6815" spans="1:3">
      <c r="A6815" t="s">
        <v>4911</v>
      </c>
      <c r="B6815" t="s">
        <v>28</v>
      </c>
      <c r="C6815">
        <v>3463</v>
      </c>
    </row>
    <row r="6816" spans="1:3">
      <c r="A6816" t="s">
        <v>6607</v>
      </c>
      <c r="B6816" t="s">
        <v>28</v>
      </c>
      <c r="C6816">
        <v>3463</v>
      </c>
    </row>
    <row r="6817" spans="1:3">
      <c r="A6817" t="s">
        <v>6608</v>
      </c>
      <c r="B6817" t="s">
        <v>28</v>
      </c>
      <c r="C6817">
        <v>3464</v>
      </c>
    </row>
    <row r="6818" spans="1:3">
      <c r="A6818" t="s">
        <v>6609</v>
      </c>
      <c r="B6818" t="s">
        <v>28</v>
      </c>
      <c r="C6818">
        <v>3465</v>
      </c>
    </row>
    <row r="6819" spans="1:3">
      <c r="A6819" t="s">
        <v>6610</v>
      </c>
      <c r="B6819" t="s">
        <v>28</v>
      </c>
      <c r="C6819">
        <v>3465</v>
      </c>
    </row>
    <row r="6820" spans="1:3">
      <c r="A6820" t="s">
        <v>6611</v>
      </c>
      <c r="B6820" t="s">
        <v>28</v>
      </c>
      <c r="C6820">
        <v>3465</v>
      </c>
    </row>
    <row r="6821" spans="1:3">
      <c r="A6821" t="s">
        <v>6612</v>
      </c>
      <c r="B6821" t="s">
        <v>28</v>
      </c>
      <c r="C6821">
        <v>3465</v>
      </c>
    </row>
    <row r="6822" spans="1:3">
      <c r="A6822" t="s">
        <v>6613</v>
      </c>
      <c r="B6822" t="s">
        <v>28</v>
      </c>
      <c r="C6822">
        <v>3465</v>
      </c>
    </row>
    <row r="6823" spans="1:3">
      <c r="A6823" t="s">
        <v>4043</v>
      </c>
      <c r="B6823" t="s">
        <v>28</v>
      </c>
      <c r="C6823">
        <v>3465</v>
      </c>
    </row>
    <row r="6824" spans="1:3">
      <c r="A6824" t="s">
        <v>6614</v>
      </c>
      <c r="B6824" t="s">
        <v>28</v>
      </c>
      <c r="C6824">
        <v>3465</v>
      </c>
    </row>
    <row r="6825" spans="1:3">
      <c r="A6825" t="s">
        <v>6615</v>
      </c>
      <c r="B6825" t="s">
        <v>28</v>
      </c>
      <c r="C6825">
        <v>3465</v>
      </c>
    </row>
    <row r="6826" spans="1:3">
      <c r="A6826" t="s">
        <v>6170</v>
      </c>
      <c r="B6826" t="s">
        <v>28</v>
      </c>
      <c r="C6826">
        <v>3465</v>
      </c>
    </row>
    <row r="6827" spans="1:3">
      <c r="A6827" t="s">
        <v>6616</v>
      </c>
      <c r="B6827" t="s">
        <v>28</v>
      </c>
      <c r="C6827">
        <v>3465</v>
      </c>
    </row>
    <row r="6828" spans="1:3">
      <c r="A6828" t="s">
        <v>875</v>
      </c>
      <c r="B6828" t="s">
        <v>28</v>
      </c>
      <c r="C6828">
        <v>3465</v>
      </c>
    </row>
    <row r="6829" spans="1:3">
      <c r="A6829" t="s">
        <v>6617</v>
      </c>
      <c r="B6829" t="s">
        <v>28</v>
      </c>
      <c r="C6829">
        <v>3465</v>
      </c>
    </row>
    <row r="6830" spans="1:3">
      <c r="A6830" t="s">
        <v>6618</v>
      </c>
      <c r="B6830" t="s">
        <v>28</v>
      </c>
      <c r="C6830">
        <v>3465</v>
      </c>
    </row>
    <row r="6831" spans="1:3">
      <c r="A6831" t="s">
        <v>6619</v>
      </c>
      <c r="B6831" t="s">
        <v>28</v>
      </c>
      <c r="C6831">
        <v>3465</v>
      </c>
    </row>
    <row r="6832" spans="1:3">
      <c r="A6832" t="s">
        <v>6541</v>
      </c>
      <c r="B6832" t="s">
        <v>28</v>
      </c>
      <c r="C6832">
        <v>3465</v>
      </c>
    </row>
    <row r="6833" spans="1:3">
      <c r="A6833" t="s">
        <v>6620</v>
      </c>
      <c r="B6833" t="s">
        <v>28</v>
      </c>
      <c r="C6833">
        <v>3465</v>
      </c>
    </row>
    <row r="6834" spans="1:3">
      <c r="A6834" t="s">
        <v>6621</v>
      </c>
      <c r="B6834" t="s">
        <v>28</v>
      </c>
      <c r="C6834">
        <v>3465</v>
      </c>
    </row>
    <row r="6835" spans="1:3">
      <c r="A6835" t="s">
        <v>6622</v>
      </c>
      <c r="B6835" t="s">
        <v>28</v>
      </c>
      <c r="C6835">
        <v>3465</v>
      </c>
    </row>
    <row r="6836" spans="1:3">
      <c r="A6836" t="s">
        <v>6623</v>
      </c>
      <c r="B6836" t="s">
        <v>28</v>
      </c>
      <c r="C6836">
        <v>3465</v>
      </c>
    </row>
    <row r="6837" spans="1:3">
      <c r="A6837" t="s">
        <v>1741</v>
      </c>
      <c r="B6837" t="s">
        <v>28</v>
      </c>
      <c r="C6837">
        <v>3465</v>
      </c>
    </row>
    <row r="6838" spans="1:3">
      <c r="A6838" t="s">
        <v>6624</v>
      </c>
      <c r="B6838" t="s">
        <v>28</v>
      </c>
      <c r="C6838">
        <v>3465</v>
      </c>
    </row>
    <row r="6839" spans="1:3">
      <c r="A6839" t="s">
        <v>6625</v>
      </c>
      <c r="B6839" t="s">
        <v>28</v>
      </c>
      <c r="C6839">
        <v>3465</v>
      </c>
    </row>
    <row r="6840" spans="1:3">
      <c r="A6840" t="s">
        <v>3585</v>
      </c>
      <c r="B6840" t="s">
        <v>28</v>
      </c>
      <c r="C6840">
        <v>3467</v>
      </c>
    </row>
    <row r="6841" spans="1:3">
      <c r="A6841" t="s">
        <v>6626</v>
      </c>
      <c r="B6841" t="s">
        <v>28</v>
      </c>
      <c r="C6841">
        <v>3468</v>
      </c>
    </row>
    <row r="6842" spans="1:3">
      <c r="A6842" t="s">
        <v>6627</v>
      </c>
      <c r="B6842" t="s">
        <v>28</v>
      </c>
      <c r="C6842">
        <v>3468</v>
      </c>
    </row>
    <row r="6843" spans="1:3">
      <c r="A6843" t="s">
        <v>6628</v>
      </c>
      <c r="B6843" t="s">
        <v>28</v>
      </c>
      <c r="C6843">
        <v>3469</v>
      </c>
    </row>
    <row r="6844" spans="1:3">
      <c r="A6844" t="s">
        <v>6629</v>
      </c>
      <c r="B6844" t="s">
        <v>28</v>
      </c>
      <c r="C6844">
        <v>3469</v>
      </c>
    </row>
    <row r="6845" spans="1:3">
      <c r="A6845" t="s">
        <v>6630</v>
      </c>
      <c r="B6845" t="s">
        <v>28</v>
      </c>
      <c r="C6845">
        <v>3469</v>
      </c>
    </row>
    <row r="6846" spans="1:3">
      <c r="A6846" t="s">
        <v>6631</v>
      </c>
      <c r="B6846" t="s">
        <v>28</v>
      </c>
      <c r="C6846">
        <v>3469</v>
      </c>
    </row>
    <row r="6847" spans="1:3">
      <c r="A6847" t="s">
        <v>6632</v>
      </c>
      <c r="B6847" t="s">
        <v>28</v>
      </c>
      <c r="C6847">
        <v>3469</v>
      </c>
    </row>
    <row r="6848" spans="1:3">
      <c r="A6848" t="s">
        <v>6633</v>
      </c>
      <c r="B6848" t="s">
        <v>28</v>
      </c>
      <c r="C6848">
        <v>3472</v>
      </c>
    </row>
    <row r="6849" spans="1:3">
      <c r="A6849" t="s">
        <v>6634</v>
      </c>
      <c r="B6849" t="s">
        <v>28</v>
      </c>
      <c r="C6849">
        <v>3472</v>
      </c>
    </row>
    <row r="6850" spans="1:3">
      <c r="A6850" t="s">
        <v>6635</v>
      </c>
      <c r="B6850" t="s">
        <v>28</v>
      </c>
      <c r="C6850">
        <v>3472</v>
      </c>
    </row>
    <row r="6851" spans="1:3">
      <c r="A6851" t="s">
        <v>6636</v>
      </c>
      <c r="B6851" t="s">
        <v>28</v>
      </c>
      <c r="C6851">
        <v>3472</v>
      </c>
    </row>
    <row r="6852" spans="1:3">
      <c r="A6852" t="s">
        <v>1623</v>
      </c>
      <c r="B6852" t="s">
        <v>28</v>
      </c>
      <c r="C6852">
        <v>3472</v>
      </c>
    </row>
    <row r="6853" spans="1:3">
      <c r="A6853" t="s">
        <v>6637</v>
      </c>
      <c r="B6853" t="s">
        <v>28</v>
      </c>
      <c r="C6853">
        <v>3472</v>
      </c>
    </row>
    <row r="6854" spans="1:3">
      <c r="A6854" t="s">
        <v>6638</v>
      </c>
      <c r="B6854" t="s">
        <v>28</v>
      </c>
      <c r="C6854">
        <v>3472</v>
      </c>
    </row>
    <row r="6855" spans="1:3">
      <c r="A6855" t="s">
        <v>6639</v>
      </c>
      <c r="B6855" t="s">
        <v>28</v>
      </c>
      <c r="C6855">
        <v>3472</v>
      </c>
    </row>
    <row r="6856" spans="1:3">
      <c r="A6856" t="s">
        <v>6640</v>
      </c>
      <c r="B6856" t="s">
        <v>28</v>
      </c>
      <c r="C6856">
        <v>3472</v>
      </c>
    </row>
    <row r="6857" spans="1:3">
      <c r="A6857" t="s">
        <v>6641</v>
      </c>
      <c r="B6857" t="s">
        <v>28</v>
      </c>
      <c r="C6857">
        <v>3472</v>
      </c>
    </row>
    <row r="6858" spans="1:3">
      <c r="A6858" t="s">
        <v>6642</v>
      </c>
      <c r="B6858" t="s">
        <v>28</v>
      </c>
      <c r="C6858">
        <v>3472</v>
      </c>
    </row>
    <row r="6859" spans="1:3">
      <c r="A6859" t="s">
        <v>6643</v>
      </c>
      <c r="B6859" t="s">
        <v>28</v>
      </c>
      <c r="C6859">
        <v>3475</v>
      </c>
    </row>
    <row r="6860" spans="1:3">
      <c r="A6860" t="s">
        <v>6644</v>
      </c>
      <c r="B6860" t="s">
        <v>28</v>
      </c>
      <c r="C6860">
        <v>3475</v>
      </c>
    </row>
    <row r="6861" spans="1:3">
      <c r="A6861" t="s">
        <v>6645</v>
      </c>
      <c r="B6861" t="s">
        <v>28</v>
      </c>
      <c r="C6861">
        <v>3475</v>
      </c>
    </row>
    <row r="6862" spans="1:3">
      <c r="A6862" t="s">
        <v>6646</v>
      </c>
      <c r="B6862" t="s">
        <v>28</v>
      </c>
      <c r="C6862">
        <v>3475</v>
      </c>
    </row>
    <row r="6863" spans="1:3">
      <c r="A6863" t="s">
        <v>6647</v>
      </c>
      <c r="B6863" t="s">
        <v>28</v>
      </c>
      <c r="C6863">
        <v>3475</v>
      </c>
    </row>
    <row r="6864" spans="1:3">
      <c r="A6864" t="s">
        <v>6648</v>
      </c>
      <c r="B6864" t="s">
        <v>28</v>
      </c>
      <c r="C6864">
        <v>3475</v>
      </c>
    </row>
    <row r="6865" spans="1:3">
      <c r="A6865" t="s">
        <v>6649</v>
      </c>
      <c r="B6865" t="s">
        <v>28</v>
      </c>
      <c r="C6865">
        <v>3475</v>
      </c>
    </row>
    <row r="6866" spans="1:3">
      <c r="A6866" t="s">
        <v>6650</v>
      </c>
      <c r="B6866" t="s">
        <v>28</v>
      </c>
      <c r="C6866">
        <v>3477</v>
      </c>
    </row>
    <row r="6867" spans="1:3">
      <c r="A6867" t="s">
        <v>6651</v>
      </c>
      <c r="B6867" t="s">
        <v>28</v>
      </c>
      <c r="C6867">
        <v>3477</v>
      </c>
    </row>
    <row r="6868" spans="1:3">
      <c r="A6868" t="s">
        <v>6652</v>
      </c>
      <c r="B6868" t="s">
        <v>28</v>
      </c>
      <c r="C6868">
        <v>3477</v>
      </c>
    </row>
    <row r="6869" spans="1:3">
      <c r="A6869" t="s">
        <v>6653</v>
      </c>
      <c r="B6869" t="s">
        <v>28</v>
      </c>
      <c r="C6869">
        <v>3477</v>
      </c>
    </row>
    <row r="6870" spans="1:3">
      <c r="A6870" t="s">
        <v>6654</v>
      </c>
      <c r="B6870" t="s">
        <v>28</v>
      </c>
      <c r="C6870">
        <v>3477</v>
      </c>
    </row>
    <row r="6871" spans="1:3">
      <c r="A6871" t="s">
        <v>6655</v>
      </c>
      <c r="B6871" t="s">
        <v>28</v>
      </c>
      <c r="C6871">
        <v>3477</v>
      </c>
    </row>
    <row r="6872" spans="1:3">
      <c r="A6872" t="s">
        <v>6656</v>
      </c>
      <c r="B6872" t="s">
        <v>28</v>
      </c>
      <c r="C6872">
        <v>3477</v>
      </c>
    </row>
    <row r="6873" spans="1:3">
      <c r="A6873" t="s">
        <v>6657</v>
      </c>
      <c r="B6873" t="s">
        <v>28</v>
      </c>
      <c r="C6873">
        <v>3477</v>
      </c>
    </row>
    <row r="6874" spans="1:3">
      <c r="A6874" t="s">
        <v>6658</v>
      </c>
      <c r="B6874" t="s">
        <v>28</v>
      </c>
      <c r="C6874">
        <v>3477</v>
      </c>
    </row>
    <row r="6875" spans="1:3">
      <c r="A6875" t="s">
        <v>6659</v>
      </c>
      <c r="B6875" t="s">
        <v>28</v>
      </c>
      <c r="C6875">
        <v>3477</v>
      </c>
    </row>
    <row r="6876" spans="1:3">
      <c r="A6876" t="s">
        <v>6660</v>
      </c>
      <c r="B6876" t="s">
        <v>28</v>
      </c>
      <c r="C6876">
        <v>3477</v>
      </c>
    </row>
    <row r="6877" spans="1:3">
      <c r="A6877" t="s">
        <v>6661</v>
      </c>
      <c r="B6877" t="s">
        <v>28</v>
      </c>
      <c r="C6877">
        <v>3477</v>
      </c>
    </row>
    <row r="6878" spans="1:3">
      <c r="A6878" t="s">
        <v>6662</v>
      </c>
      <c r="B6878" t="s">
        <v>28</v>
      </c>
      <c r="C6878">
        <v>3477</v>
      </c>
    </row>
    <row r="6879" spans="1:3">
      <c r="A6879" t="s">
        <v>6663</v>
      </c>
      <c r="B6879" t="s">
        <v>28</v>
      </c>
      <c r="C6879">
        <v>3477</v>
      </c>
    </row>
    <row r="6880" spans="1:3">
      <c r="A6880" t="s">
        <v>6664</v>
      </c>
      <c r="B6880" t="s">
        <v>28</v>
      </c>
      <c r="C6880">
        <v>3477</v>
      </c>
    </row>
    <row r="6881" spans="1:3">
      <c r="A6881" t="s">
        <v>6665</v>
      </c>
      <c r="B6881" t="s">
        <v>28</v>
      </c>
      <c r="C6881">
        <v>3477</v>
      </c>
    </row>
    <row r="6882" spans="1:3">
      <c r="A6882" t="s">
        <v>6666</v>
      </c>
      <c r="B6882" t="s">
        <v>28</v>
      </c>
      <c r="C6882">
        <v>3477</v>
      </c>
    </row>
    <row r="6883" spans="1:3">
      <c r="A6883" t="s">
        <v>1925</v>
      </c>
      <c r="B6883" t="s">
        <v>28</v>
      </c>
      <c r="C6883">
        <v>3477</v>
      </c>
    </row>
    <row r="6884" spans="1:3">
      <c r="A6884" t="s">
        <v>2470</v>
      </c>
      <c r="B6884" t="s">
        <v>28</v>
      </c>
      <c r="C6884">
        <v>3477</v>
      </c>
    </row>
    <row r="6885" spans="1:3">
      <c r="A6885" t="s">
        <v>6667</v>
      </c>
      <c r="B6885" t="s">
        <v>28</v>
      </c>
      <c r="C6885">
        <v>3477</v>
      </c>
    </row>
    <row r="6886" spans="1:3">
      <c r="A6886" t="s">
        <v>6668</v>
      </c>
      <c r="B6886" t="s">
        <v>28</v>
      </c>
      <c r="C6886">
        <v>3477</v>
      </c>
    </row>
    <row r="6887" spans="1:3">
      <c r="A6887" t="s">
        <v>6669</v>
      </c>
      <c r="B6887" t="s">
        <v>28</v>
      </c>
      <c r="C6887">
        <v>3477</v>
      </c>
    </row>
    <row r="6888" spans="1:3">
      <c r="A6888" t="s">
        <v>6670</v>
      </c>
      <c r="B6888" t="s">
        <v>28</v>
      </c>
      <c r="C6888">
        <v>3477</v>
      </c>
    </row>
    <row r="6889" spans="1:3">
      <c r="A6889" t="s">
        <v>6671</v>
      </c>
      <c r="B6889" t="s">
        <v>28</v>
      </c>
      <c r="C6889">
        <v>3477</v>
      </c>
    </row>
    <row r="6890" spans="1:3">
      <c r="A6890" t="s">
        <v>541</v>
      </c>
      <c r="B6890" t="s">
        <v>28</v>
      </c>
      <c r="C6890">
        <v>3477</v>
      </c>
    </row>
    <row r="6891" spans="1:3">
      <c r="A6891" t="s">
        <v>6672</v>
      </c>
      <c r="B6891" t="s">
        <v>28</v>
      </c>
      <c r="C6891">
        <v>3477</v>
      </c>
    </row>
    <row r="6892" spans="1:3">
      <c r="A6892" t="s">
        <v>6673</v>
      </c>
      <c r="B6892" t="s">
        <v>28</v>
      </c>
      <c r="C6892">
        <v>3477</v>
      </c>
    </row>
    <row r="6893" spans="1:3">
      <c r="A6893" t="s">
        <v>6674</v>
      </c>
      <c r="B6893" t="s">
        <v>28</v>
      </c>
      <c r="C6893">
        <v>3477</v>
      </c>
    </row>
    <row r="6894" spans="1:3">
      <c r="A6894" t="s">
        <v>6675</v>
      </c>
      <c r="B6894" t="s">
        <v>28</v>
      </c>
      <c r="C6894">
        <v>3477</v>
      </c>
    </row>
    <row r="6895" spans="1:3">
      <c r="A6895" t="s">
        <v>6676</v>
      </c>
      <c r="B6895" t="s">
        <v>28</v>
      </c>
      <c r="C6895">
        <v>3477</v>
      </c>
    </row>
    <row r="6896" spans="1:3">
      <c r="A6896" t="s">
        <v>6677</v>
      </c>
      <c r="B6896" t="s">
        <v>28</v>
      </c>
      <c r="C6896">
        <v>3478</v>
      </c>
    </row>
    <row r="6897" spans="1:3">
      <c r="A6897" t="s">
        <v>6678</v>
      </c>
      <c r="B6897" t="s">
        <v>28</v>
      </c>
      <c r="C6897">
        <v>3478</v>
      </c>
    </row>
    <row r="6898" spans="1:3">
      <c r="A6898" t="s">
        <v>6679</v>
      </c>
      <c r="B6898" t="s">
        <v>28</v>
      </c>
      <c r="C6898">
        <v>3478</v>
      </c>
    </row>
    <row r="6899" spans="1:3">
      <c r="A6899" t="s">
        <v>6680</v>
      </c>
      <c r="B6899" t="s">
        <v>28</v>
      </c>
      <c r="C6899">
        <v>3478</v>
      </c>
    </row>
    <row r="6900" spans="1:3">
      <c r="A6900" t="s">
        <v>6681</v>
      </c>
      <c r="B6900" t="s">
        <v>28</v>
      </c>
      <c r="C6900">
        <v>3478</v>
      </c>
    </row>
    <row r="6901" spans="1:3">
      <c r="A6901" t="s">
        <v>6682</v>
      </c>
      <c r="B6901" t="s">
        <v>28</v>
      </c>
      <c r="C6901">
        <v>3478</v>
      </c>
    </row>
    <row r="6902" spans="1:3">
      <c r="A6902" t="s">
        <v>6683</v>
      </c>
      <c r="B6902" t="s">
        <v>28</v>
      </c>
      <c r="C6902">
        <v>3478</v>
      </c>
    </row>
    <row r="6903" spans="1:3">
      <c r="A6903" t="s">
        <v>6684</v>
      </c>
      <c r="B6903" t="s">
        <v>28</v>
      </c>
      <c r="C6903">
        <v>3478</v>
      </c>
    </row>
    <row r="6904" spans="1:3">
      <c r="A6904" t="s">
        <v>6685</v>
      </c>
      <c r="B6904" t="s">
        <v>28</v>
      </c>
      <c r="C6904">
        <v>3480</v>
      </c>
    </row>
    <row r="6905" spans="1:3">
      <c r="A6905" t="s">
        <v>6686</v>
      </c>
      <c r="B6905" t="s">
        <v>28</v>
      </c>
      <c r="C6905">
        <v>3480</v>
      </c>
    </row>
    <row r="6906" spans="1:3">
      <c r="A6906" t="s">
        <v>6687</v>
      </c>
      <c r="B6906" t="s">
        <v>28</v>
      </c>
      <c r="C6906">
        <v>3480</v>
      </c>
    </row>
    <row r="6907" spans="1:3">
      <c r="A6907" t="s">
        <v>6688</v>
      </c>
      <c r="B6907" t="s">
        <v>28</v>
      </c>
      <c r="C6907">
        <v>3480</v>
      </c>
    </row>
    <row r="6908" spans="1:3">
      <c r="A6908" t="s">
        <v>6689</v>
      </c>
      <c r="B6908" t="s">
        <v>28</v>
      </c>
      <c r="C6908">
        <v>3480</v>
      </c>
    </row>
    <row r="6909" spans="1:3">
      <c r="A6909" t="s">
        <v>6690</v>
      </c>
      <c r="B6909" t="s">
        <v>28</v>
      </c>
      <c r="C6909">
        <v>3480</v>
      </c>
    </row>
    <row r="6910" spans="1:3">
      <c r="A6910" t="s">
        <v>6691</v>
      </c>
      <c r="B6910" t="s">
        <v>28</v>
      </c>
      <c r="C6910">
        <v>3480</v>
      </c>
    </row>
    <row r="6911" spans="1:3">
      <c r="A6911" t="s">
        <v>6692</v>
      </c>
      <c r="B6911" t="s">
        <v>28</v>
      </c>
      <c r="C6911">
        <v>3480</v>
      </c>
    </row>
    <row r="6912" spans="1:3">
      <c r="A6912" t="s">
        <v>6693</v>
      </c>
      <c r="B6912" t="s">
        <v>28</v>
      </c>
      <c r="C6912">
        <v>3480</v>
      </c>
    </row>
    <row r="6913" spans="1:3">
      <c r="A6913" t="s">
        <v>6694</v>
      </c>
      <c r="B6913" t="s">
        <v>28</v>
      </c>
      <c r="C6913">
        <v>3480</v>
      </c>
    </row>
    <row r="6914" spans="1:3">
      <c r="A6914" t="s">
        <v>6695</v>
      </c>
      <c r="B6914" t="s">
        <v>28</v>
      </c>
      <c r="C6914">
        <v>3480</v>
      </c>
    </row>
    <row r="6915" spans="1:3">
      <c r="A6915" t="s">
        <v>6696</v>
      </c>
      <c r="B6915" t="s">
        <v>28</v>
      </c>
      <c r="C6915">
        <v>3480</v>
      </c>
    </row>
    <row r="6916" spans="1:3">
      <c r="A6916" t="s">
        <v>6697</v>
      </c>
      <c r="B6916" t="s">
        <v>28</v>
      </c>
      <c r="C6916">
        <v>3480</v>
      </c>
    </row>
    <row r="6917" spans="1:3">
      <c r="A6917" t="s">
        <v>6698</v>
      </c>
      <c r="B6917" t="s">
        <v>28</v>
      </c>
      <c r="C6917">
        <v>3480</v>
      </c>
    </row>
    <row r="6918" spans="1:3">
      <c r="A6918" t="s">
        <v>6699</v>
      </c>
      <c r="B6918" t="s">
        <v>28</v>
      </c>
      <c r="C6918">
        <v>3480</v>
      </c>
    </row>
    <row r="6919" spans="1:3">
      <c r="A6919" t="s">
        <v>6700</v>
      </c>
      <c r="B6919" t="s">
        <v>28</v>
      </c>
      <c r="C6919">
        <v>3480</v>
      </c>
    </row>
    <row r="6920" spans="1:3">
      <c r="A6920" t="s">
        <v>6701</v>
      </c>
      <c r="B6920" t="s">
        <v>28</v>
      </c>
      <c r="C6920">
        <v>3480</v>
      </c>
    </row>
    <row r="6921" spans="1:3">
      <c r="A6921" t="s">
        <v>6702</v>
      </c>
      <c r="B6921" t="s">
        <v>28</v>
      </c>
      <c r="C6921">
        <v>3480</v>
      </c>
    </row>
    <row r="6922" spans="1:3">
      <c r="A6922" t="s">
        <v>6703</v>
      </c>
      <c r="B6922" t="s">
        <v>28</v>
      </c>
      <c r="C6922">
        <v>3482</v>
      </c>
    </row>
    <row r="6923" spans="1:3">
      <c r="A6923" t="s">
        <v>6704</v>
      </c>
      <c r="B6923" t="s">
        <v>28</v>
      </c>
      <c r="C6923">
        <v>3482</v>
      </c>
    </row>
    <row r="6924" spans="1:3">
      <c r="A6924" t="s">
        <v>6705</v>
      </c>
      <c r="B6924" t="s">
        <v>28</v>
      </c>
      <c r="C6924">
        <v>3482</v>
      </c>
    </row>
    <row r="6925" spans="1:3">
      <c r="A6925" t="s">
        <v>6706</v>
      </c>
      <c r="B6925" t="s">
        <v>28</v>
      </c>
      <c r="C6925">
        <v>3482</v>
      </c>
    </row>
    <row r="6926" spans="1:3">
      <c r="A6926" t="s">
        <v>6707</v>
      </c>
      <c r="B6926" t="s">
        <v>28</v>
      </c>
      <c r="C6926">
        <v>3482</v>
      </c>
    </row>
    <row r="6927" spans="1:3">
      <c r="A6927" t="s">
        <v>6708</v>
      </c>
      <c r="B6927" t="s">
        <v>28</v>
      </c>
      <c r="C6927">
        <v>3483</v>
      </c>
    </row>
    <row r="6928" spans="1:3">
      <c r="A6928" t="s">
        <v>6709</v>
      </c>
      <c r="B6928" t="s">
        <v>28</v>
      </c>
      <c r="C6928">
        <v>3483</v>
      </c>
    </row>
    <row r="6929" spans="1:3">
      <c r="A6929" t="s">
        <v>6710</v>
      </c>
      <c r="B6929" t="s">
        <v>28</v>
      </c>
      <c r="C6929">
        <v>3483</v>
      </c>
    </row>
    <row r="6930" spans="1:3">
      <c r="A6930" t="s">
        <v>6711</v>
      </c>
      <c r="B6930" t="s">
        <v>28</v>
      </c>
      <c r="C6930">
        <v>3483</v>
      </c>
    </row>
    <row r="6931" spans="1:3">
      <c r="A6931" t="s">
        <v>6712</v>
      </c>
      <c r="B6931" t="s">
        <v>28</v>
      </c>
      <c r="C6931">
        <v>3483</v>
      </c>
    </row>
    <row r="6932" spans="1:3">
      <c r="A6932" t="s">
        <v>6713</v>
      </c>
      <c r="B6932" t="s">
        <v>28</v>
      </c>
      <c r="C6932">
        <v>3483</v>
      </c>
    </row>
    <row r="6933" spans="1:3">
      <c r="A6933" t="s">
        <v>6714</v>
      </c>
      <c r="B6933" t="s">
        <v>28</v>
      </c>
      <c r="C6933">
        <v>3483</v>
      </c>
    </row>
    <row r="6934" spans="1:3">
      <c r="A6934" t="s">
        <v>6715</v>
      </c>
      <c r="B6934" t="s">
        <v>28</v>
      </c>
      <c r="C6934">
        <v>3483</v>
      </c>
    </row>
    <row r="6935" spans="1:3">
      <c r="A6935" t="s">
        <v>6716</v>
      </c>
      <c r="B6935" t="s">
        <v>28</v>
      </c>
      <c r="C6935">
        <v>3483</v>
      </c>
    </row>
    <row r="6936" spans="1:3">
      <c r="A6936" t="s">
        <v>6717</v>
      </c>
      <c r="B6936" t="s">
        <v>28</v>
      </c>
      <c r="C6936">
        <v>3483</v>
      </c>
    </row>
    <row r="6937" spans="1:3">
      <c r="A6937" t="s">
        <v>6718</v>
      </c>
      <c r="B6937" t="s">
        <v>28</v>
      </c>
      <c r="C6937">
        <v>3485</v>
      </c>
    </row>
    <row r="6938" spans="1:3">
      <c r="A6938" t="s">
        <v>6719</v>
      </c>
      <c r="B6938" t="s">
        <v>28</v>
      </c>
      <c r="C6938">
        <v>3485</v>
      </c>
    </row>
    <row r="6939" spans="1:3">
      <c r="A6939" t="s">
        <v>6720</v>
      </c>
      <c r="B6939" t="s">
        <v>28</v>
      </c>
      <c r="C6939">
        <v>3485</v>
      </c>
    </row>
    <row r="6940" spans="1:3">
      <c r="A6940" t="s">
        <v>6721</v>
      </c>
      <c r="B6940" t="s">
        <v>28</v>
      </c>
      <c r="C6940">
        <v>3485</v>
      </c>
    </row>
    <row r="6941" spans="1:3">
      <c r="A6941" t="s">
        <v>6722</v>
      </c>
      <c r="B6941" t="s">
        <v>28</v>
      </c>
      <c r="C6941">
        <v>3487</v>
      </c>
    </row>
    <row r="6942" spans="1:3">
      <c r="A6942" t="s">
        <v>6723</v>
      </c>
      <c r="B6942" t="s">
        <v>28</v>
      </c>
      <c r="C6942">
        <v>3488</v>
      </c>
    </row>
    <row r="6943" spans="1:3">
      <c r="A6943" t="s">
        <v>6724</v>
      </c>
      <c r="B6943" t="s">
        <v>28</v>
      </c>
      <c r="C6943">
        <v>3488</v>
      </c>
    </row>
    <row r="6944" spans="1:3">
      <c r="A6944" t="s">
        <v>6725</v>
      </c>
      <c r="B6944" t="s">
        <v>28</v>
      </c>
      <c r="C6944">
        <v>3488</v>
      </c>
    </row>
    <row r="6945" spans="1:3">
      <c r="A6945" t="s">
        <v>6726</v>
      </c>
      <c r="B6945" t="s">
        <v>28</v>
      </c>
      <c r="C6945">
        <v>3489</v>
      </c>
    </row>
    <row r="6946" spans="1:3">
      <c r="A6946" t="s">
        <v>6727</v>
      </c>
      <c r="B6946" t="s">
        <v>28</v>
      </c>
      <c r="C6946">
        <v>3490</v>
      </c>
    </row>
    <row r="6947" spans="1:3">
      <c r="A6947" t="s">
        <v>6728</v>
      </c>
      <c r="B6947" t="s">
        <v>28</v>
      </c>
      <c r="C6947">
        <v>3490</v>
      </c>
    </row>
    <row r="6948" spans="1:3">
      <c r="A6948" t="s">
        <v>5018</v>
      </c>
      <c r="B6948" t="s">
        <v>28</v>
      </c>
      <c r="C6948">
        <v>3490</v>
      </c>
    </row>
    <row r="6949" spans="1:3">
      <c r="A6949" t="s">
        <v>6729</v>
      </c>
      <c r="B6949" t="s">
        <v>28</v>
      </c>
      <c r="C6949">
        <v>3490</v>
      </c>
    </row>
    <row r="6950" spans="1:3">
      <c r="A6950" t="s">
        <v>6730</v>
      </c>
      <c r="B6950" t="s">
        <v>28</v>
      </c>
      <c r="C6950">
        <v>3490</v>
      </c>
    </row>
    <row r="6951" spans="1:3">
      <c r="A6951" t="s">
        <v>6731</v>
      </c>
      <c r="B6951" t="s">
        <v>28</v>
      </c>
      <c r="C6951">
        <v>3490</v>
      </c>
    </row>
    <row r="6952" spans="1:3">
      <c r="A6952" t="s">
        <v>6732</v>
      </c>
      <c r="B6952" t="s">
        <v>28</v>
      </c>
      <c r="C6952">
        <v>3490</v>
      </c>
    </row>
    <row r="6953" spans="1:3">
      <c r="A6953" t="s">
        <v>6733</v>
      </c>
      <c r="B6953" t="s">
        <v>28</v>
      </c>
      <c r="C6953">
        <v>3490</v>
      </c>
    </row>
    <row r="6954" spans="1:3">
      <c r="A6954" t="s">
        <v>6734</v>
      </c>
      <c r="B6954" t="s">
        <v>28</v>
      </c>
      <c r="C6954">
        <v>3491</v>
      </c>
    </row>
    <row r="6955" spans="1:3">
      <c r="A6955" t="s">
        <v>6735</v>
      </c>
      <c r="B6955" t="s">
        <v>28</v>
      </c>
      <c r="C6955">
        <v>3494</v>
      </c>
    </row>
    <row r="6956" spans="1:3">
      <c r="A6956" t="s">
        <v>6736</v>
      </c>
      <c r="B6956" t="s">
        <v>28</v>
      </c>
      <c r="C6956">
        <v>3494</v>
      </c>
    </row>
    <row r="6957" spans="1:3">
      <c r="A6957" t="s">
        <v>6737</v>
      </c>
      <c r="B6957" t="s">
        <v>28</v>
      </c>
      <c r="C6957">
        <v>3494</v>
      </c>
    </row>
    <row r="6958" spans="1:3">
      <c r="A6958" t="s">
        <v>6738</v>
      </c>
      <c r="B6958" t="s">
        <v>28</v>
      </c>
      <c r="C6958">
        <v>3494</v>
      </c>
    </row>
    <row r="6959" spans="1:3">
      <c r="A6959" t="s">
        <v>6739</v>
      </c>
      <c r="B6959" t="s">
        <v>28</v>
      </c>
      <c r="C6959">
        <v>3496</v>
      </c>
    </row>
    <row r="6960" spans="1:3">
      <c r="A6960" t="s">
        <v>6740</v>
      </c>
      <c r="B6960" t="s">
        <v>28</v>
      </c>
      <c r="C6960">
        <v>3496</v>
      </c>
    </row>
    <row r="6961" spans="1:3">
      <c r="A6961" t="s">
        <v>6741</v>
      </c>
      <c r="B6961" t="s">
        <v>28</v>
      </c>
      <c r="C6961">
        <v>3496</v>
      </c>
    </row>
    <row r="6962" spans="1:3">
      <c r="A6962" t="s">
        <v>6742</v>
      </c>
      <c r="B6962" t="s">
        <v>28</v>
      </c>
      <c r="C6962">
        <v>3496</v>
      </c>
    </row>
    <row r="6963" spans="1:3">
      <c r="A6963" t="s">
        <v>6743</v>
      </c>
      <c r="B6963" t="s">
        <v>28</v>
      </c>
      <c r="C6963">
        <v>3496</v>
      </c>
    </row>
    <row r="6964" spans="1:3">
      <c r="A6964" t="s">
        <v>6744</v>
      </c>
      <c r="B6964" t="s">
        <v>28</v>
      </c>
      <c r="C6964">
        <v>3496</v>
      </c>
    </row>
    <row r="6965" spans="1:3">
      <c r="A6965" t="s">
        <v>6745</v>
      </c>
      <c r="B6965" t="s">
        <v>28</v>
      </c>
      <c r="C6965">
        <v>3496</v>
      </c>
    </row>
    <row r="6966" spans="1:3">
      <c r="A6966" t="s">
        <v>6746</v>
      </c>
      <c r="B6966" t="s">
        <v>28</v>
      </c>
      <c r="C6966">
        <v>3496</v>
      </c>
    </row>
    <row r="6967" spans="1:3">
      <c r="A6967" t="s">
        <v>6747</v>
      </c>
      <c r="B6967" t="s">
        <v>28</v>
      </c>
      <c r="C6967">
        <v>3496</v>
      </c>
    </row>
    <row r="6968" spans="1:3">
      <c r="A6968" t="s">
        <v>5016</v>
      </c>
      <c r="B6968" t="s">
        <v>28</v>
      </c>
      <c r="C6968">
        <v>3498</v>
      </c>
    </row>
    <row r="6969" spans="1:3">
      <c r="A6969" t="s">
        <v>6748</v>
      </c>
      <c r="B6969" t="s">
        <v>28</v>
      </c>
      <c r="C6969">
        <v>3500</v>
      </c>
    </row>
    <row r="6970" spans="1:3">
      <c r="A6970" t="s">
        <v>6749</v>
      </c>
      <c r="B6970" t="s">
        <v>28</v>
      </c>
      <c r="C6970">
        <v>3500</v>
      </c>
    </row>
    <row r="6971" spans="1:3">
      <c r="A6971" t="s">
        <v>6750</v>
      </c>
      <c r="B6971" t="s">
        <v>28</v>
      </c>
      <c r="C6971">
        <v>3501</v>
      </c>
    </row>
    <row r="6972" spans="1:3">
      <c r="A6972" t="s">
        <v>6751</v>
      </c>
      <c r="B6972" t="s">
        <v>28</v>
      </c>
      <c r="C6972">
        <v>3501</v>
      </c>
    </row>
    <row r="6973" spans="1:3">
      <c r="A6973" t="s">
        <v>6752</v>
      </c>
      <c r="B6973" t="s">
        <v>28</v>
      </c>
      <c r="C6973">
        <v>3501</v>
      </c>
    </row>
    <row r="6974" spans="1:3">
      <c r="A6974" t="s">
        <v>6753</v>
      </c>
      <c r="B6974" t="s">
        <v>28</v>
      </c>
      <c r="C6974">
        <v>3501</v>
      </c>
    </row>
    <row r="6975" spans="1:3">
      <c r="A6975" t="s">
        <v>6754</v>
      </c>
      <c r="B6975" t="s">
        <v>28</v>
      </c>
      <c r="C6975">
        <v>3501</v>
      </c>
    </row>
    <row r="6976" spans="1:3">
      <c r="A6976" t="s">
        <v>6748</v>
      </c>
      <c r="B6976" t="s">
        <v>28</v>
      </c>
      <c r="C6976">
        <v>3502</v>
      </c>
    </row>
    <row r="6977" spans="1:3">
      <c r="A6977" t="s">
        <v>6755</v>
      </c>
      <c r="B6977" t="s">
        <v>28</v>
      </c>
      <c r="C6977">
        <v>3505</v>
      </c>
    </row>
    <row r="6978" spans="1:3">
      <c r="A6978" t="s">
        <v>866</v>
      </c>
      <c r="B6978" t="s">
        <v>28</v>
      </c>
      <c r="C6978">
        <v>3505</v>
      </c>
    </row>
    <row r="6979" spans="1:3">
      <c r="A6979" t="s">
        <v>6756</v>
      </c>
      <c r="B6979" t="s">
        <v>28</v>
      </c>
      <c r="C6979">
        <v>3505</v>
      </c>
    </row>
    <row r="6980" spans="1:3">
      <c r="A6980" t="s">
        <v>6757</v>
      </c>
      <c r="B6980" t="s">
        <v>28</v>
      </c>
      <c r="C6980">
        <v>3505</v>
      </c>
    </row>
    <row r="6981" spans="1:3">
      <c r="A6981" t="s">
        <v>6758</v>
      </c>
      <c r="B6981" t="s">
        <v>28</v>
      </c>
      <c r="C6981">
        <v>3505</v>
      </c>
    </row>
    <row r="6982" spans="1:3">
      <c r="A6982" t="s">
        <v>6759</v>
      </c>
      <c r="B6982" t="s">
        <v>28</v>
      </c>
      <c r="C6982">
        <v>3505</v>
      </c>
    </row>
    <row r="6983" spans="1:3">
      <c r="A6983" t="s">
        <v>6760</v>
      </c>
      <c r="B6983" t="s">
        <v>28</v>
      </c>
      <c r="C6983">
        <v>3505</v>
      </c>
    </row>
    <row r="6984" spans="1:3">
      <c r="A6984" t="s">
        <v>6761</v>
      </c>
      <c r="B6984" t="s">
        <v>28</v>
      </c>
      <c r="C6984">
        <v>3506</v>
      </c>
    </row>
    <row r="6985" spans="1:3">
      <c r="A6985" t="s">
        <v>6762</v>
      </c>
      <c r="B6985" t="s">
        <v>28</v>
      </c>
      <c r="C6985">
        <v>3507</v>
      </c>
    </row>
    <row r="6986" spans="1:3">
      <c r="A6986" t="s">
        <v>6763</v>
      </c>
      <c r="B6986" t="s">
        <v>28</v>
      </c>
      <c r="C6986">
        <v>3509</v>
      </c>
    </row>
    <row r="6987" spans="1:3">
      <c r="A6987" t="s">
        <v>6764</v>
      </c>
      <c r="B6987" t="s">
        <v>28</v>
      </c>
      <c r="C6987">
        <v>3509</v>
      </c>
    </row>
    <row r="6988" spans="1:3">
      <c r="A6988" t="s">
        <v>6765</v>
      </c>
      <c r="B6988" t="s">
        <v>28</v>
      </c>
      <c r="C6988">
        <v>3512</v>
      </c>
    </row>
    <row r="6989" spans="1:3">
      <c r="A6989" t="s">
        <v>6766</v>
      </c>
      <c r="B6989" t="s">
        <v>28</v>
      </c>
      <c r="C6989">
        <v>3512</v>
      </c>
    </row>
    <row r="6990" spans="1:3">
      <c r="A6990" t="s">
        <v>6767</v>
      </c>
      <c r="B6990" t="s">
        <v>28</v>
      </c>
      <c r="C6990">
        <v>3512</v>
      </c>
    </row>
    <row r="6991" spans="1:3">
      <c r="A6991" t="s">
        <v>6768</v>
      </c>
      <c r="B6991" t="s">
        <v>28</v>
      </c>
      <c r="C6991">
        <v>3515</v>
      </c>
    </row>
    <row r="6992" spans="1:3">
      <c r="A6992" t="s">
        <v>6769</v>
      </c>
      <c r="B6992" t="s">
        <v>28</v>
      </c>
      <c r="C6992">
        <v>3515</v>
      </c>
    </row>
    <row r="6993" spans="1:3">
      <c r="A6993" t="s">
        <v>6770</v>
      </c>
      <c r="B6993" t="s">
        <v>28</v>
      </c>
      <c r="C6993">
        <v>3515</v>
      </c>
    </row>
    <row r="6994" spans="1:3">
      <c r="A6994" t="s">
        <v>6771</v>
      </c>
      <c r="B6994" t="s">
        <v>28</v>
      </c>
      <c r="C6994">
        <v>3516</v>
      </c>
    </row>
    <row r="6995" spans="1:3">
      <c r="A6995" t="s">
        <v>6772</v>
      </c>
      <c r="B6995" t="s">
        <v>28</v>
      </c>
      <c r="C6995">
        <v>3516</v>
      </c>
    </row>
    <row r="6996" spans="1:3">
      <c r="A6996" t="s">
        <v>6773</v>
      </c>
      <c r="B6996" t="s">
        <v>28</v>
      </c>
      <c r="C6996">
        <v>3516</v>
      </c>
    </row>
    <row r="6997" spans="1:3">
      <c r="A6997" t="s">
        <v>6774</v>
      </c>
      <c r="B6997" t="s">
        <v>28</v>
      </c>
      <c r="C6997">
        <v>3516</v>
      </c>
    </row>
    <row r="6998" spans="1:3">
      <c r="A6998" t="s">
        <v>6775</v>
      </c>
      <c r="B6998" t="s">
        <v>28</v>
      </c>
      <c r="C6998">
        <v>3516</v>
      </c>
    </row>
    <row r="6999" spans="1:3">
      <c r="A6999" t="s">
        <v>6776</v>
      </c>
      <c r="B6999" t="s">
        <v>28</v>
      </c>
      <c r="C6999">
        <v>3516</v>
      </c>
    </row>
    <row r="7000" spans="1:3">
      <c r="A7000" t="s">
        <v>6777</v>
      </c>
      <c r="B7000" t="s">
        <v>28</v>
      </c>
      <c r="C7000">
        <v>3517</v>
      </c>
    </row>
    <row r="7001" spans="1:3">
      <c r="A7001" t="s">
        <v>6778</v>
      </c>
      <c r="B7001" t="s">
        <v>28</v>
      </c>
      <c r="C7001">
        <v>3517</v>
      </c>
    </row>
    <row r="7002" spans="1:3">
      <c r="A7002" t="s">
        <v>6779</v>
      </c>
      <c r="B7002" t="s">
        <v>28</v>
      </c>
      <c r="C7002">
        <v>3517</v>
      </c>
    </row>
    <row r="7003" spans="1:3">
      <c r="A7003" t="s">
        <v>6780</v>
      </c>
      <c r="B7003" t="s">
        <v>28</v>
      </c>
      <c r="C7003">
        <v>3517</v>
      </c>
    </row>
    <row r="7004" spans="1:3">
      <c r="A7004" t="s">
        <v>6781</v>
      </c>
      <c r="B7004" t="s">
        <v>28</v>
      </c>
      <c r="C7004">
        <v>3517</v>
      </c>
    </row>
    <row r="7005" spans="1:3">
      <c r="A7005" t="s">
        <v>6782</v>
      </c>
      <c r="B7005" t="s">
        <v>28</v>
      </c>
      <c r="C7005">
        <v>3517</v>
      </c>
    </row>
    <row r="7006" spans="1:3">
      <c r="A7006" t="s">
        <v>6783</v>
      </c>
      <c r="B7006" t="s">
        <v>28</v>
      </c>
      <c r="C7006">
        <v>3517</v>
      </c>
    </row>
    <row r="7007" spans="1:3">
      <c r="A7007" t="s">
        <v>6784</v>
      </c>
      <c r="B7007" t="s">
        <v>28</v>
      </c>
      <c r="C7007">
        <v>3517</v>
      </c>
    </row>
    <row r="7008" spans="1:3">
      <c r="A7008" t="s">
        <v>6785</v>
      </c>
      <c r="B7008" t="s">
        <v>28</v>
      </c>
      <c r="C7008">
        <v>3517</v>
      </c>
    </row>
    <row r="7009" spans="1:3">
      <c r="A7009" t="s">
        <v>6786</v>
      </c>
      <c r="B7009" t="s">
        <v>28</v>
      </c>
      <c r="C7009">
        <v>3517</v>
      </c>
    </row>
    <row r="7010" spans="1:3">
      <c r="A7010" t="s">
        <v>6787</v>
      </c>
      <c r="B7010" t="s">
        <v>28</v>
      </c>
      <c r="C7010">
        <v>3517</v>
      </c>
    </row>
    <row r="7011" spans="1:3">
      <c r="A7011" t="s">
        <v>6788</v>
      </c>
      <c r="B7011" t="s">
        <v>28</v>
      </c>
      <c r="C7011">
        <v>3518</v>
      </c>
    </row>
    <row r="7012" spans="1:3">
      <c r="A7012" t="s">
        <v>6789</v>
      </c>
      <c r="B7012" t="s">
        <v>28</v>
      </c>
      <c r="C7012">
        <v>3518</v>
      </c>
    </row>
    <row r="7013" spans="1:3">
      <c r="A7013" t="s">
        <v>6790</v>
      </c>
      <c r="B7013" t="s">
        <v>28</v>
      </c>
      <c r="C7013">
        <v>3518</v>
      </c>
    </row>
    <row r="7014" spans="1:3">
      <c r="A7014" t="s">
        <v>6791</v>
      </c>
      <c r="B7014" t="s">
        <v>28</v>
      </c>
      <c r="C7014">
        <v>3518</v>
      </c>
    </row>
    <row r="7015" spans="1:3">
      <c r="A7015" t="s">
        <v>6792</v>
      </c>
      <c r="B7015" t="s">
        <v>28</v>
      </c>
      <c r="C7015">
        <v>3518</v>
      </c>
    </row>
    <row r="7016" spans="1:3">
      <c r="A7016" t="s">
        <v>6793</v>
      </c>
      <c r="B7016" t="s">
        <v>28</v>
      </c>
      <c r="C7016">
        <v>3518</v>
      </c>
    </row>
    <row r="7017" spans="1:3">
      <c r="A7017" t="s">
        <v>6794</v>
      </c>
      <c r="B7017" t="s">
        <v>28</v>
      </c>
      <c r="C7017">
        <v>3518</v>
      </c>
    </row>
    <row r="7018" spans="1:3">
      <c r="A7018" t="s">
        <v>6795</v>
      </c>
      <c r="B7018" t="s">
        <v>28</v>
      </c>
      <c r="C7018">
        <v>3518</v>
      </c>
    </row>
    <row r="7019" spans="1:3">
      <c r="A7019" t="s">
        <v>6796</v>
      </c>
      <c r="B7019" t="s">
        <v>28</v>
      </c>
      <c r="C7019">
        <v>3518</v>
      </c>
    </row>
    <row r="7020" spans="1:3">
      <c r="A7020" t="s">
        <v>6797</v>
      </c>
      <c r="B7020" t="s">
        <v>28</v>
      </c>
      <c r="C7020">
        <v>3518</v>
      </c>
    </row>
    <row r="7021" spans="1:3">
      <c r="A7021" t="s">
        <v>6798</v>
      </c>
      <c r="B7021" t="s">
        <v>28</v>
      </c>
      <c r="C7021">
        <v>3518</v>
      </c>
    </row>
    <row r="7022" spans="1:3">
      <c r="A7022" t="s">
        <v>3504</v>
      </c>
      <c r="B7022" t="s">
        <v>28</v>
      </c>
      <c r="C7022">
        <v>3518</v>
      </c>
    </row>
    <row r="7023" spans="1:3">
      <c r="A7023" t="s">
        <v>6799</v>
      </c>
      <c r="B7023" t="s">
        <v>28</v>
      </c>
      <c r="C7023">
        <v>3518</v>
      </c>
    </row>
    <row r="7024" spans="1:3">
      <c r="A7024" t="s">
        <v>6800</v>
      </c>
      <c r="B7024" t="s">
        <v>28</v>
      </c>
      <c r="C7024">
        <v>3518</v>
      </c>
    </row>
    <row r="7025" spans="1:3">
      <c r="A7025" t="s">
        <v>6801</v>
      </c>
      <c r="B7025" t="s">
        <v>28</v>
      </c>
      <c r="C7025">
        <v>3518</v>
      </c>
    </row>
    <row r="7026" spans="1:3">
      <c r="A7026" t="s">
        <v>6802</v>
      </c>
      <c r="B7026" t="s">
        <v>28</v>
      </c>
      <c r="C7026">
        <v>3518</v>
      </c>
    </row>
    <row r="7027" spans="1:3">
      <c r="A7027" t="s">
        <v>6803</v>
      </c>
      <c r="B7027" t="s">
        <v>28</v>
      </c>
      <c r="C7027">
        <v>3520</v>
      </c>
    </row>
    <row r="7028" spans="1:3">
      <c r="A7028" t="s">
        <v>6804</v>
      </c>
      <c r="B7028" t="s">
        <v>28</v>
      </c>
      <c r="C7028">
        <v>3520</v>
      </c>
    </row>
    <row r="7029" spans="1:3">
      <c r="A7029" t="s">
        <v>6805</v>
      </c>
      <c r="B7029" t="s">
        <v>28</v>
      </c>
      <c r="C7029">
        <v>3521</v>
      </c>
    </row>
    <row r="7030" spans="1:3">
      <c r="A7030" t="s">
        <v>6806</v>
      </c>
      <c r="B7030" t="s">
        <v>28</v>
      </c>
      <c r="C7030">
        <v>3522</v>
      </c>
    </row>
    <row r="7031" spans="1:3">
      <c r="A7031" t="s">
        <v>6807</v>
      </c>
      <c r="B7031" t="s">
        <v>28</v>
      </c>
      <c r="C7031">
        <v>3522</v>
      </c>
    </row>
    <row r="7032" spans="1:3">
      <c r="A7032" t="s">
        <v>1840</v>
      </c>
      <c r="B7032" t="s">
        <v>28</v>
      </c>
      <c r="C7032">
        <v>3523</v>
      </c>
    </row>
    <row r="7033" spans="1:3">
      <c r="A7033" t="s">
        <v>6808</v>
      </c>
      <c r="B7033" t="s">
        <v>28</v>
      </c>
      <c r="C7033">
        <v>3523</v>
      </c>
    </row>
    <row r="7034" spans="1:3">
      <c r="A7034" t="s">
        <v>6809</v>
      </c>
      <c r="B7034" t="s">
        <v>28</v>
      </c>
      <c r="C7034">
        <v>3523</v>
      </c>
    </row>
    <row r="7035" spans="1:3">
      <c r="A7035" t="s">
        <v>1119</v>
      </c>
      <c r="B7035" t="s">
        <v>28</v>
      </c>
      <c r="C7035">
        <v>3523</v>
      </c>
    </row>
    <row r="7036" spans="1:3">
      <c r="A7036" t="s">
        <v>6810</v>
      </c>
      <c r="B7036" t="s">
        <v>28</v>
      </c>
      <c r="C7036">
        <v>3523</v>
      </c>
    </row>
    <row r="7037" spans="1:3">
      <c r="A7037" t="s">
        <v>6811</v>
      </c>
      <c r="B7037" t="s">
        <v>28</v>
      </c>
      <c r="C7037">
        <v>3523</v>
      </c>
    </row>
    <row r="7038" spans="1:3">
      <c r="A7038" t="s">
        <v>6812</v>
      </c>
      <c r="B7038" t="s">
        <v>28</v>
      </c>
      <c r="C7038">
        <v>3523</v>
      </c>
    </row>
    <row r="7039" spans="1:3">
      <c r="A7039" t="s">
        <v>6813</v>
      </c>
      <c r="B7039" t="s">
        <v>28</v>
      </c>
      <c r="C7039">
        <v>3523</v>
      </c>
    </row>
    <row r="7040" spans="1:3">
      <c r="A7040" t="s">
        <v>6814</v>
      </c>
      <c r="B7040" t="s">
        <v>28</v>
      </c>
      <c r="C7040">
        <v>3523</v>
      </c>
    </row>
    <row r="7041" spans="1:3">
      <c r="A7041" t="s">
        <v>6815</v>
      </c>
      <c r="B7041" t="s">
        <v>28</v>
      </c>
      <c r="C7041">
        <v>3523</v>
      </c>
    </row>
    <row r="7042" spans="1:3">
      <c r="A7042" t="s">
        <v>6816</v>
      </c>
      <c r="B7042" t="s">
        <v>28</v>
      </c>
      <c r="C7042">
        <v>3525</v>
      </c>
    </row>
    <row r="7043" spans="1:3">
      <c r="A7043" t="s">
        <v>6817</v>
      </c>
      <c r="B7043" t="s">
        <v>28</v>
      </c>
      <c r="C7043">
        <v>3525</v>
      </c>
    </row>
    <row r="7044" spans="1:3">
      <c r="A7044" t="s">
        <v>4748</v>
      </c>
      <c r="B7044" t="s">
        <v>28</v>
      </c>
      <c r="C7044">
        <v>3525</v>
      </c>
    </row>
    <row r="7045" spans="1:3">
      <c r="A7045" t="s">
        <v>6818</v>
      </c>
      <c r="B7045" t="s">
        <v>28</v>
      </c>
      <c r="C7045">
        <v>3525</v>
      </c>
    </row>
    <row r="7046" spans="1:3">
      <c r="A7046" t="s">
        <v>6819</v>
      </c>
      <c r="B7046" t="s">
        <v>28</v>
      </c>
      <c r="C7046">
        <v>3525</v>
      </c>
    </row>
    <row r="7047" spans="1:3">
      <c r="A7047" t="s">
        <v>6820</v>
      </c>
      <c r="B7047" t="s">
        <v>28</v>
      </c>
      <c r="C7047">
        <v>3525</v>
      </c>
    </row>
    <row r="7048" spans="1:3">
      <c r="A7048" t="s">
        <v>6821</v>
      </c>
      <c r="B7048" t="s">
        <v>28</v>
      </c>
      <c r="C7048">
        <v>3525</v>
      </c>
    </row>
    <row r="7049" spans="1:3">
      <c r="A7049" t="s">
        <v>6822</v>
      </c>
      <c r="B7049" t="s">
        <v>28</v>
      </c>
      <c r="C7049">
        <v>3525</v>
      </c>
    </row>
    <row r="7050" spans="1:3">
      <c r="A7050" t="s">
        <v>6823</v>
      </c>
      <c r="B7050" t="s">
        <v>28</v>
      </c>
      <c r="C7050">
        <v>3525</v>
      </c>
    </row>
    <row r="7051" spans="1:3">
      <c r="A7051" t="s">
        <v>6824</v>
      </c>
      <c r="B7051" t="s">
        <v>28</v>
      </c>
      <c r="C7051">
        <v>3525</v>
      </c>
    </row>
    <row r="7052" spans="1:3">
      <c r="A7052" t="s">
        <v>6825</v>
      </c>
      <c r="B7052" t="s">
        <v>28</v>
      </c>
      <c r="C7052">
        <v>3525</v>
      </c>
    </row>
    <row r="7053" spans="1:3">
      <c r="A7053" t="s">
        <v>6826</v>
      </c>
      <c r="B7053" t="s">
        <v>28</v>
      </c>
      <c r="C7053">
        <v>3525</v>
      </c>
    </row>
    <row r="7054" spans="1:3">
      <c r="A7054" t="s">
        <v>6827</v>
      </c>
      <c r="B7054" t="s">
        <v>28</v>
      </c>
      <c r="C7054">
        <v>3525</v>
      </c>
    </row>
    <row r="7055" spans="1:3">
      <c r="A7055" t="s">
        <v>6828</v>
      </c>
      <c r="B7055" t="s">
        <v>28</v>
      </c>
      <c r="C7055">
        <v>3527</v>
      </c>
    </row>
    <row r="7056" spans="1:3">
      <c r="A7056" t="s">
        <v>6829</v>
      </c>
      <c r="B7056" t="s">
        <v>28</v>
      </c>
      <c r="C7056">
        <v>3527</v>
      </c>
    </row>
    <row r="7057" spans="1:3">
      <c r="A7057" t="s">
        <v>6830</v>
      </c>
      <c r="B7057" t="s">
        <v>28</v>
      </c>
      <c r="C7057">
        <v>3527</v>
      </c>
    </row>
    <row r="7058" spans="1:3">
      <c r="A7058" t="s">
        <v>6831</v>
      </c>
      <c r="B7058" t="s">
        <v>28</v>
      </c>
      <c r="C7058">
        <v>3527</v>
      </c>
    </row>
    <row r="7059" spans="1:3">
      <c r="A7059" t="s">
        <v>6832</v>
      </c>
      <c r="B7059" t="s">
        <v>28</v>
      </c>
      <c r="C7059">
        <v>3527</v>
      </c>
    </row>
    <row r="7060" spans="1:3">
      <c r="A7060" t="s">
        <v>6833</v>
      </c>
      <c r="B7060" t="s">
        <v>28</v>
      </c>
      <c r="C7060">
        <v>3527</v>
      </c>
    </row>
    <row r="7061" spans="1:3">
      <c r="A7061" t="s">
        <v>6834</v>
      </c>
      <c r="B7061" t="s">
        <v>28</v>
      </c>
      <c r="C7061">
        <v>3527</v>
      </c>
    </row>
    <row r="7062" spans="1:3">
      <c r="A7062" t="s">
        <v>6835</v>
      </c>
      <c r="B7062" t="s">
        <v>28</v>
      </c>
      <c r="C7062">
        <v>3527</v>
      </c>
    </row>
    <row r="7063" spans="1:3">
      <c r="A7063" t="s">
        <v>6836</v>
      </c>
      <c r="B7063" t="s">
        <v>28</v>
      </c>
      <c r="C7063">
        <v>3527</v>
      </c>
    </row>
    <row r="7064" spans="1:3">
      <c r="A7064" t="s">
        <v>6837</v>
      </c>
      <c r="B7064" t="s">
        <v>28</v>
      </c>
      <c r="C7064">
        <v>3527</v>
      </c>
    </row>
    <row r="7065" spans="1:3">
      <c r="A7065" t="s">
        <v>6838</v>
      </c>
      <c r="B7065" t="s">
        <v>28</v>
      </c>
      <c r="C7065">
        <v>3527</v>
      </c>
    </row>
    <row r="7066" spans="1:3">
      <c r="A7066" t="s">
        <v>6839</v>
      </c>
      <c r="B7066" t="s">
        <v>28</v>
      </c>
      <c r="C7066">
        <v>3527</v>
      </c>
    </row>
    <row r="7067" spans="1:3">
      <c r="A7067" t="s">
        <v>6840</v>
      </c>
      <c r="B7067" t="s">
        <v>28</v>
      </c>
      <c r="C7067">
        <v>3527</v>
      </c>
    </row>
    <row r="7068" spans="1:3">
      <c r="A7068" t="s">
        <v>6841</v>
      </c>
      <c r="B7068" t="s">
        <v>28</v>
      </c>
      <c r="C7068">
        <v>3529</v>
      </c>
    </row>
    <row r="7069" spans="1:3">
      <c r="A7069" t="s">
        <v>6842</v>
      </c>
      <c r="B7069" t="s">
        <v>28</v>
      </c>
      <c r="C7069">
        <v>3529</v>
      </c>
    </row>
    <row r="7070" spans="1:3">
      <c r="A7070" t="s">
        <v>6843</v>
      </c>
      <c r="B7070" t="s">
        <v>28</v>
      </c>
      <c r="C7070">
        <v>3530</v>
      </c>
    </row>
    <row r="7071" spans="1:3">
      <c r="A7071" t="s">
        <v>3871</v>
      </c>
      <c r="B7071" t="s">
        <v>28</v>
      </c>
      <c r="C7071">
        <v>3530</v>
      </c>
    </row>
    <row r="7072" spans="1:3">
      <c r="A7072" t="s">
        <v>6844</v>
      </c>
      <c r="B7072" t="s">
        <v>28</v>
      </c>
      <c r="C7072">
        <v>3530</v>
      </c>
    </row>
    <row r="7073" spans="1:3">
      <c r="A7073" t="s">
        <v>6845</v>
      </c>
      <c r="B7073" t="s">
        <v>28</v>
      </c>
      <c r="C7073">
        <v>3530</v>
      </c>
    </row>
    <row r="7074" spans="1:3">
      <c r="A7074" t="s">
        <v>6846</v>
      </c>
      <c r="B7074" t="s">
        <v>28</v>
      </c>
      <c r="C7074">
        <v>3531</v>
      </c>
    </row>
    <row r="7075" spans="1:3">
      <c r="A7075" t="s">
        <v>6847</v>
      </c>
      <c r="B7075" t="s">
        <v>28</v>
      </c>
      <c r="C7075">
        <v>3531</v>
      </c>
    </row>
    <row r="7076" spans="1:3">
      <c r="A7076" t="s">
        <v>6848</v>
      </c>
      <c r="B7076" t="s">
        <v>28</v>
      </c>
      <c r="C7076">
        <v>3533</v>
      </c>
    </row>
    <row r="7077" spans="1:3">
      <c r="A7077" t="s">
        <v>6849</v>
      </c>
      <c r="B7077" t="s">
        <v>28</v>
      </c>
      <c r="C7077">
        <v>3533</v>
      </c>
    </row>
    <row r="7078" spans="1:3">
      <c r="A7078" t="s">
        <v>6850</v>
      </c>
      <c r="B7078" t="s">
        <v>28</v>
      </c>
      <c r="C7078">
        <v>3533</v>
      </c>
    </row>
    <row r="7079" spans="1:3">
      <c r="A7079" t="s">
        <v>6851</v>
      </c>
      <c r="B7079" t="s">
        <v>28</v>
      </c>
      <c r="C7079">
        <v>3533</v>
      </c>
    </row>
    <row r="7080" spans="1:3">
      <c r="A7080" t="s">
        <v>6852</v>
      </c>
      <c r="B7080" t="s">
        <v>28</v>
      </c>
      <c r="C7080">
        <v>3533</v>
      </c>
    </row>
    <row r="7081" spans="1:3">
      <c r="A7081" t="s">
        <v>6853</v>
      </c>
      <c r="B7081" t="s">
        <v>28</v>
      </c>
      <c r="C7081">
        <v>3533</v>
      </c>
    </row>
    <row r="7082" spans="1:3">
      <c r="A7082" t="s">
        <v>6854</v>
      </c>
      <c r="B7082" t="s">
        <v>28</v>
      </c>
      <c r="C7082">
        <v>3533</v>
      </c>
    </row>
    <row r="7083" spans="1:3">
      <c r="A7083" t="s">
        <v>6855</v>
      </c>
      <c r="B7083" t="s">
        <v>28</v>
      </c>
      <c r="C7083">
        <v>3533</v>
      </c>
    </row>
    <row r="7084" spans="1:3">
      <c r="A7084" t="s">
        <v>6856</v>
      </c>
      <c r="B7084" t="s">
        <v>28</v>
      </c>
      <c r="C7084">
        <v>3533</v>
      </c>
    </row>
    <row r="7085" spans="1:3">
      <c r="A7085" t="s">
        <v>6857</v>
      </c>
      <c r="B7085" t="s">
        <v>28</v>
      </c>
      <c r="C7085">
        <v>3533</v>
      </c>
    </row>
    <row r="7086" spans="1:3">
      <c r="A7086" t="s">
        <v>6858</v>
      </c>
      <c r="B7086" t="s">
        <v>28</v>
      </c>
      <c r="C7086">
        <v>3533</v>
      </c>
    </row>
    <row r="7087" spans="1:3">
      <c r="A7087" t="s">
        <v>6859</v>
      </c>
      <c r="B7087" t="s">
        <v>28</v>
      </c>
      <c r="C7087">
        <v>3533</v>
      </c>
    </row>
    <row r="7088" spans="1:3">
      <c r="A7088" t="s">
        <v>6860</v>
      </c>
      <c r="B7088" t="s">
        <v>28</v>
      </c>
      <c r="C7088">
        <v>3537</v>
      </c>
    </row>
    <row r="7089" spans="1:3">
      <c r="A7089" t="s">
        <v>6861</v>
      </c>
      <c r="B7089" t="s">
        <v>28</v>
      </c>
      <c r="C7089">
        <v>3537</v>
      </c>
    </row>
    <row r="7090" spans="1:3">
      <c r="A7090" t="s">
        <v>6862</v>
      </c>
      <c r="B7090" t="s">
        <v>28</v>
      </c>
      <c r="C7090">
        <v>3537</v>
      </c>
    </row>
    <row r="7091" spans="1:3">
      <c r="A7091" t="s">
        <v>6863</v>
      </c>
      <c r="B7091" t="s">
        <v>28</v>
      </c>
      <c r="C7091">
        <v>3537</v>
      </c>
    </row>
    <row r="7092" spans="1:3">
      <c r="A7092" t="s">
        <v>6864</v>
      </c>
      <c r="B7092" t="s">
        <v>28</v>
      </c>
      <c r="C7092">
        <v>3537</v>
      </c>
    </row>
    <row r="7093" spans="1:3">
      <c r="A7093" t="s">
        <v>6865</v>
      </c>
      <c r="B7093" t="s">
        <v>28</v>
      </c>
      <c r="C7093">
        <v>3537</v>
      </c>
    </row>
    <row r="7094" spans="1:3">
      <c r="A7094" t="s">
        <v>6866</v>
      </c>
      <c r="B7094" t="s">
        <v>28</v>
      </c>
      <c r="C7094">
        <v>3537</v>
      </c>
    </row>
    <row r="7095" spans="1:3">
      <c r="A7095" t="s">
        <v>6867</v>
      </c>
      <c r="B7095" t="s">
        <v>28</v>
      </c>
      <c r="C7095">
        <v>3537</v>
      </c>
    </row>
    <row r="7096" spans="1:3">
      <c r="A7096" t="s">
        <v>6868</v>
      </c>
      <c r="B7096" t="s">
        <v>28</v>
      </c>
      <c r="C7096">
        <v>3537</v>
      </c>
    </row>
    <row r="7097" spans="1:3">
      <c r="A7097" t="s">
        <v>6869</v>
      </c>
      <c r="B7097" t="s">
        <v>28</v>
      </c>
      <c r="C7097">
        <v>3540</v>
      </c>
    </row>
    <row r="7098" spans="1:3">
      <c r="A7098" t="s">
        <v>6870</v>
      </c>
      <c r="B7098" t="s">
        <v>28</v>
      </c>
      <c r="C7098">
        <v>3540</v>
      </c>
    </row>
    <row r="7099" spans="1:3">
      <c r="A7099" t="s">
        <v>6871</v>
      </c>
      <c r="B7099" t="s">
        <v>28</v>
      </c>
      <c r="C7099">
        <v>3540</v>
      </c>
    </row>
    <row r="7100" spans="1:3">
      <c r="A7100" t="s">
        <v>6872</v>
      </c>
      <c r="B7100" t="s">
        <v>28</v>
      </c>
      <c r="C7100">
        <v>3542</v>
      </c>
    </row>
    <row r="7101" spans="1:3">
      <c r="A7101" t="s">
        <v>6873</v>
      </c>
      <c r="B7101" t="s">
        <v>28</v>
      </c>
      <c r="C7101">
        <v>3542</v>
      </c>
    </row>
    <row r="7102" spans="1:3">
      <c r="A7102" t="s">
        <v>6874</v>
      </c>
      <c r="B7102" t="s">
        <v>28</v>
      </c>
      <c r="C7102">
        <v>3542</v>
      </c>
    </row>
    <row r="7103" spans="1:3">
      <c r="A7103" t="s">
        <v>6875</v>
      </c>
      <c r="B7103" t="s">
        <v>28</v>
      </c>
      <c r="C7103">
        <v>3544</v>
      </c>
    </row>
    <row r="7104" spans="1:3">
      <c r="A7104" t="s">
        <v>6876</v>
      </c>
      <c r="B7104" t="s">
        <v>28</v>
      </c>
      <c r="C7104">
        <v>3544</v>
      </c>
    </row>
    <row r="7105" spans="1:3">
      <c r="A7105" t="s">
        <v>6877</v>
      </c>
      <c r="B7105" t="s">
        <v>28</v>
      </c>
      <c r="C7105">
        <v>3544</v>
      </c>
    </row>
    <row r="7106" spans="1:3">
      <c r="A7106" t="s">
        <v>1157</v>
      </c>
      <c r="B7106" t="s">
        <v>28</v>
      </c>
      <c r="C7106">
        <v>3544</v>
      </c>
    </row>
    <row r="7107" spans="1:3">
      <c r="A7107" t="s">
        <v>6878</v>
      </c>
      <c r="B7107" t="s">
        <v>28</v>
      </c>
      <c r="C7107">
        <v>3544</v>
      </c>
    </row>
    <row r="7108" spans="1:3">
      <c r="A7108" t="s">
        <v>6879</v>
      </c>
      <c r="B7108" t="s">
        <v>28</v>
      </c>
      <c r="C7108">
        <v>3544</v>
      </c>
    </row>
    <row r="7109" spans="1:3">
      <c r="A7109" t="s">
        <v>6880</v>
      </c>
      <c r="B7109" t="s">
        <v>28</v>
      </c>
      <c r="C7109">
        <v>3544</v>
      </c>
    </row>
    <row r="7110" spans="1:3">
      <c r="A7110" t="s">
        <v>6881</v>
      </c>
      <c r="B7110" t="s">
        <v>28</v>
      </c>
      <c r="C7110">
        <v>3546</v>
      </c>
    </row>
    <row r="7111" spans="1:3">
      <c r="A7111" t="s">
        <v>6882</v>
      </c>
      <c r="B7111" t="s">
        <v>28</v>
      </c>
      <c r="C7111">
        <v>3546</v>
      </c>
    </row>
    <row r="7112" spans="1:3">
      <c r="A7112" t="s">
        <v>6883</v>
      </c>
      <c r="B7112" t="s">
        <v>28</v>
      </c>
      <c r="C7112">
        <v>3546</v>
      </c>
    </row>
    <row r="7113" spans="1:3">
      <c r="A7113" t="s">
        <v>6884</v>
      </c>
      <c r="B7113" t="s">
        <v>28</v>
      </c>
      <c r="C7113">
        <v>3546</v>
      </c>
    </row>
    <row r="7114" spans="1:3">
      <c r="A7114" t="s">
        <v>6885</v>
      </c>
      <c r="B7114" t="s">
        <v>28</v>
      </c>
      <c r="C7114">
        <v>3546</v>
      </c>
    </row>
    <row r="7115" spans="1:3">
      <c r="A7115" t="s">
        <v>6886</v>
      </c>
      <c r="B7115" t="s">
        <v>28</v>
      </c>
      <c r="C7115">
        <v>3546</v>
      </c>
    </row>
    <row r="7116" spans="1:3">
      <c r="A7116" t="s">
        <v>6887</v>
      </c>
      <c r="B7116" t="s">
        <v>28</v>
      </c>
      <c r="C7116">
        <v>3546</v>
      </c>
    </row>
    <row r="7117" spans="1:3">
      <c r="A7117" t="s">
        <v>6888</v>
      </c>
      <c r="B7117" t="s">
        <v>28</v>
      </c>
      <c r="C7117">
        <v>3549</v>
      </c>
    </row>
    <row r="7118" spans="1:3">
      <c r="A7118" t="s">
        <v>6889</v>
      </c>
      <c r="B7118" t="s">
        <v>28</v>
      </c>
      <c r="C7118">
        <v>3549</v>
      </c>
    </row>
    <row r="7119" spans="1:3">
      <c r="A7119" t="s">
        <v>6265</v>
      </c>
      <c r="B7119" t="s">
        <v>28</v>
      </c>
      <c r="C7119">
        <v>3549</v>
      </c>
    </row>
    <row r="7120" spans="1:3">
      <c r="A7120" t="s">
        <v>6890</v>
      </c>
      <c r="B7120" t="s">
        <v>28</v>
      </c>
      <c r="C7120">
        <v>3549</v>
      </c>
    </row>
    <row r="7121" spans="1:3">
      <c r="A7121" t="s">
        <v>6891</v>
      </c>
      <c r="B7121" t="s">
        <v>28</v>
      </c>
      <c r="C7121">
        <v>3549</v>
      </c>
    </row>
    <row r="7122" spans="1:3">
      <c r="A7122" t="s">
        <v>6892</v>
      </c>
      <c r="B7122" t="s">
        <v>28</v>
      </c>
      <c r="C7122">
        <v>3549</v>
      </c>
    </row>
    <row r="7123" spans="1:3">
      <c r="A7123" t="s">
        <v>6893</v>
      </c>
      <c r="B7123" t="s">
        <v>28</v>
      </c>
      <c r="C7123">
        <v>3549</v>
      </c>
    </row>
    <row r="7124" spans="1:3">
      <c r="A7124" t="s">
        <v>6894</v>
      </c>
      <c r="B7124" t="s">
        <v>28</v>
      </c>
      <c r="C7124">
        <v>3549</v>
      </c>
    </row>
    <row r="7125" spans="1:3">
      <c r="A7125" t="s">
        <v>6895</v>
      </c>
      <c r="B7125" t="s">
        <v>28</v>
      </c>
      <c r="C7125">
        <v>3549</v>
      </c>
    </row>
    <row r="7126" spans="1:3">
      <c r="A7126" t="s">
        <v>6896</v>
      </c>
      <c r="B7126" t="s">
        <v>28</v>
      </c>
      <c r="C7126">
        <v>3549</v>
      </c>
    </row>
    <row r="7127" spans="1:3">
      <c r="A7127" t="s">
        <v>6897</v>
      </c>
      <c r="B7127" t="s">
        <v>28</v>
      </c>
      <c r="C7127">
        <v>3549</v>
      </c>
    </row>
    <row r="7128" spans="1:3">
      <c r="A7128" t="s">
        <v>6898</v>
      </c>
      <c r="B7128" t="s">
        <v>28</v>
      </c>
      <c r="C7128">
        <v>3549</v>
      </c>
    </row>
    <row r="7129" spans="1:3">
      <c r="A7129" t="s">
        <v>6899</v>
      </c>
      <c r="B7129" t="s">
        <v>28</v>
      </c>
      <c r="C7129">
        <v>3550</v>
      </c>
    </row>
    <row r="7130" spans="1:3">
      <c r="A7130" t="s">
        <v>6900</v>
      </c>
      <c r="B7130" t="s">
        <v>28</v>
      </c>
      <c r="C7130">
        <v>3550</v>
      </c>
    </row>
    <row r="7131" spans="1:3">
      <c r="A7131" t="s">
        <v>6901</v>
      </c>
      <c r="B7131" t="s">
        <v>28</v>
      </c>
      <c r="C7131">
        <v>3550</v>
      </c>
    </row>
    <row r="7132" spans="1:3">
      <c r="A7132" t="s">
        <v>6902</v>
      </c>
      <c r="B7132" t="s">
        <v>28</v>
      </c>
      <c r="C7132">
        <v>3550</v>
      </c>
    </row>
    <row r="7133" spans="1:3">
      <c r="A7133" t="s">
        <v>1829</v>
      </c>
      <c r="B7133" t="s">
        <v>28</v>
      </c>
      <c r="C7133">
        <v>3550</v>
      </c>
    </row>
    <row r="7134" spans="1:3">
      <c r="A7134" t="s">
        <v>6903</v>
      </c>
      <c r="B7134" t="s">
        <v>28</v>
      </c>
      <c r="C7134">
        <v>3550</v>
      </c>
    </row>
    <row r="7135" spans="1:3">
      <c r="A7135" t="s">
        <v>6904</v>
      </c>
      <c r="B7135" t="s">
        <v>28</v>
      </c>
      <c r="C7135">
        <v>3550</v>
      </c>
    </row>
    <row r="7136" spans="1:3">
      <c r="A7136" t="s">
        <v>6905</v>
      </c>
      <c r="B7136" t="s">
        <v>28</v>
      </c>
      <c r="C7136">
        <v>3550</v>
      </c>
    </row>
    <row r="7137" spans="1:3">
      <c r="A7137" t="s">
        <v>6906</v>
      </c>
      <c r="B7137" t="s">
        <v>28</v>
      </c>
      <c r="C7137">
        <v>3550</v>
      </c>
    </row>
    <row r="7138" spans="1:3">
      <c r="A7138" t="s">
        <v>6907</v>
      </c>
      <c r="B7138" t="s">
        <v>28</v>
      </c>
      <c r="C7138">
        <v>3550</v>
      </c>
    </row>
    <row r="7139" spans="1:3">
      <c r="A7139" t="s">
        <v>6908</v>
      </c>
      <c r="B7139" t="s">
        <v>28</v>
      </c>
      <c r="C7139">
        <v>3550</v>
      </c>
    </row>
    <row r="7140" spans="1:3">
      <c r="A7140" t="s">
        <v>6909</v>
      </c>
      <c r="B7140" t="s">
        <v>28</v>
      </c>
      <c r="C7140">
        <v>3550</v>
      </c>
    </row>
    <row r="7141" spans="1:3">
      <c r="A7141" t="s">
        <v>6910</v>
      </c>
      <c r="B7141" t="s">
        <v>28</v>
      </c>
      <c r="C7141">
        <v>3550</v>
      </c>
    </row>
    <row r="7142" spans="1:3">
      <c r="A7142" t="s">
        <v>6911</v>
      </c>
      <c r="B7142" t="s">
        <v>28</v>
      </c>
      <c r="C7142">
        <v>3550</v>
      </c>
    </row>
    <row r="7143" spans="1:3">
      <c r="A7143" t="s">
        <v>343</v>
      </c>
      <c r="B7143" t="s">
        <v>28</v>
      </c>
      <c r="C7143">
        <v>3551</v>
      </c>
    </row>
    <row r="7144" spans="1:3">
      <c r="A7144" t="s">
        <v>6912</v>
      </c>
      <c r="B7144" t="s">
        <v>28</v>
      </c>
      <c r="C7144">
        <v>3551</v>
      </c>
    </row>
    <row r="7145" spans="1:3">
      <c r="A7145" t="s">
        <v>6281</v>
      </c>
      <c r="B7145" t="s">
        <v>28</v>
      </c>
      <c r="C7145">
        <v>3551</v>
      </c>
    </row>
    <row r="7146" spans="1:3">
      <c r="A7146" t="s">
        <v>6913</v>
      </c>
      <c r="B7146" t="s">
        <v>28</v>
      </c>
      <c r="C7146">
        <v>3551</v>
      </c>
    </row>
    <row r="7147" spans="1:3">
      <c r="A7147" t="s">
        <v>6914</v>
      </c>
      <c r="B7147" t="s">
        <v>28</v>
      </c>
      <c r="C7147">
        <v>3551</v>
      </c>
    </row>
    <row r="7148" spans="1:3">
      <c r="A7148" t="s">
        <v>6915</v>
      </c>
      <c r="B7148" t="s">
        <v>28</v>
      </c>
      <c r="C7148">
        <v>3551</v>
      </c>
    </row>
    <row r="7149" spans="1:3">
      <c r="A7149" t="s">
        <v>6916</v>
      </c>
      <c r="B7149" t="s">
        <v>28</v>
      </c>
      <c r="C7149">
        <v>3551</v>
      </c>
    </row>
    <row r="7150" spans="1:3">
      <c r="A7150" t="s">
        <v>6917</v>
      </c>
      <c r="B7150" t="s">
        <v>28</v>
      </c>
      <c r="C7150">
        <v>3551</v>
      </c>
    </row>
    <row r="7151" spans="1:3">
      <c r="A7151" t="s">
        <v>6918</v>
      </c>
      <c r="B7151" t="s">
        <v>28</v>
      </c>
      <c r="C7151">
        <v>3551</v>
      </c>
    </row>
    <row r="7152" spans="1:3">
      <c r="A7152" t="s">
        <v>6919</v>
      </c>
      <c r="B7152" t="s">
        <v>28</v>
      </c>
      <c r="C7152">
        <v>3551</v>
      </c>
    </row>
    <row r="7153" spans="1:3">
      <c r="A7153" t="s">
        <v>6920</v>
      </c>
      <c r="B7153" t="s">
        <v>28</v>
      </c>
      <c r="C7153">
        <v>3551</v>
      </c>
    </row>
    <row r="7154" spans="1:3">
      <c r="A7154" t="s">
        <v>6921</v>
      </c>
      <c r="B7154" t="s">
        <v>28</v>
      </c>
      <c r="C7154">
        <v>3551</v>
      </c>
    </row>
    <row r="7155" spans="1:3">
      <c r="A7155" t="s">
        <v>6922</v>
      </c>
      <c r="B7155" t="s">
        <v>28</v>
      </c>
      <c r="C7155">
        <v>3551</v>
      </c>
    </row>
    <row r="7156" spans="1:3">
      <c r="A7156" t="s">
        <v>6923</v>
      </c>
      <c r="B7156" t="s">
        <v>28</v>
      </c>
      <c r="C7156">
        <v>3551</v>
      </c>
    </row>
    <row r="7157" spans="1:3">
      <c r="A7157" t="s">
        <v>6924</v>
      </c>
      <c r="B7157" t="s">
        <v>28</v>
      </c>
      <c r="C7157">
        <v>3551</v>
      </c>
    </row>
    <row r="7158" spans="1:3">
      <c r="A7158" t="s">
        <v>6925</v>
      </c>
      <c r="B7158" t="s">
        <v>28</v>
      </c>
      <c r="C7158">
        <v>3551</v>
      </c>
    </row>
    <row r="7159" spans="1:3">
      <c r="A7159" t="s">
        <v>6926</v>
      </c>
      <c r="B7159" t="s">
        <v>28</v>
      </c>
      <c r="C7159">
        <v>3551</v>
      </c>
    </row>
    <row r="7160" spans="1:3">
      <c r="A7160" t="s">
        <v>6927</v>
      </c>
      <c r="B7160" t="s">
        <v>28</v>
      </c>
      <c r="C7160">
        <v>3551</v>
      </c>
    </row>
    <row r="7161" spans="1:3">
      <c r="A7161" t="s">
        <v>6928</v>
      </c>
      <c r="B7161" t="s">
        <v>28</v>
      </c>
      <c r="C7161">
        <v>3551</v>
      </c>
    </row>
    <row r="7162" spans="1:3">
      <c r="A7162" t="s">
        <v>6929</v>
      </c>
      <c r="B7162" t="s">
        <v>28</v>
      </c>
      <c r="C7162">
        <v>3551</v>
      </c>
    </row>
    <row r="7163" spans="1:3">
      <c r="A7163" t="s">
        <v>6930</v>
      </c>
      <c r="B7163" t="s">
        <v>28</v>
      </c>
      <c r="C7163">
        <v>3551</v>
      </c>
    </row>
    <row r="7164" spans="1:3">
      <c r="A7164" t="s">
        <v>6931</v>
      </c>
      <c r="B7164" t="s">
        <v>28</v>
      </c>
      <c r="C7164">
        <v>3551</v>
      </c>
    </row>
    <row r="7165" spans="1:3">
      <c r="A7165" t="s">
        <v>6932</v>
      </c>
      <c r="B7165" t="s">
        <v>28</v>
      </c>
      <c r="C7165">
        <v>3551</v>
      </c>
    </row>
    <row r="7166" spans="1:3">
      <c r="A7166" t="s">
        <v>6933</v>
      </c>
      <c r="B7166" t="s">
        <v>28</v>
      </c>
      <c r="C7166">
        <v>3551</v>
      </c>
    </row>
    <row r="7167" spans="1:3">
      <c r="A7167" t="s">
        <v>6934</v>
      </c>
      <c r="B7167" t="s">
        <v>28</v>
      </c>
      <c r="C7167">
        <v>3551</v>
      </c>
    </row>
    <row r="7168" spans="1:3">
      <c r="A7168" t="s">
        <v>6935</v>
      </c>
      <c r="B7168" t="s">
        <v>28</v>
      </c>
      <c r="C7168">
        <v>3551</v>
      </c>
    </row>
    <row r="7169" spans="1:3">
      <c r="A7169" t="s">
        <v>3337</v>
      </c>
      <c r="B7169" t="s">
        <v>28</v>
      </c>
      <c r="C7169">
        <v>3551</v>
      </c>
    </row>
    <row r="7170" spans="1:3">
      <c r="A7170" t="s">
        <v>2742</v>
      </c>
      <c r="B7170" t="s">
        <v>28</v>
      </c>
      <c r="C7170">
        <v>3551</v>
      </c>
    </row>
    <row r="7171" spans="1:3">
      <c r="A7171" t="s">
        <v>4789</v>
      </c>
      <c r="B7171" t="s">
        <v>28</v>
      </c>
      <c r="C7171">
        <v>3551</v>
      </c>
    </row>
    <row r="7172" spans="1:3">
      <c r="A7172" t="s">
        <v>6936</v>
      </c>
      <c r="B7172" t="s">
        <v>28</v>
      </c>
      <c r="C7172">
        <v>3551</v>
      </c>
    </row>
    <row r="7173" spans="1:3">
      <c r="A7173" t="s">
        <v>6937</v>
      </c>
      <c r="B7173" t="s">
        <v>28</v>
      </c>
      <c r="C7173">
        <v>3551</v>
      </c>
    </row>
    <row r="7174" spans="1:3">
      <c r="A7174" t="s">
        <v>6938</v>
      </c>
      <c r="B7174" t="s">
        <v>28</v>
      </c>
      <c r="C7174">
        <v>3551</v>
      </c>
    </row>
    <row r="7175" spans="1:3">
      <c r="A7175" t="s">
        <v>6939</v>
      </c>
      <c r="B7175" t="s">
        <v>28</v>
      </c>
      <c r="C7175">
        <v>3551</v>
      </c>
    </row>
    <row r="7176" spans="1:3">
      <c r="A7176" t="s">
        <v>6940</v>
      </c>
      <c r="B7176" t="s">
        <v>28</v>
      </c>
      <c r="C7176">
        <v>3551</v>
      </c>
    </row>
    <row r="7177" spans="1:3">
      <c r="A7177" t="s">
        <v>6941</v>
      </c>
      <c r="B7177" t="s">
        <v>28</v>
      </c>
      <c r="C7177">
        <v>3551</v>
      </c>
    </row>
    <row r="7178" spans="1:3">
      <c r="A7178" t="s">
        <v>6942</v>
      </c>
      <c r="B7178" t="s">
        <v>28</v>
      </c>
      <c r="C7178">
        <v>3551</v>
      </c>
    </row>
    <row r="7179" spans="1:3">
      <c r="A7179" t="s">
        <v>6943</v>
      </c>
      <c r="B7179" t="s">
        <v>28</v>
      </c>
      <c r="C7179">
        <v>3551</v>
      </c>
    </row>
    <row r="7180" spans="1:3">
      <c r="A7180" t="s">
        <v>6899</v>
      </c>
      <c r="B7180" t="s">
        <v>28</v>
      </c>
      <c r="C7180">
        <v>3552</v>
      </c>
    </row>
    <row r="7181" spans="1:3">
      <c r="A7181" t="s">
        <v>6944</v>
      </c>
      <c r="B7181" t="s">
        <v>28</v>
      </c>
      <c r="C7181">
        <v>3554</v>
      </c>
    </row>
    <row r="7182" spans="1:3">
      <c r="A7182" t="s">
        <v>3614</v>
      </c>
      <c r="B7182" t="s">
        <v>28</v>
      </c>
      <c r="C7182">
        <v>3555</v>
      </c>
    </row>
    <row r="7183" spans="1:3">
      <c r="A7183" t="s">
        <v>6945</v>
      </c>
      <c r="B7183" t="s">
        <v>28</v>
      </c>
      <c r="C7183">
        <v>3555</v>
      </c>
    </row>
    <row r="7184" spans="1:3">
      <c r="A7184" t="s">
        <v>6946</v>
      </c>
      <c r="B7184" t="s">
        <v>28</v>
      </c>
      <c r="C7184">
        <v>3555</v>
      </c>
    </row>
    <row r="7185" spans="1:3">
      <c r="A7185" t="s">
        <v>6947</v>
      </c>
      <c r="B7185" t="s">
        <v>28</v>
      </c>
      <c r="C7185">
        <v>3555</v>
      </c>
    </row>
    <row r="7186" spans="1:3">
      <c r="A7186" t="s">
        <v>6948</v>
      </c>
      <c r="B7186" t="s">
        <v>28</v>
      </c>
      <c r="C7186">
        <v>3555</v>
      </c>
    </row>
    <row r="7187" spans="1:3">
      <c r="A7187" t="s">
        <v>6949</v>
      </c>
      <c r="B7187" t="s">
        <v>28</v>
      </c>
      <c r="C7187">
        <v>3556</v>
      </c>
    </row>
    <row r="7188" spans="1:3">
      <c r="A7188" t="s">
        <v>6950</v>
      </c>
      <c r="B7188" t="s">
        <v>28</v>
      </c>
      <c r="C7188">
        <v>3556</v>
      </c>
    </row>
    <row r="7189" spans="1:3">
      <c r="A7189" t="s">
        <v>6951</v>
      </c>
      <c r="B7189" t="s">
        <v>28</v>
      </c>
      <c r="C7189">
        <v>3556</v>
      </c>
    </row>
    <row r="7190" spans="1:3">
      <c r="A7190" t="s">
        <v>6952</v>
      </c>
      <c r="B7190" t="s">
        <v>28</v>
      </c>
      <c r="C7190">
        <v>3556</v>
      </c>
    </row>
    <row r="7191" spans="1:3">
      <c r="A7191" t="s">
        <v>6953</v>
      </c>
      <c r="B7191" t="s">
        <v>28</v>
      </c>
      <c r="C7191">
        <v>3556</v>
      </c>
    </row>
    <row r="7192" spans="1:3">
      <c r="A7192" t="s">
        <v>6954</v>
      </c>
      <c r="B7192" t="s">
        <v>28</v>
      </c>
      <c r="C7192">
        <v>3556</v>
      </c>
    </row>
    <row r="7193" spans="1:3">
      <c r="A7193" t="s">
        <v>6955</v>
      </c>
      <c r="B7193" t="s">
        <v>28</v>
      </c>
      <c r="C7193">
        <v>3556</v>
      </c>
    </row>
    <row r="7194" spans="1:3">
      <c r="A7194" t="s">
        <v>6956</v>
      </c>
      <c r="B7194" t="s">
        <v>28</v>
      </c>
      <c r="C7194">
        <v>3556</v>
      </c>
    </row>
    <row r="7195" spans="1:3">
      <c r="A7195" t="s">
        <v>6957</v>
      </c>
      <c r="B7195" t="s">
        <v>28</v>
      </c>
      <c r="C7195">
        <v>3556</v>
      </c>
    </row>
    <row r="7196" spans="1:3">
      <c r="A7196" t="s">
        <v>6958</v>
      </c>
      <c r="B7196" t="s">
        <v>28</v>
      </c>
      <c r="C7196">
        <v>3556</v>
      </c>
    </row>
    <row r="7197" spans="1:3">
      <c r="A7197" t="s">
        <v>6959</v>
      </c>
      <c r="B7197" t="s">
        <v>28</v>
      </c>
      <c r="C7197">
        <v>3557</v>
      </c>
    </row>
    <row r="7198" spans="1:3">
      <c r="A7198" t="s">
        <v>6960</v>
      </c>
      <c r="B7198" t="s">
        <v>28</v>
      </c>
      <c r="C7198">
        <v>3557</v>
      </c>
    </row>
    <row r="7199" spans="1:3">
      <c r="A7199" t="s">
        <v>6961</v>
      </c>
      <c r="B7199" t="s">
        <v>28</v>
      </c>
      <c r="C7199">
        <v>3557</v>
      </c>
    </row>
    <row r="7200" spans="1:3">
      <c r="A7200" t="s">
        <v>6962</v>
      </c>
      <c r="B7200" t="s">
        <v>28</v>
      </c>
      <c r="C7200">
        <v>3557</v>
      </c>
    </row>
    <row r="7201" spans="1:3">
      <c r="A7201" t="s">
        <v>6963</v>
      </c>
      <c r="B7201" t="s">
        <v>28</v>
      </c>
      <c r="C7201">
        <v>3558</v>
      </c>
    </row>
    <row r="7202" spans="1:3">
      <c r="A7202" t="s">
        <v>6964</v>
      </c>
      <c r="B7202" t="s">
        <v>28</v>
      </c>
      <c r="C7202">
        <v>3558</v>
      </c>
    </row>
    <row r="7203" spans="1:3">
      <c r="A7203" t="s">
        <v>6965</v>
      </c>
      <c r="B7203" t="s">
        <v>28</v>
      </c>
      <c r="C7203">
        <v>3558</v>
      </c>
    </row>
    <row r="7204" spans="1:3">
      <c r="A7204" t="s">
        <v>6966</v>
      </c>
      <c r="B7204" t="s">
        <v>28</v>
      </c>
      <c r="C7204">
        <v>3558</v>
      </c>
    </row>
    <row r="7205" spans="1:3">
      <c r="A7205" t="s">
        <v>6967</v>
      </c>
      <c r="B7205" t="s">
        <v>28</v>
      </c>
      <c r="C7205">
        <v>3558</v>
      </c>
    </row>
    <row r="7206" spans="1:3">
      <c r="A7206" t="s">
        <v>6968</v>
      </c>
      <c r="B7206" t="s">
        <v>28</v>
      </c>
      <c r="C7206">
        <v>3559</v>
      </c>
    </row>
    <row r="7207" spans="1:3">
      <c r="A7207" t="s">
        <v>6969</v>
      </c>
      <c r="B7207" t="s">
        <v>28</v>
      </c>
      <c r="C7207">
        <v>3559</v>
      </c>
    </row>
    <row r="7208" spans="1:3">
      <c r="A7208" t="s">
        <v>6970</v>
      </c>
      <c r="B7208" t="s">
        <v>28</v>
      </c>
      <c r="C7208">
        <v>3559</v>
      </c>
    </row>
    <row r="7209" spans="1:3">
      <c r="A7209" t="s">
        <v>6971</v>
      </c>
      <c r="B7209" t="s">
        <v>28</v>
      </c>
      <c r="C7209">
        <v>3559</v>
      </c>
    </row>
    <row r="7210" spans="1:3">
      <c r="A7210" t="s">
        <v>6972</v>
      </c>
      <c r="B7210" t="s">
        <v>28</v>
      </c>
      <c r="C7210">
        <v>3559</v>
      </c>
    </row>
    <row r="7211" spans="1:3">
      <c r="A7211" t="s">
        <v>6973</v>
      </c>
      <c r="B7211" t="s">
        <v>28</v>
      </c>
      <c r="C7211">
        <v>3561</v>
      </c>
    </row>
    <row r="7212" spans="1:3">
      <c r="A7212" t="s">
        <v>6974</v>
      </c>
      <c r="B7212" t="s">
        <v>28</v>
      </c>
      <c r="C7212">
        <v>3561</v>
      </c>
    </row>
    <row r="7213" spans="1:3">
      <c r="A7213" t="s">
        <v>6975</v>
      </c>
      <c r="B7213" t="s">
        <v>28</v>
      </c>
      <c r="C7213">
        <v>3561</v>
      </c>
    </row>
    <row r="7214" spans="1:3">
      <c r="A7214" t="s">
        <v>6976</v>
      </c>
      <c r="B7214" t="s">
        <v>28</v>
      </c>
      <c r="C7214">
        <v>3561</v>
      </c>
    </row>
    <row r="7215" spans="1:3">
      <c r="A7215" t="s">
        <v>6977</v>
      </c>
      <c r="B7215" t="s">
        <v>28</v>
      </c>
      <c r="C7215">
        <v>3561</v>
      </c>
    </row>
    <row r="7216" spans="1:3">
      <c r="A7216" t="s">
        <v>6978</v>
      </c>
      <c r="B7216" t="s">
        <v>28</v>
      </c>
      <c r="C7216">
        <v>3561</v>
      </c>
    </row>
    <row r="7217" spans="1:3">
      <c r="A7217" t="s">
        <v>6979</v>
      </c>
      <c r="B7217" t="s">
        <v>28</v>
      </c>
      <c r="C7217">
        <v>3561</v>
      </c>
    </row>
    <row r="7218" spans="1:3">
      <c r="A7218" t="s">
        <v>6980</v>
      </c>
      <c r="B7218" t="s">
        <v>28</v>
      </c>
      <c r="C7218">
        <v>3561</v>
      </c>
    </row>
    <row r="7219" spans="1:3">
      <c r="A7219" t="s">
        <v>6981</v>
      </c>
      <c r="B7219" t="s">
        <v>28</v>
      </c>
      <c r="C7219">
        <v>3562</v>
      </c>
    </row>
    <row r="7220" spans="1:3">
      <c r="A7220" t="s">
        <v>6982</v>
      </c>
      <c r="B7220" t="s">
        <v>28</v>
      </c>
      <c r="C7220">
        <v>3563</v>
      </c>
    </row>
    <row r="7221" spans="1:3">
      <c r="A7221" t="s">
        <v>6983</v>
      </c>
      <c r="B7221" t="s">
        <v>28</v>
      </c>
      <c r="C7221">
        <v>3564</v>
      </c>
    </row>
    <row r="7222" spans="1:3">
      <c r="A7222" t="s">
        <v>6984</v>
      </c>
      <c r="B7222" t="s">
        <v>28</v>
      </c>
      <c r="C7222">
        <v>3564</v>
      </c>
    </row>
    <row r="7223" spans="1:3">
      <c r="A7223" t="s">
        <v>6985</v>
      </c>
      <c r="B7223" t="s">
        <v>28</v>
      </c>
      <c r="C7223">
        <v>3564</v>
      </c>
    </row>
    <row r="7224" spans="1:3">
      <c r="A7224" t="s">
        <v>6986</v>
      </c>
      <c r="B7224" t="s">
        <v>28</v>
      </c>
      <c r="C7224">
        <v>3564</v>
      </c>
    </row>
    <row r="7225" spans="1:3">
      <c r="A7225" t="s">
        <v>6987</v>
      </c>
      <c r="B7225" t="s">
        <v>28</v>
      </c>
      <c r="C7225">
        <v>3564</v>
      </c>
    </row>
    <row r="7226" spans="1:3">
      <c r="A7226" t="s">
        <v>6988</v>
      </c>
      <c r="B7226" t="s">
        <v>28</v>
      </c>
      <c r="C7226">
        <v>3564</v>
      </c>
    </row>
    <row r="7227" spans="1:3">
      <c r="A7227" t="s">
        <v>6989</v>
      </c>
      <c r="B7227" t="s">
        <v>28</v>
      </c>
      <c r="C7227">
        <v>3564</v>
      </c>
    </row>
    <row r="7228" spans="1:3">
      <c r="A7228" t="s">
        <v>6990</v>
      </c>
      <c r="B7228" t="s">
        <v>28</v>
      </c>
      <c r="C7228">
        <v>3564</v>
      </c>
    </row>
    <row r="7229" spans="1:3">
      <c r="A7229" t="s">
        <v>6991</v>
      </c>
      <c r="B7229" t="s">
        <v>28</v>
      </c>
      <c r="C7229">
        <v>3564</v>
      </c>
    </row>
    <row r="7230" spans="1:3">
      <c r="A7230" t="s">
        <v>6992</v>
      </c>
      <c r="B7230" t="s">
        <v>28</v>
      </c>
      <c r="C7230">
        <v>3565</v>
      </c>
    </row>
    <row r="7231" spans="1:3">
      <c r="A7231" t="s">
        <v>6993</v>
      </c>
      <c r="B7231" t="s">
        <v>28</v>
      </c>
      <c r="C7231">
        <v>3566</v>
      </c>
    </row>
    <row r="7232" spans="1:3">
      <c r="A7232" t="s">
        <v>6994</v>
      </c>
      <c r="B7232" t="s">
        <v>28</v>
      </c>
      <c r="C7232">
        <v>3567</v>
      </c>
    </row>
    <row r="7233" spans="1:3">
      <c r="A7233" t="s">
        <v>6995</v>
      </c>
      <c r="B7233" t="s">
        <v>28</v>
      </c>
      <c r="C7233">
        <v>3567</v>
      </c>
    </row>
    <row r="7234" spans="1:3">
      <c r="A7234" t="s">
        <v>6996</v>
      </c>
      <c r="B7234" t="s">
        <v>28</v>
      </c>
      <c r="C7234">
        <v>3568</v>
      </c>
    </row>
    <row r="7235" spans="1:3">
      <c r="A7235" t="s">
        <v>6997</v>
      </c>
      <c r="B7235" t="s">
        <v>28</v>
      </c>
      <c r="C7235">
        <v>3568</v>
      </c>
    </row>
    <row r="7236" spans="1:3">
      <c r="A7236" t="s">
        <v>6998</v>
      </c>
      <c r="B7236" t="s">
        <v>28</v>
      </c>
      <c r="C7236">
        <v>3568</v>
      </c>
    </row>
    <row r="7237" spans="1:3">
      <c r="A7237" t="s">
        <v>6999</v>
      </c>
      <c r="B7237" t="s">
        <v>28</v>
      </c>
      <c r="C7237">
        <v>3568</v>
      </c>
    </row>
    <row r="7238" spans="1:3">
      <c r="A7238" t="s">
        <v>7000</v>
      </c>
      <c r="B7238" t="s">
        <v>28</v>
      </c>
      <c r="C7238">
        <v>3568</v>
      </c>
    </row>
    <row r="7239" spans="1:3">
      <c r="A7239" t="s">
        <v>7001</v>
      </c>
      <c r="B7239" t="s">
        <v>28</v>
      </c>
      <c r="C7239">
        <v>3568</v>
      </c>
    </row>
    <row r="7240" spans="1:3">
      <c r="A7240" t="s">
        <v>7002</v>
      </c>
      <c r="B7240" t="s">
        <v>28</v>
      </c>
      <c r="C7240">
        <v>3568</v>
      </c>
    </row>
    <row r="7241" spans="1:3">
      <c r="A7241" t="s">
        <v>7003</v>
      </c>
      <c r="B7241" t="s">
        <v>28</v>
      </c>
      <c r="C7241">
        <v>3568</v>
      </c>
    </row>
    <row r="7242" spans="1:3">
      <c r="A7242" t="s">
        <v>7004</v>
      </c>
      <c r="B7242" t="s">
        <v>28</v>
      </c>
      <c r="C7242">
        <v>3568</v>
      </c>
    </row>
    <row r="7243" spans="1:3">
      <c r="A7243" t="s">
        <v>7005</v>
      </c>
      <c r="B7243" t="s">
        <v>28</v>
      </c>
      <c r="C7243">
        <v>3568</v>
      </c>
    </row>
    <row r="7244" spans="1:3">
      <c r="A7244" t="s">
        <v>7006</v>
      </c>
      <c r="B7244" t="s">
        <v>28</v>
      </c>
      <c r="C7244">
        <v>3568</v>
      </c>
    </row>
    <row r="7245" spans="1:3">
      <c r="A7245" t="s">
        <v>7007</v>
      </c>
      <c r="B7245" t="s">
        <v>28</v>
      </c>
      <c r="C7245">
        <v>3570</v>
      </c>
    </row>
    <row r="7246" spans="1:3">
      <c r="A7246" t="s">
        <v>7008</v>
      </c>
      <c r="B7246" t="s">
        <v>28</v>
      </c>
      <c r="C7246">
        <v>3570</v>
      </c>
    </row>
    <row r="7247" spans="1:3">
      <c r="A7247" t="s">
        <v>7009</v>
      </c>
      <c r="B7247" t="s">
        <v>28</v>
      </c>
      <c r="C7247">
        <v>3570</v>
      </c>
    </row>
    <row r="7248" spans="1:3">
      <c r="A7248" t="s">
        <v>7010</v>
      </c>
      <c r="B7248" t="s">
        <v>28</v>
      </c>
      <c r="C7248">
        <v>3570</v>
      </c>
    </row>
    <row r="7249" spans="1:3">
      <c r="A7249" t="s">
        <v>7011</v>
      </c>
      <c r="B7249" t="s">
        <v>28</v>
      </c>
      <c r="C7249">
        <v>3570</v>
      </c>
    </row>
    <row r="7250" spans="1:3">
      <c r="A7250" t="s">
        <v>7012</v>
      </c>
      <c r="B7250" t="s">
        <v>28</v>
      </c>
      <c r="C7250">
        <v>3571</v>
      </c>
    </row>
    <row r="7251" spans="1:3">
      <c r="A7251" t="s">
        <v>7013</v>
      </c>
      <c r="B7251" t="s">
        <v>28</v>
      </c>
      <c r="C7251">
        <v>3571</v>
      </c>
    </row>
    <row r="7252" spans="1:3">
      <c r="A7252" t="s">
        <v>7014</v>
      </c>
      <c r="B7252" t="s">
        <v>28</v>
      </c>
      <c r="C7252">
        <v>3571</v>
      </c>
    </row>
    <row r="7253" spans="1:3">
      <c r="A7253" t="s">
        <v>7015</v>
      </c>
      <c r="B7253" t="s">
        <v>28</v>
      </c>
      <c r="C7253">
        <v>3571</v>
      </c>
    </row>
    <row r="7254" spans="1:3">
      <c r="A7254" t="s">
        <v>7016</v>
      </c>
      <c r="B7254" t="s">
        <v>28</v>
      </c>
      <c r="C7254">
        <v>3572</v>
      </c>
    </row>
    <row r="7255" spans="1:3">
      <c r="A7255" t="s">
        <v>7017</v>
      </c>
      <c r="B7255" t="s">
        <v>28</v>
      </c>
      <c r="C7255">
        <v>3572</v>
      </c>
    </row>
    <row r="7256" spans="1:3">
      <c r="A7256" t="s">
        <v>7018</v>
      </c>
      <c r="B7256" t="s">
        <v>28</v>
      </c>
      <c r="C7256">
        <v>3572</v>
      </c>
    </row>
    <row r="7257" spans="1:3">
      <c r="A7257" t="s">
        <v>4534</v>
      </c>
      <c r="B7257" t="s">
        <v>28</v>
      </c>
      <c r="C7257">
        <v>3572</v>
      </c>
    </row>
    <row r="7258" spans="1:3">
      <c r="A7258" t="s">
        <v>7019</v>
      </c>
      <c r="B7258" t="s">
        <v>28</v>
      </c>
      <c r="C7258">
        <v>3573</v>
      </c>
    </row>
    <row r="7259" spans="1:3">
      <c r="A7259" t="s">
        <v>7020</v>
      </c>
      <c r="B7259" t="s">
        <v>28</v>
      </c>
      <c r="C7259">
        <v>3573</v>
      </c>
    </row>
    <row r="7260" spans="1:3">
      <c r="A7260" t="s">
        <v>4971</v>
      </c>
      <c r="B7260" t="s">
        <v>28</v>
      </c>
      <c r="C7260">
        <v>3573</v>
      </c>
    </row>
    <row r="7261" spans="1:3">
      <c r="A7261" t="s">
        <v>7021</v>
      </c>
      <c r="B7261" t="s">
        <v>28</v>
      </c>
      <c r="C7261">
        <v>3573</v>
      </c>
    </row>
    <row r="7262" spans="1:3">
      <c r="A7262" t="s">
        <v>7022</v>
      </c>
      <c r="B7262" t="s">
        <v>28</v>
      </c>
      <c r="C7262">
        <v>3575</v>
      </c>
    </row>
    <row r="7263" spans="1:3">
      <c r="A7263" t="s">
        <v>7023</v>
      </c>
      <c r="B7263" t="s">
        <v>28</v>
      </c>
      <c r="C7263">
        <v>3575</v>
      </c>
    </row>
    <row r="7264" spans="1:3">
      <c r="A7264" t="s">
        <v>7024</v>
      </c>
      <c r="B7264" t="s">
        <v>28</v>
      </c>
      <c r="C7264">
        <v>3575</v>
      </c>
    </row>
    <row r="7265" spans="1:3">
      <c r="A7265" t="s">
        <v>7025</v>
      </c>
      <c r="B7265" t="s">
        <v>28</v>
      </c>
      <c r="C7265">
        <v>3575</v>
      </c>
    </row>
    <row r="7266" spans="1:3">
      <c r="A7266" t="s">
        <v>7026</v>
      </c>
      <c r="B7266" t="s">
        <v>28</v>
      </c>
      <c r="C7266">
        <v>3575</v>
      </c>
    </row>
    <row r="7267" spans="1:3">
      <c r="A7267" t="s">
        <v>7027</v>
      </c>
      <c r="B7267" t="s">
        <v>28</v>
      </c>
      <c r="C7267">
        <v>3575</v>
      </c>
    </row>
    <row r="7268" spans="1:3">
      <c r="A7268" t="s">
        <v>7028</v>
      </c>
      <c r="B7268" t="s">
        <v>28</v>
      </c>
      <c r="C7268">
        <v>3575</v>
      </c>
    </row>
    <row r="7269" spans="1:3">
      <c r="A7269" t="s">
        <v>7029</v>
      </c>
      <c r="B7269" t="s">
        <v>28</v>
      </c>
      <c r="C7269">
        <v>3575</v>
      </c>
    </row>
    <row r="7270" spans="1:3">
      <c r="A7270" t="s">
        <v>7030</v>
      </c>
      <c r="B7270" t="s">
        <v>28</v>
      </c>
      <c r="C7270">
        <v>3575</v>
      </c>
    </row>
    <row r="7271" spans="1:3">
      <c r="A7271" t="s">
        <v>7031</v>
      </c>
      <c r="B7271" t="s">
        <v>28</v>
      </c>
      <c r="C7271">
        <v>3576</v>
      </c>
    </row>
    <row r="7272" spans="1:3">
      <c r="A7272" t="s">
        <v>3489</v>
      </c>
      <c r="B7272" t="s">
        <v>28</v>
      </c>
      <c r="C7272">
        <v>3579</v>
      </c>
    </row>
    <row r="7273" spans="1:3">
      <c r="A7273" t="s">
        <v>7032</v>
      </c>
      <c r="B7273" t="s">
        <v>28</v>
      </c>
      <c r="C7273">
        <v>3579</v>
      </c>
    </row>
    <row r="7274" spans="1:3">
      <c r="A7274" t="s">
        <v>7033</v>
      </c>
      <c r="B7274" t="s">
        <v>28</v>
      </c>
      <c r="C7274">
        <v>3579</v>
      </c>
    </row>
    <row r="7275" spans="1:3">
      <c r="A7275" t="s">
        <v>7034</v>
      </c>
      <c r="B7275" t="s">
        <v>28</v>
      </c>
      <c r="C7275">
        <v>3579</v>
      </c>
    </row>
    <row r="7276" spans="1:3">
      <c r="A7276" t="s">
        <v>7035</v>
      </c>
      <c r="B7276" t="s">
        <v>28</v>
      </c>
      <c r="C7276">
        <v>3579</v>
      </c>
    </row>
    <row r="7277" spans="1:3">
      <c r="A7277" t="s">
        <v>7036</v>
      </c>
      <c r="B7277" t="s">
        <v>28</v>
      </c>
      <c r="C7277">
        <v>3579</v>
      </c>
    </row>
    <row r="7278" spans="1:3">
      <c r="A7278" t="s">
        <v>7037</v>
      </c>
      <c r="B7278" t="s">
        <v>28</v>
      </c>
      <c r="C7278">
        <v>3579</v>
      </c>
    </row>
    <row r="7279" spans="1:3">
      <c r="A7279" t="s">
        <v>7038</v>
      </c>
      <c r="B7279" t="s">
        <v>28</v>
      </c>
      <c r="C7279">
        <v>3579</v>
      </c>
    </row>
    <row r="7280" spans="1:3">
      <c r="A7280" t="s">
        <v>7039</v>
      </c>
      <c r="B7280" t="s">
        <v>28</v>
      </c>
      <c r="C7280">
        <v>3579</v>
      </c>
    </row>
    <row r="7281" spans="1:3">
      <c r="A7281" t="s">
        <v>7040</v>
      </c>
      <c r="B7281" t="s">
        <v>28</v>
      </c>
      <c r="C7281">
        <v>3579</v>
      </c>
    </row>
    <row r="7282" spans="1:3">
      <c r="A7282" t="s">
        <v>7041</v>
      </c>
      <c r="B7282" t="s">
        <v>28</v>
      </c>
      <c r="C7282">
        <v>3579</v>
      </c>
    </row>
    <row r="7283" spans="1:3">
      <c r="A7283" t="s">
        <v>7042</v>
      </c>
      <c r="B7283" t="s">
        <v>28</v>
      </c>
      <c r="C7283">
        <v>3579</v>
      </c>
    </row>
    <row r="7284" spans="1:3">
      <c r="A7284" t="s">
        <v>7043</v>
      </c>
      <c r="B7284" t="s">
        <v>28</v>
      </c>
      <c r="C7284">
        <v>3579</v>
      </c>
    </row>
    <row r="7285" spans="1:3">
      <c r="A7285" t="s">
        <v>7044</v>
      </c>
      <c r="B7285" t="s">
        <v>28</v>
      </c>
      <c r="C7285">
        <v>3579</v>
      </c>
    </row>
    <row r="7286" spans="1:3">
      <c r="A7286" t="s">
        <v>7045</v>
      </c>
      <c r="B7286" t="s">
        <v>28</v>
      </c>
      <c r="C7286">
        <v>3579</v>
      </c>
    </row>
    <row r="7287" spans="1:3">
      <c r="A7287" t="s">
        <v>7046</v>
      </c>
      <c r="B7287" t="s">
        <v>28</v>
      </c>
      <c r="C7287">
        <v>3579</v>
      </c>
    </row>
    <row r="7288" spans="1:3">
      <c r="A7288" t="s">
        <v>7047</v>
      </c>
      <c r="B7288" t="s">
        <v>28</v>
      </c>
      <c r="C7288">
        <v>3579</v>
      </c>
    </row>
    <row r="7289" spans="1:3">
      <c r="A7289" t="s">
        <v>7048</v>
      </c>
      <c r="B7289" t="s">
        <v>28</v>
      </c>
      <c r="C7289">
        <v>3579</v>
      </c>
    </row>
    <row r="7290" spans="1:3">
      <c r="A7290" t="s">
        <v>7049</v>
      </c>
      <c r="B7290" t="s">
        <v>28</v>
      </c>
      <c r="C7290">
        <v>3579</v>
      </c>
    </row>
    <row r="7291" spans="1:3">
      <c r="A7291" t="s">
        <v>6850</v>
      </c>
      <c r="B7291" t="s">
        <v>28</v>
      </c>
      <c r="C7291">
        <v>3579</v>
      </c>
    </row>
    <row r="7292" spans="1:3">
      <c r="A7292" t="s">
        <v>7050</v>
      </c>
      <c r="B7292" t="s">
        <v>28</v>
      </c>
      <c r="C7292">
        <v>3579</v>
      </c>
    </row>
    <row r="7293" spans="1:3">
      <c r="A7293" t="s">
        <v>7051</v>
      </c>
      <c r="B7293" t="s">
        <v>28</v>
      </c>
      <c r="C7293">
        <v>3579</v>
      </c>
    </row>
    <row r="7294" spans="1:3">
      <c r="A7294" t="s">
        <v>7052</v>
      </c>
      <c r="B7294" t="s">
        <v>28</v>
      </c>
      <c r="C7294">
        <v>3579</v>
      </c>
    </row>
    <row r="7295" spans="1:3">
      <c r="A7295" t="s">
        <v>7053</v>
      </c>
      <c r="B7295" t="s">
        <v>28</v>
      </c>
      <c r="C7295">
        <v>3579</v>
      </c>
    </row>
    <row r="7296" spans="1:3">
      <c r="A7296" t="s">
        <v>7054</v>
      </c>
      <c r="B7296" t="s">
        <v>28</v>
      </c>
      <c r="C7296">
        <v>3579</v>
      </c>
    </row>
    <row r="7297" spans="1:3">
      <c r="A7297" t="s">
        <v>7055</v>
      </c>
      <c r="B7297" t="s">
        <v>28</v>
      </c>
      <c r="C7297">
        <v>3579</v>
      </c>
    </row>
    <row r="7298" spans="1:3">
      <c r="A7298" t="s">
        <v>7056</v>
      </c>
      <c r="B7298" t="s">
        <v>28</v>
      </c>
      <c r="C7298">
        <v>3579</v>
      </c>
    </row>
    <row r="7299" spans="1:3">
      <c r="A7299" t="s">
        <v>3454</v>
      </c>
      <c r="B7299" t="s">
        <v>28</v>
      </c>
      <c r="C7299">
        <v>3579</v>
      </c>
    </row>
    <row r="7300" spans="1:3">
      <c r="A7300" t="s">
        <v>7057</v>
      </c>
      <c r="B7300" t="s">
        <v>28</v>
      </c>
      <c r="C7300">
        <v>3579</v>
      </c>
    </row>
    <row r="7301" spans="1:3">
      <c r="A7301" t="s">
        <v>7058</v>
      </c>
      <c r="B7301" t="s">
        <v>28</v>
      </c>
      <c r="C7301">
        <v>3580</v>
      </c>
    </row>
    <row r="7302" spans="1:3">
      <c r="A7302" t="s">
        <v>7059</v>
      </c>
      <c r="B7302" t="s">
        <v>28</v>
      </c>
      <c r="C7302">
        <v>3581</v>
      </c>
    </row>
    <row r="7303" spans="1:3">
      <c r="A7303" t="s">
        <v>7060</v>
      </c>
      <c r="B7303" t="s">
        <v>28</v>
      </c>
      <c r="C7303">
        <v>3583</v>
      </c>
    </row>
    <row r="7304" spans="1:3">
      <c r="A7304" t="s">
        <v>7061</v>
      </c>
      <c r="B7304" t="s">
        <v>28</v>
      </c>
      <c r="C7304">
        <v>3584</v>
      </c>
    </row>
    <row r="7305" spans="1:3">
      <c r="A7305" t="s">
        <v>7062</v>
      </c>
      <c r="B7305" t="s">
        <v>28</v>
      </c>
      <c r="C7305">
        <v>3584</v>
      </c>
    </row>
    <row r="7306" spans="1:3">
      <c r="A7306" t="s">
        <v>7063</v>
      </c>
      <c r="B7306" t="s">
        <v>28</v>
      </c>
      <c r="C7306">
        <v>3585</v>
      </c>
    </row>
    <row r="7307" spans="1:3">
      <c r="A7307" t="s">
        <v>7064</v>
      </c>
      <c r="B7307" t="s">
        <v>28</v>
      </c>
      <c r="C7307">
        <v>3585</v>
      </c>
    </row>
    <row r="7308" spans="1:3">
      <c r="A7308" t="s">
        <v>7065</v>
      </c>
      <c r="B7308" t="s">
        <v>28</v>
      </c>
      <c r="C7308">
        <v>3585</v>
      </c>
    </row>
    <row r="7309" spans="1:3">
      <c r="A7309" t="s">
        <v>7066</v>
      </c>
      <c r="B7309" t="s">
        <v>28</v>
      </c>
      <c r="C7309">
        <v>3585</v>
      </c>
    </row>
    <row r="7310" spans="1:3">
      <c r="A7310" t="s">
        <v>7067</v>
      </c>
      <c r="B7310" t="s">
        <v>28</v>
      </c>
      <c r="C7310">
        <v>3585</v>
      </c>
    </row>
    <row r="7311" spans="1:3">
      <c r="A7311" t="s">
        <v>7068</v>
      </c>
      <c r="B7311" t="s">
        <v>28</v>
      </c>
      <c r="C7311">
        <v>3585</v>
      </c>
    </row>
    <row r="7312" spans="1:3">
      <c r="A7312" t="s">
        <v>7069</v>
      </c>
      <c r="B7312" t="s">
        <v>28</v>
      </c>
      <c r="C7312">
        <v>3585</v>
      </c>
    </row>
    <row r="7313" spans="1:3">
      <c r="A7313" t="s">
        <v>7070</v>
      </c>
      <c r="B7313" t="s">
        <v>28</v>
      </c>
      <c r="C7313">
        <v>3585</v>
      </c>
    </row>
    <row r="7314" spans="1:3">
      <c r="A7314" t="s">
        <v>7071</v>
      </c>
      <c r="B7314" t="s">
        <v>28</v>
      </c>
      <c r="C7314">
        <v>3585</v>
      </c>
    </row>
    <row r="7315" spans="1:3">
      <c r="A7315" t="s">
        <v>7072</v>
      </c>
      <c r="B7315" t="s">
        <v>28</v>
      </c>
      <c r="C7315">
        <v>3585</v>
      </c>
    </row>
    <row r="7316" spans="1:3">
      <c r="A7316" t="s">
        <v>4484</v>
      </c>
      <c r="B7316" t="s">
        <v>28</v>
      </c>
      <c r="C7316">
        <v>3585</v>
      </c>
    </row>
    <row r="7317" spans="1:3">
      <c r="A7317" t="s">
        <v>7073</v>
      </c>
      <c r="B7317" t="s">
        <v>28</v>
      </c>
      <c r="C7317">
        <v>3585</v>
      </c>
    </row>
    <row r="7318" spans="1:3">
      <c r="A7318" t="s">
        <v>7074</v>
      </c>
      <c r="B7318" t="s">
        <v>28</v>
      </c>
      <c r="C7318">
        <v>3585</v>
      </c>
    </row>
    <row r="7319" spans="1:3">
      <c r="A7319" t="s">
        <v>7075</v>
      </c>
      <c r="B7319" t="s">
        <v>28</v>
      </c>
      <c r="C7319">
        <v>3585</v>
      </c>
    </row>
    <row r="7320" spans="1:3">
      <c r="A7320" t="s">
        <v>1617</v>
      </c>
      <c r="B7320" t="s">
        <v>28</v>
      </c>
      <c r="C7320">
        <v>3586</v>
      </c>
    </row>
    <row r="7321" spans="1:3">
      <c r="A7321" t="s">
        <v>7076</v>
      </c>
      <c r="B7321" t="s">
        <v>28</v>
      </c>
      <c r="C7321">
        <v>3586</v>
      </c>
    </row>
    <row r="7322" spans="1:3">
      <c r="A7322" t="s">
        <v>7077</v>
      </c>
      <c r="B7322" t="s">
        <v>28</v>
      </c>
      <c r="C7322">
        <v>3586</v>
      </c>
    </row>
    <row r="7323" spans="1:3">
      <c r="A7323" t="s">
        <v>7078</v>
      </c>
      <c r="B7323" t="s">
        <v>28</v>
      </c>
      <c r="C7323">
        <v>3586</v>
      </c>
    </row>
    <row r="7324" spans="1:3">
      <c r="A7324" t="s">
        <v>7079</v>
      </c>
      <c r="B7324" t="s">
        <v>28</v>
      </c>
      <c r="C7324">
        <v>3586</v>
      </c>
    </row>
    <row r="7325" spans="1:3">
      <c r="A7325" t="s">
        <v>7080</v>
      </c>
      <c r="B7325" t="s">
        <v>28</v>
      </c>
      <c r="C7325">
        <v>3586</v>
      </c>
    </row>
    <row r="7326" spans="1:3">
      <c r="A7326" t="s">
        <v>7081</v>
      </c>
      <c r="B7326" t="s">
        <v>28</v>
      </c>
      <c r="C7326">
        <v>3588</v>
      </c>
    </row>
    <row r="7327" spans="1:3">
      <c r="A7327" t="s">
        <v>7082</v>
      </c>
      <c r="B7327" t="s">
        <v>28</v>
      </c>
      <c r="C7327">
        <v>3589</v>
      </c>
    </row>
    <row r="7328" spans="1:3">
      <c r="A7328" t="s">
        <v>7083</v>
      </c>
      <c r="B7328" t="s">
        <v>28</v>
      </c>
      <c r="C7328">
        <v>3589</v>
      </c>
    </row>
    <row r="7329" spans="1:3">
      <c r="A7329" t="s">
        <v>7084</v>
      </c>
      <c r="B7329" t="s">
        <v>28</v>
      </c>
      <c r="C7329">
        <v>3590</v>
      </c>
    </row>
    <row r="7330" spans="1:3">
      <c r="A7330" t="s">
        <v>7085</v>
      </c>
      <c r="B7330" t="s">
        <v>28</v>
      </c>
      <c r="C7330">
        <v>3591</v>
      </c>
    </row>
    <row r="7331" spans="1:3">
      <c r="A7331" t="s">
        <v>7086</v>
      </c>
      <c r="B7331" t="s">
        <v>28</v>
      </c>
      <c r="C7331">
        <v>3594</v>
      </c>
    </row>
    <row r="7332" spans="1:3">
      <c r="A7332" t="s">
        <v>7087</v>
      </c>
      <c r="B7332" t="s">
        <v>28</v>
      </c>
      <c r="C7332">
        <v>3595</v>
      </c>
    </row>
    <row r="7333" spans="1:3">
      <c r="A7333" t="s">
        <v>7088</v>
      </c>
      <c r="B7333" t="s">
        <v>28</v>
      </c>
      <c r="C7333">
        <v>3596</v>
      </c>
    </row>
    <row r="7334" spans="1:3">
      <c r="A7334" t="s">
        <v>7089</v>
      </c>
      <c r="B7334" t="s">
        <v>28</v>
      </c>
      <c r="C7334">
        <v>3596</v>
      </c>
    </row>
    <row r="7335" spans="1:3">
      <c r="A7335" t="s">
        <v>7090</v>
      </c>
      <c r="B7335" t="s">
        <v>28</v>
      </c>
      <c r="C7335">
        <v>3596</v>
      </c>
    </row>
    <row r="7336" spans="1:3">
      <c r="A7336" t="s">
        <v>7091</v>
      </c>
      <c r="B7336" t="s">
        <v>28</v>
      </c>
      <c r="C7336">
        <v>3597</v>
      </c>
    </row>
    <row r="7337" spans="1:3">
      <c r="A7337" t="s">
        <v>7092</v>
      </c>
      <c r="B7337" t="s">
        <v>28</v>
      </c>
      <c r="C7337">
        <v>3597</v>
      </c>
    </row>
    <row r="7338" spans="1:3">
      <c r="A7338" t="s">
        <v>7093</v>
      </c>
      <c r="B7338" t="s">
        <v>28</v>
      </c>
      <c r="C7338">
        <v>3597</v>
      </c>
    </row>
    <row r="7339" spans="1:3">
      <c r="A7339" t="s">
        <v>7094</v>
      </c>
      <c r="B7339" t="s">
        <v>28</v>
      </c>
      <c r="C7339">
        <v>3597</v>
      </c>
    </row>
    <row r="7340" spans="1:3">
      <c r="A7340" t="s">
        <v>7095</v>
      </c>
      <c r="B7340" t="s">
        <v>28</v>
      </c>
      <c r="C7340">
        <v>3597</v>
      </c>
    </row>
    <row r="7341" spans="1:3">
      <c r="A7341" t="s">
        <v>7096</v>
      </c>
      <c r="B7341" t="s">
        <v>28</v>
      </c>
      <c r="C7341">
        <v>3597</v>
      </c>
    </row>
    <row r="7342" spans="1:3">
      <c r="A7342" t="s">
        <v>7097</v>
      </c>
      <c r="B7342" t="s">
        <v>28</v>
      </c>
      <c r="C7342">
        <v>3599</v>
      </c>
    </row>
    <row r="7343" spans="1:3">
      <c r="A7343" t="s">
        <v>7098</v>
      </c>
      <c r="B7343" t="s">
        <v>28</v>
      </c>
      <c r="C7343">
        <v>3607</v>
      </c>
    </row>
    <row r="7344" spans="1:3">
      <c r="A7344" t="s">
        <v>7099</v>
      </c>
      <c r="B7344" t="s">
        <v>28</v>
      </c>
      <c r="C7344">
        <v>3608</v>
      </c>
    </row>
    <row r="7345" spans="1:3">
      <c r="A7345" t="s">
        <v>7100</v>
      </c>
      <c r="B7345" t="s">
        <v>28</v>
      </c>
      <c r="C7345">
        <v>3608</v>
      </c>
    </row>
    <row r="7346" spans="1:3">
      <c r="A7346" t="s">
        <v>7101</v>
      </c>
      <c r="B7346" t="s">
        <v>28</v>
      </c>
      <c r="C7346">
        <v>3608</v>
      </c>
    </row>
    <row r="7347" spans="1:3">
      <c r="A7347" t="s">
        <v>7102</v>
      </c>
      <c r="B7347" t="s">
        <v>28</v>
      </c>
      <c r="C7347">
        <v>3608</v>
      </c>
    </row>
    <row r="7348" spans="1:3">
      <c r="A7348" t="s">
        <v>7103</v>
      </c>
      <c r="B7348" t="s">
        <v>28</v>
      </c>
      <c r="C7348">
        <v>3608</v>
      </c>
    </row>
    <row r="7349" spans="1:3">
      <c r="A7349" t="s">
        <v>7104</v>
      </c>
      <c r="B7349" t="s">
        <v>28</v>
      </c>
      <c r="C7349">
        <v>3608</v>
      </c>
    </row>
    <row r="7350" spans="1:3">
      <c r="A7350" t="s">
        <v>7105</v>
      </c>
      <c r="B7350" t="s">
        <v>28</v>
      </c>
      <c r="C7350">
        <v>3608</v>
      </c>
    </row>
    <row r="7351" spans="1:3">
      <c r="A7351" t="s">
        <v>7106</v>
      </c>
      <c r="B7351" t="s">
        <v>28</v>
      </c>
      <c r="C7351">
        <v>3608</v>
      </c>
    </row>
    <row r="7352" spans="1:3">
      <c r="A7352" t="s">
        <v>7107</v>
      </c>
      <c r="B7352" t="s">
        <v>28</v>
      </c>
      <c r="C7352">
        <v>3610</v>
      </c>
    </row>
    <row r="7353" spans="1:3">
      <c r="A7353" t="s">
        <v>7108</v>
      </c>
      <c r="B7353" t="s">
        <v>28</v>
      </c>
      <c r="C7353">
        <v>3610</v>
      </c>
    </row>
    <row r="7354" spans="1:3">
      <c r="A7354" t="s">
        <v>7109</v>
      </c>
      <c r="B7354" t="s">
        <v>28</v>
      </c>
      <c r="C7354">
        <v>3610</v>
      </c>
    </row>
    <row r="7355" spans="1:3">
      <c r="A7355" t="s">
        <v>7110</v>
      </c>
      <c r="B7355" t="s">
        <v>28</v>
      </c>
      <c r="C7355">
        <v>3610</v>
      </c>
    </row>
    <row r="7356" spans="1:3">
      <c r="A7356" t="s">
        <v>7111</v>
      </c>
      <c r="B7356" t="s">
        <v>28</v>
      </c>
      <c r="C7356">
        <v>3610</v>
      </c>
    </row>
    <row r="7357" spans="1:3">
      <c r="A7357" t="s">
        <v>7112</v>
      </c>
      <c r="B7357" t="s">
        <v>28</v>
      </c>
      <c r="C7357">
        <v>3612</v>
      </c>
    </row>
    <row r="7358" spans="1:3">
      <c r="A7358" t="s">
        <v>7113</v>
      </c>
      <c r="B7358" t="s">
        <v>28</v>
      </c>
      <c r="C7358">
        <v>3612</v>
      </c>
    </row>
    <row r="7359" spans="1:3">
      <c r="A7359" t="s">
        <v>7114</v>
      </c>
      <c r="B7359" t="s">
        <v>28</v>
      </c>
      <c r="C7359">
        <v>3612</v>
      </c>
    </row>
    <row r="7360" spans="1:3">
      <c r="A7360" t="s">
        <v>7115</v>
      </c>
      <c r="B7360" t="s">
        <v>28</v>
      </c>
      <c r="C7360">
        <v>3612</v>
      </c>
    </row>
    <row r="7361" spans="1:3">
      <c r="A7361" t="s">
        <v>7116</v>
      </c>
      <c r="B7361" t="s">
        <v>28</v>
      </c>
      <c r="C7361">
        <v>3612</v>
      </c>
    </row>
    <row r="7362" spans="1:3">
      <c r="A7362" t="s">
        <v>7117</v>
      </c>
      <c r="B7362" t="s">
        <v>28</v>
      </c>
      <c r="C7362">
        <v>3614</v>
      </c>
    </row>
    <row r="7363" spans="1:3">
      <c r="A7363" t="s">
        <v>7118</v>
      </c>
      <c r="B7363" t="s">
        <v>28</v>
      </c>
      <c r="C7363">
        <v>3614</v>
      </c>
    </row>
    <row r="7364" spans="1:3">
      <c r="A7364" t="s">
        <v>4001</v>
      </c>
      <c r="B7364" t="s">
        <v>28</v>
      </c>
      <c r="C7364">
        <v>3616</v>
      </c>
    </row>
    <row r="7365" spans="1:3">
      <c r="A7365" t="s">
        <v>7119</v>
      </c>
      <c r="B7365" t="s">
        <v>28</v>
      </c>
      <c r="C7365">
        <v>3616</v>
      </c>
    </row>
    <row r="7366" spans="1:3">
      <c r="A7366" t="s">
        <v>7120</v>
      </c>
      <c r="B7366" t="s">
        <v>28</v>
      </c>
      <c r="C7366">
        <v>3616</v>
      </c>
    </row>
    <row r="7367" spans="1:3">
      <c r="A7367" t="s">
        <v>7121</v>
      </c>
      <c r="B7367" t="s">
        <v>28</v>
      </c>
      <c r="C7367">
        <v>3616</v>
      </c>
    </row>
    <row r="7368" spans="1:3">
      <c r="A7368" t="s">
        <v>7122</v>
      </c>
      <c r="B7368" t="s">
        <v>28</v>
      </c>
      <c r="C7368">
        <v>3616</v>
      </c>
    </row>
    <row r="7369" spans="1:3">
      <c r="A7369" t="s">
        <v>7123</v>
      </c>
      <c r="B7369" t="s">
        <v>28</v>
      </c>
      <c r="C7369">
        <v>3616</v>
      </c>
    </row>
    <row r="7370" spans="1:3">
      <c r="A7370" t="s">
        <v>7124</v>
      </c>
      <c r="B7370" t="s">
        <v>28</v>
      </c>
      <c r="C7370">
        <v>3616</v>
      </c>
    </row>
    <row r="7371" spans="1:3">
      <c r="A7371" t="s">
        <v>7125</v>
      </c>
      <c r="B7371" t="s">
        <v>28</v>
      </c>
      <c r="C7371">
        <v>3616</v>
      </c>
    </row>
    <row r="7372" spans="1:3">
      <c r="A7372" t="s">
        <v>7126</v>
      </c>
      <c r="B7372" t="s">
        <v>28</v>
      </c>
      <c r="C7372">
        <v>3617</v>
      </c>
    </row>
    <row r="7373" spans="1:3">
      <c r="A7373" t="s">
        <v>7127</v>
      </c>
      <c r="B7373" t="s">
        <v>28</v>
      </c>
      <c r="C7373">
        <v>3618</v>
      </c>
    </row>
    <row r="7374" spans="1:3">
      <c r="A7374" t="s">
        <v>7128</v>
      </c>
      <c r="B7374" t="s">
        <v>28</v>
      </c>
      <c r="C7374">
        <v>3619</v>
      </c>
    </row>
    <row r="7375" spans="1:3">
      <c r="A7375" t="s">
        <v>7128</v>
      </c>
      <c r="B7375" t="s">
        <v>28</v>
      </c>
      <c r="C7375">
        <v>3620</v>
      </c>
    </row>
    <row r="7376" spans="1:3">
      <c r="A7376" t="s">
        <v>7129</v>
      </c>
      <c r="B7376" t="s">
        <v>28</v>
      </c>
      <c r="C7376">
        <v>3620</v>
      </c>
    </row>
    <row r="7377" spans="1:3">
      <c r="A7377" t="s">
        <v>7130</v>
      </c>
      <c r="B7377" t="s">
        <v>28</v>
      </c>
      <c r="C7377">
        <v>3620</v>
      </c>
    </row>
    <row r="7378" spans="1:3">
      <c r="A7378" t="s">
        <v>7131</v>
      </c>
      <c r="B7378" t="s">
        <v>28</v>
      </c>
      <c r="C7378">
        <v>3620</v>
      </c>
    </row>
    <row r="7379" spans="1:3">
      <c r="A7379" t="s">
        <v>7132</v>
      </c>
      <c r="B7379" t="s">
        <v>28</v>
      </c>
      <c r="C7379">
        <v>3620</v>
      </c>
    </row>
    <row r="7380" spans="1:3">
      <c r="A7380" t="s">
        <v>7133</v>
      </c>
      <c r="B7380" t="s">
        <v>28</v>
      </c>
      <c r="C7380">
        <v>3620</v>
      </c>
    </row>
    <row r="7381" spans="1:3">
      <c r="A7381" t="s">
        <v>7134</v>
      </c>
      <c r="B7381" t="s">
        <v>28</v>
      </c>
      <c r="C7381">
        <v>3621</v>
      </c>
    </row>
    <row r="7382" spans="1:3">
      <c r="A7382" t="s">
        <v>7135</v>
      </c>
      <c r="B7382" t="s">
        <v>28</v>
      </c>
      <c r="C7382">
        <v>3621</v>
      </c>
    </row>
    <row r="7383" spans="1:3">
      <c r="A7383" t="s">
        <v>7136</v>
      </c>
      <c r="B7383" t="s">
        <v>28</v>
      </c>
      <c r="C7383">
        <v>3621</v>
      </c>
    </row>
    <row r="7384" spans="1:3">
      <c r="A7384" t="s">
        <v>7137</v>
      </c>
      <c r="B7384" t="s">
        <v>28</v>
      </c>
      <c r="C7384">
        <v>3622</v>
      </c>
    </row>
    <row r="7385" spans="1:3">
      <c r="A7385" t="s">
        <v>7138</v>
      </c>
      <c r="B7385" t="s">
        <v>28</v>
      </c>
      <c r="C7385">
        <v>3622</v>
      </c>
    </row>
    <row r="7386" spans="1:3">
      <c r="A7386" t="s">
        <v>7139</v>
      </c>
      <c r="B7386" t="s">
        <v>28</v>
      </c>
      <c r="C7386">
        <v>3623</v>
      </c>
    </row>
    <row r="7387" spans="1:3">
      <c r="A7387" t="s">
        <v>1699</v>
      </c>
      <c r="B7387" t="s">
        <v>28</v>
      </c>
      <c r="C7387">
        <v>3623</v>
      </c>
    </row>
    <row r="7388" spans="1:3">
      <c r="A7388" t="s">
        <v>7140</v>
      </c>
      <c r="B7388" t="s">
        <v>28</v>
      </c>
      <c r="C7388">
        <v>3623</v>
      </c>
    </row>
    <row r="7389" spans="1:3">
      <c r="A7389" t="s">
        <v>7141</v>
      </c>
      <c r="B7389" t="s">
        <v>28</v>
      </c>
      <c r="C7389">
        <v>3624</v>
      </c>
    </row>
    <row r="7390" spans="1:3">
      <c r="A7390" t="s">
        <v>7142</v>
      </c>
      <c r="B7390" t="s">
        <v>28</v>
      </c>
      <c r="C7390">
        <v>3629</v>
      </c>
    </row>
    <row r="7391" spans="1:3">
      <c r="A7391" t="s">
        <v>7143</v>
      </c>
      <c r="B7391" t="s">
        <v>28</v>
      </c>
      <c r="C7391">
        <v>3629</v>
      </c>
    </row>
    <row r="7392" spans="1:3">
      <c r="A7392" t="s">
        <v>7144</v>
      </c>
      <c r="B7392" t="s">
        <v>28</v>
      </c>
      <c r="C7392">
        <v>3629</v>
      </c>
    </row>
    <row r="7393" spans="1:3">
      <c r="A7393" t="s">
        <v>7145</v>
      </c>
      <c r="B7393" t="s">
        <v>28</v>
      </c>
      <c r="C7393">
        <v>3629</v>
      </c>
    </row>
    <row r="7394" spans="1:3">
      <c r="A7394" t="s">
        <v>7146</v>
      </c>
      <c r="B7394" t="s">
        <v>28</v>
      </c>
      <c r="C7394">
        <v>3629</v>
      </c>
    </row>
    <row r="7395" spans="1:3">
      <c r="A7395" t="s">
        <v>7147</v>
      </c>
      <c r="B7395" t="s">
        <v>28</v>
      </c>
      <c r="C7395">
        <v>3630</v>
      </c>
    </row>
    <row r="7396" spans="1:3">
      <c r="A7396" t="s">
        <v>7148</v>
      </c>
      <c r="B7396" t="s">
        <v>28</v>
      </c>
      <c r="C7396">
        <v>3630</v>
      </c>
    </row>
    <row r="7397" spans="1:3">
      <c r="A7397" t="s">
        <v>7149</v>
      </c>
      <c r="B7397" t="s">
        <v>28</v>
      </c>
      <c r="C7397">
        <v>3630</v>
      </c>
    </row>
    <row r="7398" spans="1:3">
      <c r="A7398" t="s">
        <v>7150</v>
      </c>
      <c r="B7398" t="s">
        <v>28</v>
      </c>
      <c r="C7398">
        <v>3630</v>
      </c>
    </row>
    <row r="7399" spans="1:3">
      <c r="A7399" t="s">
        <v>7151</v>
      </c>
      <c r="B7399" t="s">
        <v>28</v>
      </c>
      <c r="C7399">
        <v>3630</v>
      </c>
    </row>
    <row r="7400" spans="1:3">
      <c r="A7400" t="s">
        <v>935</v>
      </c>
      <c r="B7400" t="s">
        <v>28</v>
      </c>
      <c r="C7400">
        <v>3631</v>
      </c>
    </row>
    <row r="7401" spans="1:3">
      <c r="A7401" t="s">
        <v>7152</v>
      </c>
      <c r="B7401" t="s">
        <v>28</v>
      </c>
      <c r="C7401">
        <v>3631</v>
      </c>
    </row>
    <row r="7402" spans="1:3">
      <c r="A7402" t="s">
        <v>7153</v>
      </c>
      <c r="B7402" t="s">
        <v>28</v>
      </c>
      <c r="C7402">
        <v>3631</v>
      </c>
    </row>
    <row r="7403" spans="1:3">
      <c r="A7403" t="s">
        <v>7154</v>
      </c>
      <c r="B7403" t="s">
        <v>28</v>
      </c>
      <c r="C7403">
        <v>3631</v>
      </c>
    </row>
    <row r="7404" spans="1:3">
      <c r="A7404" t="s">
        <v>7155</v>
      </c>
      <c r="B7404" t="s">
        <v>28</v>
      </c>
      <c r="C7404">
        <v>3631</v>
      </c>
    </row>
    <row r="7405" spans="1:3">
      <c r="A7405" t="s">
        <v>7156</v>
      </c>
      <c r="B7405" t="s">
        <v>28</v>
      </c>
      <c r="C7405">
        <v>3631</v>
      </c>
    </row>
    <row r="7406" spans="1:3">
      <c r="A7406" t="s">
        <v>7157</v>
      </c>
      <c r="B7406" t="s">
        <v>28</v>
      </c>
      <c r="C7406">
        <v>3631</v>
      </c>
    </row>
    <row r="7407" spans="1:3">
      <c r="A7407" t="s">
        <v>7158</v>
      </c>
      <c r="B7407" t="s">
        <v>28</v>
      </c>
      <c r="C7407">
        <v>3631</v>
      </c>
    </row>
    <row r="7408" spans="1:3">
      <c r="A7408" t="s">
        <v>7159</v>
      </c>
      <c r="B7408" t="s">
        <v>28</v>
      </c>
      <c r="C7408">
        <v>3631</v>
      </c>
    </row>
    <row r="7409" spans="1:3">
      <c r="A7409" t="s">
        <v>7160</v>
      </c>
      <c r="B7409" t="s">
        <v>28</v>
      </c>
      <c r="C7409">
        <v>3631</v>
      </c>
    </row>
    <row r="7410" spans="1:3">
      <c r="A7410" t="s">
        <v>7161</v>
      </c>
      <c r="B7410" t="s">
        <v>28</v>
      </c>
      <c r="C7410">
        <v>3631</v>
      </c>
    </row>
    <row r="7411" spans="1:3">
      <c r="A7411" t="s">
        <v>7162</v>
      </c>
      <c r="B7411" t="s">
        <v>28</v>
      </c>
      <c r="C7411">
        <v>3631</v>
      </c>
    </row>
    <row r="7412" spans="1:3">
      <c r="A7412" t="s">
        <v>4382</v>
      </c>
      <c r="B7412" t="s">
        <v>28</v>
      </c>
      <c r="C7412">
        <v>3631</v>
      </c>
    </row>
    <row r="7413" spans="1:3">
      <c r="A7413" t="s">
        <v>7163</v>
      </c>
      <c r="B7413" t="s">
        <v>28</v>
      </c>
      <c r="C7413">
        <v>3631</v>
      </c>
    </row>
    <row r="7414" spans="1:3">
      <c r="A7414" t="s">
        <v>7164</v>
      </c>
      <c r="B7414" t="s">
        <v>28</v>
      </c>
      <c r="C7414">
        <v>3631</v>
      </c>
    </row>
    <row r="7415" spans="1:3">
      <c r="A7415" t="s">
        <v>7150</v>
      </c>
      <c r="B7415" t="s">
        <v>28</v>
      </c>
      <c r="C7415">
        <v>3632</v>
      </c>
    </row>
    <row r="7416" spans="1:3">
      <c r="A7416" t="s">
        <v>7165</v>
      </c>
      <c r="B7416" t="s">
        <v>28</v>
      </c>
      <c r="C7416">
        <v>3633</v>
      </c>
    </row>
    <row r="7417" spans="1:3">
      <c r="A7417" t="s">
        <v>7166</v>
      </c>
      <c r="B7417" t="s">
        <v>28</v>
      </c>
      <c r="C7417">
        <v>3634</v>
      </c>
    </row>
    <row r="7418" spans="1:3">
      <c r="A7418" t="s">
        <v>7167</v>
      </c>
      <c r="B7418" t="s">
        <v>28</v>
      </c>
      <c r="C7418">
        <v>3634</v>
      </c>
    </row>
    <row r="7419" spans="1:3">
      <c r="A7419" t="s">
        <v>7168</v>
      </c>
      <c r="B7419" t="s">
        <v>28</v>
      </c>
      <c r="C7419">
        <v>3634</v>
      </c>
    </row>
    <row r="7420" spans="1:3">
      <c r="A7420" t="s">
        <v>7169</v>
      </c>
      <c r="B7420" t="s">
        <v>28</v>
      </c>
      <c r="C7420">
        <v>3634</v>
      </c>
    </row>
    <row r="7421" spans="1:3">
      <c r="A7421" t="s">
        <v>7170</v>
      </c>
      <c r="B7421" t="s">
        <v>28</v>
      </c>
      <c r="C7421">
        <v>3634</v>
      </c>
    </row>
    <row r="7422" spans="1:3">
      <c r="A7422" t="s">
        <v>7171</v>
      </c>
      <c r="B7422" t="s">
        <v>28</v>
      </c>
      <c r="C7422">
        <v>3634</v>
      </c>
    </row>
    <row r="7423" spans="1:3">
      <c r="A7423" t="s">
        <v>7172</v>
      </c>
      <c r="B7423" t="s">
        <v>28</v>
      </c>
      <c r="C7423">
        <v>3634</v>
      </c>
    </row>
    <row r="7424" spans="1:3">
      <c r="A7424" t="s">
        <v>7173</v>
      </c>
      <c r="B7424" t="s">
        <v>28</v>
      </c>
      <c r="C7424">
        <v>3635</v>
      </c>
    </row>
    <row r="7425" spans="1:3">
      <c r="A7425" t="s">
        <v>7174</v>
      </c>
      <c r="B7425" t="s">
        <v>28</v>
      </c>
      <c r="C7425">
        <v>3635</v>
      </c>
    </row>
    <row r="7426" spans="1:3">
      <c r="A7426" t="s">
        <v>7175</v>
      </c>
      <c r="B7426" t="s">
        <v>28</v>
      </c>
      <c r="C7426">
        <v>3635</v>
      </c>
    </row>
    <row r="7427" spans="1:3">
      <c r="A7427" t="s">
        <v>7176</v>
      </c>
      <c r="B7427" t="s">
        <v>28</v>
      </c>
      <c r="C7427">
        <v>3636</v>
      </c>
    </row>
    <row r="7428" spans="1:3">
      <c r="A7428" t="s">
        <v>2176</v>
      </c>
      <c r="B7428" t="s">
        <v>28</v>
      </c>
      <c r="C7428">
        <v>3636</v>
      </c>
    </row>
    <row r="7429" spans="1:3">
      <c r="A7429" t="s">
        <v>7177</v>
      </c>
      <c r="B7429" t="s">
        <v>28</v>
      </c>
      <c r="C7429">
        <v>3636</v>
      </c>
    </row>
    <row r="7430" spans="1:3">
      <c r="A7430" t="s">
        <v>7178</v>
      </c>
      <c r="B7430" t="s">
        <v>28</v>
      </c>
      <c r="C7430">
        <v>3636</v>
      </c>
    </row>
    <row r="7431" spans="1:3">
      <c r="A7431" t="s">
        <v>7179</v>
      </c>
      <c r="B7431" t="s">
        <v>28</v>
      </c>
      <c r="C7431">
        <v>3637</v>
      </c>
    </row>
    <row r="7432" spans="1:3">
      <c r="A7432" t="s">
        <v>7180</v>
      </c>
      <c r="B7432" t="s">
        <v>28</v>
      </c>
      <c r="C7432">
        <v>3637</v>
      </c>
    </row>
    <row r="7433" spans="1:3">
      <c r="A7433" t="s">
        <v>7181</v>
      </c>
      <c r="B7433" t="s">
        <v>28</v>
      </c>
      <c r="C7433">
        <v>3638</v>
      </c>
    </row>
    <row r="7434" spans="1:3">
      <c r="A7434" t="s">
        <v>7182</v>
      </c>
      <c r="B7434" t="s">
        <v>28</v>
      </c>
      <c r="C7434">
        <v>3638</v>
      </c>
    </row>
    <row r="7435" spans="1:3">
      <c r="A7435" t="s">
        <v>7183</v>
      </c>
      <c r="B7435" t="s">
        <v>28</v>
      </c>
      <c r="C7435">
        <v>3638</v>
      </c>
    </row>
    <row r="7436" spans="1:3">
      <c r="A7436" t="s">
        <v>7184</v>
      </c>
      <c r="B7436" t="s">
        <v>28</v>
      </c>
      <c r="C7436">
        <v>3639</v>
      </c>
    </row>
    <row r="7437" spans="1:3">
      <c r="A7437" t="s">
        <v>7185</v>
      </c>
      <c r="B7437" t="s">
        <v>28</v>
      </c>
      <c r="C7437">
        <v>3639</v>
      </c>
    </row>
    <row r="7438" spans="1:3">
      <c r="A7438" t="s">
        <v>7186</v>
      </c>
      <c r="B7438" t="s">
        <v>28</v>
      </c>
      <c r="C7438">
        <v>3639</v>
      </c>
    </row>
    <row r="7439" spans="1:3">
      <c r="A7439" t="s">
        <v>7187</v>
      </c>
      <c r="B7439" t="s">
        <v>28</v>
      </c>
      <c r="C7439">
        <v>3639</v>
      </c>
    </row>
    <row r="7440" spans="1:3">
      <c r="A7440" t="s">
        <v>7188</v>
      </c>
      <c r="B7440" t="s">
        <v>28</v>
      </c>
      <c r="C7440">
        <v>3640</v>
      </c>
    </row>
    <row r="7441" spans="1:3">
      <c r="A7441" t="s">
        <v>7189</v>
      </c>
      <c r="B7441" t="s">
        <v>28</v>
      </c>
      <c r="C7441">
        <v>3641</v>
      </c>
    </row>
    <row r="7442" spans="1:3">
      <c r="A7442" t="s">
        <v>7190</v>
      </c>
      <c r="B7442" t="s">
        <v>28</v>
      </c>
      <c r="C7442">
        <v>3641</v>
      </c>
    </row>
    <row r="7443" spans="1:3">
      <c r="A7443" t="s">
        <v>7191</v>
      </c>
      <c r="B7443" t="s">
        <v>28</v>
      </c>
      <c r="C7443">
        <v>3641</v>
      </c>
    </row>
    <row r="7444" spans="1:3">
      <c r="A7444" t="s">
        <v>7192</v>
      </c>
      <c r="B7444" t="s">
        <v>28</v>
      </c>
      <c r="C7444">
        <v>3641</v>
      </c>
    </row>
    <row r="7445" spans="1:3">
      <c r="A7445" t="s">
        <v>7193</v>
      </c>
      <c r="B7445" t="s">
        <v>28</v>
      </c>
      <c r="C7445">
        <v>3643</v>
      </c>
    </row>
    <row r="7446" spans="1:3">
      <c r="A7446" t="s">
        <v>7194</v>
      </c>
      <c r="B7446" t="s">
        <v>37</v>
      </c>
      <c r="C7446">
        <v>3644</v>
      </c>
    </row>
    <row r="7447" spans="1:3">
      <c r="A7447" t="s">
        <v>7193</v>
      </c>
      <c r="B7447" t="s">
        <v>28</v>
      </c>
      <c r="C7447">
        <v>3644</v>
      </c>
    </row>
    <row r="7448" spans="1:3">
      <c r="A7448" t="s">
        <v>7195</v>
      </c>
      <c r="B7448" t="s">
        <v>28</v>
      </c>
      <c r="C7448">
        <v>3644</v>
      </c>
    </row>
    <row r="7449" spans="1:3">
      <c r="A7449" t="s">
        <v>7196</v>
      </c>
      <c r="B7449" t="s">
        <v>28</v>
      </c>
      <c r="C7449">
        <v>3644</v>
      </c>
    </row>
    <row r="7450" spans="1:3">
      <c r="A7450" t="s">
        <v>7197</v>
      </c>
      <c r="B7450" t="s">
        <v>37</v>
      </c>
      <c r="C7450">
        <v>3644</v>
      </c>
    </row>
    <row r="7451" spans="1:3">
      <c r="A7451" t="s">
        <v>7198</v>
      </c>
      <c r="B7451" t="s">
        <v>28</v>
      </c>
      <c r="C7451">
        <v>3644</v>
      </c>
    </row>
    <row r="7452" spans="1:3">
      <c r="A7452" t="s">
        <v>7199</v>
      </c>
      <c r="B7452" t="s">
        <v>28</v>
      </c>
      <c r="C7452">
        <v>3644</v>
      </c>
    </row>
    <row r="7453" spans="1:3">
      <c r="A7453" t="s">
        <v>7200</v>
      </c>
      <c r="B7453" t="s">
        <v>28</v>
      </c>
      <c r="C7453">
        <v>3646</v>
      </c>
    </row>
    <row r="7454" spans="1:3">
      <c r="A7454" t="s">
        <v>7201</v>
      </c>
      <c r="B7454" t="s">
        <v>28</v>
      </c>
      <c r="C7454">
        <v>3646</v>
      </c>
    </row>
    <row r="7455" spans="1:3">
      <c r="A7455" t="s">
        <v>7202</v>
      </c>
      <c r="B7455" t="s">
        <v>28</v>
      </c>
      <c r="C7455">
        <v>3646</v>
      </c>
    </row>
    <row r="7456" spans="1:3">
      <c r="A7456" t="s">
        <v>7203</v>
      </c>
      <c r="B7456" t="s">
        <v>28</v>
      </c>
      <c r="C7456">
        <v>3646</v>
      </c>
    </row>
    <row r="7457" spans="1:3">
      <c r="A7457" t="s">
        <v>7204</v>
      </c>
      <c r="B7457" t="s">
        <v>28</v>
      </c>
      <c r="C7457">
        <v>3646</v>
      </c>
    </row>
    <row r="7458" spans="1:3">
      <c r="A7458" t="s">
        <v>7205</v>
      </c>
      <c r="B7458" t="s">
        <v>28</v>
      </c>
      <c r="C7458">
        <v>3646</v>
      </c>
    </row>
    <row r="7459" spans="1:3">
      <c r="A7459" t="s">
        <v>7206</v>
      </c>
      <c r="B7459" t="s">
        <v>28</v>
      </c>
      <c r="C7459">
        <v>3646</v>
      </c>
    </row>
    <row r="7460" spans="1:3">
      <c r="A7460" t="s">
        <v>7207</v>
      </c>
      <c r="B7460" t="s">
        <v>28</v>
      </c>
      <c r="C7460">
        <v>3647</v>
      </c>
    </row>
    <row r="7461" spans="1:3">
      <c r="A7461" t="s">
        <v>7208</v>
      </c>
      <c r="B7461" t="s">
        <v>28</v>
      </c>
      <c r="C7461">
        <v>3649</v>
      </c>
    </row>
    <row r="7462" spans="1:3">
      <c r="A7462" t="s">
        <v>7209</v>
      </c>
      <c r="B7462" t="s">
        <v>28</v>
      </c>
      <c r="C7462">
        <v>3649</v>
      </c>
    </row>
    <row r="7463" spans="1:3">
      <c r="A7463" t="s">
        <v>7210</v>
      </c>
      <c r="B7463" t="s">
        <v>28</v>
      </c>
      <c r="C7463">
        <v>3658</v>
      </c>
    </row>
    <row r="7464" spans="1:3">
      <c r="A7464" t="s">
        <v>7211</v>
      </c>
      <c r="B7464" t="s">
        <v>28</v>
      </c>
      <c r="C7464">
        <v>3658</v>
      </c>
    </row>
    <row r="7465" spans="1:3">
      <c r="A7465" t="s">
        <v>7212</v>
      </c>
      <c r="B7465" t="s">
        <v>28</v>
      </c>
      <c r="C7465">
        <v>3658</v>
      </c>
    </row>
    <row r="7466" spans="1:3">
      <c r="A7466" t="s">
        <v>1658</v>
      </c>
      <c r="B7466" t="s">
        <v>28</v>
      </c>
      <c r="C7466">
        <v>3658</v>
      </c>
    </row>
    <row r="7467" spans="1:3">
      <c r="A7467" t="s">
        <v>7213</v>
      </c>
      <c r="B7467" t="s">
        <v>28</v>
      </c>
      <c r="C7467">
        <v>3658</v>
      </c>
    </row>
    <row r="7468" spans="1:3">
      <c r="A7468" t="s">
        <v>7214</v>
      </c>
      <c r="B7468" t="s">
        <v>28</v>
      </c>
      <c r="C7468">
        <v>3658</v>
      </c>
    </row>
    <row r="7469" spans="1:3">
      <c r="A7469" t="s">
        <v>7215</v>
      </c>
      <c r="B7469" t="s">
        <v>28</v>
      </c>
      <c r="C7469">
        <v>3658</v>
      </c>
    </row>
    <row r="7470" spans="1:3">
      <c r="A7470" t="s">
        <v>7216</v>
      </c>
      <c r="B7470" t="s">
        <v>28</v>
      </c>
      <c r="C7470">
        <v>3658</v>
      </c>
    </row>
    <row r="7471" spans="1:3">
      <c r="A7471" t="s">
        <v>7217</v>
      </c>
      <c r="B7471" t="s">
        <v>28</v>
      </c>
      <c r="C7471">
        <v>3658</v>
      </c>
    </row>
    <row r="7472" spans="1:3">
      <c r="A7472" t="s">
        <v>7218</v>
      </c>
      <c r="B7472" t="s">
        <v>28</v>
      </c>
      <c r="C7472">
        <v>3659</v>
      </c>
    </row>
    <row r="7473" spans="1:3">
      <c r="A7473" t="s">
        <v>7219</v>
      </c>
      <c r="B7473" t="s">
        <v>28</v>
      </c>
      <c r="C7473">
        <v>3660</v>
      </c>
    </row>
    <row r="7474" spans="1:3">
      <c r="A7474" t="s">
        <v>7220</v>
      </c>
      <c r="B7474" t="s">
        <v>28</v>
      </c>
      <c r="C7474">
        <v>3660</v>
      </c>
    </row>
    <row r="7475" spans="1:3">
      <c r="A7475" t="s">
        <v>7221</v>
      </c>
      <c r="B7475" t="s">
        <v>28</v>
      </c>
      <c r="C7475">
        <v>3660</v>
      </c>
    </row>
    <row r="7476" spans="1:3">
      <c r="A7476" t="s">
        <v>7222</v>
      </c>
      <c r="B7476" t="s">
        <v>28</v>
      </c>
      <c r="C7476">
        <v>3660</v>
      </c>
    </row>
    <row r="7477" spans="1:3">
      <c r="A7477" t="s">
        <v>7223</v>
      </c>
      <c r="B7477" t="s">
        <v>28</v>
      </c>
      <c r="C7477">
        <v>3660</v>
      </c>
    </row>
    <row r="7478" spans="1:3">
      <c r="A7478" t="s">
        <v>701</v>
      </c>
      <c r="B7478" t="s">
        <v>28</v>
      </c>
      <c r="C7478">
        <v>3660</v>
      </c>
    </row>
    <row r="7479" spans="1:3">
      <c r="A7479" t="s">
        <v>7224</v>
      </c>
      <c r="B7479" t="s">
        <v>28</v>
      </c>
      <c r="C7479">
        <v>3660</v>
      </c>
    </row>
    <row r="7480" spans="1:3">
      <c r="A7480" t="s">
        <v>7225</v>
      </c>
      <c r="B7480" t="s">
        <v>28</v>
      </c>
      <c r="C7480">
        <v>3660</v>
      </c>
    </row>
    <row r="7481" spans="1:3">
      <c r="A7481" t="s">
        <v>7226</v>
      </c>
      <c r="B7481" t="s">
        <v>28</v>
      </c>
      <c r="C7481">
        <v>3660</v>
      </c>
    </row>
    <row r="7482" spans="1:3">
      <c r="A7482" t="s">
        <v>7227</v>
      </c>
      <c r="B7482" t="s">
        <v>28</v>
      </c>
      <c r="C7482">
        <v>3660</v>
      </c>
    </row>
    <row r="7483" spans="1:3">
      <c r="A7483" t="s">
        <v>7224</v>
      </c>
      <c r="B7483" t="s">
        <v>28</v>
      </c>
      <c r="C7483">
        <v>3661</v>
      </c>
    </row>
    <row r="7484" spans="1:3">
      <c r="A7484" t="s">
        <v>7228</v>
      </c>
      <c r="B7484" t="s">
        <v>28</v>
      </c>
      <c r="C7484">
        <v>3662</v>
      </c>
    </row>
    <row r="7485" spans="1:3">
      <c r="A7485" t="s">
        <v>7229</v>
      </c>
      <c r="B7485" t="s">
        <v>28</v>
      </c>
      <c r="C7485">
        <v>3663</v>
      </c>
    </row>
    <row r="7486" spans="1:3">
      <c r="A7486" t="s">
        <v>7230</v>
      </c>
      <c r="B7486" t="s">
        <v>28</v>
      </c>
      <c r="C7486">
        <v>3664</v>
      </c>
    </row>
    <row r="7487" spans="1:3">
      <c r="A7487" t="s">
        <v>7231</v>
      </c>
      <c r="B7487" t="s">
        <v>28</v>
      </c>
      <c r="C7487">
        <v>3664</v>
      </c>
    </row>
    <row r="7488" spans="1:3">
      <c r="A7488" t="s">
        <v>4780</v>
      </c>
      <c r="B7488" t="s">
        <v>28</v>
      </c>
      <c r="C7488">
        <v>3665</v>
      </c>
    </row>
    <row r="7489" spans="1:3">
      <c r="A7489" t="s">
        <v>7232</v>
      </c>
      <c r="B7489" t="s">
        <v>28</v>
      </c>
      <c r="C7489">
        <v>3665</v>
      </c>
    </row>
    <row r="7490" spans="1:3">
      <c r="A7490" t="s">
        <v>7233</v>
      </c>
      <c r="B7490" t="s">
        <v>28</v>
      </c>
      <c r="C7490">
        <v>3666</v>
      </c>
    </row>
    <row r="7491" spans="1:3">
      <c r="A7491" t="s">
        <v>7234</v>
      </c>
      <c r="B7491" t="s">
        <v>28</v>
      </c>
      <c r="C7491">
        <v>3666</v>
      </c>
    </row>
    <row r="7492" spans="1:3">
      <c r="A7492" t="s">
        <v>7235</v>
      </c>
      <c r="B7492" t="s">
        <v>28</v>
      </c>
      <c r="C7492">
        <v>3666</v>
      </c>
    </row>
    <row r="7493" spans="1:3">
      <c r="A7493" t="s">
        <v>7236</v>
      </c>
      <c r="B7493" t="s">
        <v>28</v>
      </c>
      <c r="C7493">
        <v>3666</v>
      </c>
    </row>
    <row r="7494" spans="1:3">
      <c r="A7494" t="s">
        <v>7237</v>
      </c>
      <c r="B7494" t="s">
        <v>28</v>
      </c>
      <c r="C7494">
        <v>3666</v>
      </c>
    </row>
    <row r="7495" spans="1:3">
      <c r="A7495" t="s">
        <v>7238</v>
      </c>
      <c r="B7495" t="s">
        <v>28</v>
      </c>
      <c r="C7495">
        <v>3666</v>
      </c>
    </row>
    <row r="7496" spans="1:3">
      <c r="A7496" t="s">
        <v>7239</v>
      </c>
      <c r="B7496" t="s">
        <v>28</v>
      </c>
      <c r="C7496">
        <v>3666</v>
      </c>
    </row>
    <row r="7497" spans="1:3">
      <c r="A7497" t="s">
        <v>7240</v>
      </c>
      <c r="B7497" t="s">
        <v>28</v>
      </c>
      <c r="C7497">
        <v>3666</v>
      </c>
    </row>
    <row r="7498" spans="1:3">
      <c r="A7498" t="s">
        <v>7241</v>
      </c>
      <c r="B7498" t="s">
        <v>28</v>
      </c>
      <c r="C7498">
        <v>3666</v>
      </c>
    </row>
    <row r="7499" spans="1:3">
      <c r="A7499" t="s">
        <v>7242</v>
      </c>
      <c r="B7499" t="s">
        <v>28</v>
      </c>
      <c r="C7499">
        <v>3666</v>
      </c>
    </row>
    <row r="7500" spans="1:3">
      <c r="A7500" t="s">
        <v>7243</v>
      </c>
      <c r="B7500" t="s">
        <v>28</v>
      </c>
      <c r="C7500">
        <v>3666</v>
      </c>
    </row>
    <row r="7501" spans="1:3">
      <c r="A7501" t="s">
        <v>7244</v>
      </c>
      <c r="B7501" t="s">
        <v>28</v>
      </c>
      <c r="C7501">
        <v>3666</v>
      </c>
    </row>
    <row r="7502" spans="1:3">
      <c r="A7502" t="s">
        <v>7245</v>
      </c>
      <c r="B7502" t="s">
        <v>28</v>
      </c>
      <c r="C7502">
        <v>3666</v>
      </c>
    </row>
    <row r="7503" spans="1:3">
      <c r="A7503" t="s">
        <v>7246</v>
      </c>
      <c r="B7503" t="s">
        <v>28</v>
      </c>
      <c r="C7503">
        <v>3666</v>
      </c>
    </row>
    <row r="7504" spans="1:3">
      <c r="A7504" t="s">
        <v>7247</v>
      </c>
      <c r="B7504" t="s">
        <v>28</v>
      </c>
      <c r="C7504">
        <v>3666</v>
      </c>
    </row>
    <row r="7505" spans="1:3">
      <c r="A7505" t="s">
        <v>7248</v>
      </c>
      <c r="B7505" t="s">
        <v>28</v>
      </c>
      <c r="C7505">
        <v>3666</v>
      </c>
    </row>
    <row r="7506" spans="1:3">
      <c r="A7506" t="s">
        <v>7249</v>
      </c>
      <c r="B7506" t="s">
        <v>28</v>
      </c>
      <c r="C7506">
        <v>3669</v>
      </c>
    </row>
    <row r="7507" spans="1:3">
      <c r="A7507" t="s">
        <v>7250</v>
      </c>
      <c r="B7507" t="s">
        <v>28</v>
      </c>
      <c r="C7507">
        <v>3669</v>
      </c>
    </row>
    <row r="7508" spans="1:3">
      <c r="A7508" t="s">
        <v>7251</v>
      </c>
      <c r="B7508" t="s">
        <v>28</v>
      </c>
      <c r="C7508">
        <v>3669</v>
      </c>
    </row>
    <row r="7509" spans="1:3">
      <c r="A7509" t="s">
        <v>7252</v>
      </c>
      <c r="B7509" t="s">
        <v>28</v>
      </c>
      <c r="C7509">
        <v>3669</v>
      </c>
    </row>
    <row r="7510" spans="1:3">
      <c r="A7510" t="s">
        <v>7253</v>
      </c>
      <c r="B7510" t="s">
        <v>28</v>
      </c>
      <c r="C7510">
        <v>3669</v>
      </c>
    </row>
    <row r="7511" spans="1:3">
      <c r="A7511" t="s">
        <v>7254</v>
      </c>
      <c r="B7511" t="s">
        <v>28</v>
      </c>
      <c r="C7511">
        <v>3669</v>
      </c>
    </row>
    <row r="7512" spans="1:3">
      <c r="A7512" t="s">
        <v>7255</v>
      </c>
      <c r="B7512" t="s">
        <v>28</v>
      </c>
      <c r="C7512">
        <v>3669</v>
      </c>
    </row>
    <row r="7513" spans="1:3">
      <c r="A7513" t="s">
        <v>7256</v>
      </c>
      <c r="B7513" t="s">
        <v>28</v>
      </c>
      <c r="C7513">
        <v>3669</v>
      </c>
    </row>
    <row r="7514" spans="1:3">
      <c r="A7514" t="s">
        <v>7257</v>
      </c>
      <c r="B7514" t="s">
        <v>28</v>
      </c>
      <c r="C7514">
        <v>3669</v>
      </c>
    </row>
    <row r="7515" spans="1:3">
      <c r="A7515" t="s">
        <v>7258</v>
      </c>
      <c r="B7515" t="s">
        <v>28</v>
      </c>
      <c r="C7515">
        <v>3669</v>
      </c>
    </row>
    <row r="7516" spans="1:3">
      <c r="A7516" t="s">
        <v>7259</v>
      </c>
      <c r="B7516" t="s">
        <v>28</v>
      </c>
      <c r="C7516">
        <v>3669</v>
      </c>
    </row>
    <row r="7517" spans="1:3">
      <c r="A7517" t="s">
        <v>7260</v>
      </c>
      <c r="B7517" t="s">
        <v>28</v>
      </c>
      <c r="C7517">
        <v>3670</v>
      </c>
    </row>
    <row r="7518" spans="1:3">
      <c r="A7518" t="s">
        <v>7261</v>
      </c>
      <c r="B7518" t="s">
        <v>28</v>
      </c>
      <c r="C7518">
        <v>3670</v>
      </c>
    </row>
    <row r="7519" spans="1:3">
      <c r="A7519" t="s">
        <v>7262</v>
      </c>
      <c r="B7519" t="s">
        <v>28</v>
      </c>
      <c r="C7519">
        <v>3670</v>
      </c>
    </row>
    <row r="7520" spans="1:3">
      <c r="A7520" t="s">
        <v>7263</v>
      </c>
      <c r="B7520" t="s">
        <v>28</v>
      </c>
      <c r="C7520">
        <v>3671</v>
      </c>
    </row>
    <row r="7521" spans="1:3">
      <c r="A7521" t="s">
        <v>7263</v>
      </c>
      <c r="B7521" t="s">
        <v>28</v>
      </c>
      <c r="C7521">
        <v>3672</v>
      </c>
    </row>
    <row r="7522" spans="1:3">
      <c r="A7522" t="s">
        <v>7264</v>
      </c>
      <c r="B7522" t="s">
        <v>28</v>
      </c>
      <c r="C7522">
        <v>3673</v>
      </c>
    </row>
    <row r="7523" spans="1:3">
      <c r="A7523" t="s">
        <v>7265</v>
      </c>
      <c r="B7523" t="s">
        <v>28</v>
      </c>
      <c r="C7523">
        <v>3673</v>
      </c>
    </row>
    <row r="7524" spans="1:3">
      <c r="A7524" t="s">
        <v>7266</v>
      </c>
      <c r="B7524" t="s">
        <v>28</v>
      </c>
      <c r="C7524">
        <v>3673</v>
      </c>
    </row>
    <row r="7525" spans="1:3">
      <c r="A7525" t="s">
        <v>7267</v>
      </c>
      <c r="B7525" t="s">
        <v>28</v>
      </c>
      <c r="C7525">
        <v>3673</v>
      </c>
    </row>
    <row r="7526" spans="1:3">
      <c r="A7526" t="s">
        <v>7268</v>
      </c>
      <c r="B7526" t="s">
        <v>28</v>
      </c>
      <c r="C7526">
        <v>3673</v>
      </c>
    </row>
    <row r="7527" spans="1:3">
      <c r="A7527" t="s">
        <v>7269</v>
      </c>
      <c r="B7527" t="s">
        <v>28</v>
      </c>
      <c r="C7527">
        <v>3673</v>
      </c>
    </row>
    <row r="7528" spans="1:3">
      <c r="A7528" t="s">
        <v>7270</v>
      </c>
      <c r="B7528" t="s">
        <v>28</v>
      </c>
      <c r="C7528">
        <v>3673</v>
      </c>
    </row>
    <row r="7529" spans="1:3">
      <c r="A7529" t="s">
        <v>7271</v>
      </c>
      <c r="B7529" t="s">
        <v>28</v>
      </c>
      <c r="C7529">
        <v>3673</v>
      </c>
    </row>
    <row r="7530" spans="1:3">
      <c r="A7530" t="s">
        <v>7272</v>
      </c>
      <c r="B7530" t="s">
        <v>28</v>
      </c>
      <c r="C7530">
        <v>3673</v>
      </c>
    </row>
    <row r="7531" spans="1:3">
      <c r="A7531" t="s">
        <v>7273</v>
      </c>
      <c r="B7531" t="s">
        <v>28</v>
      </c>
      <c r="C7531">
        <v>3673</v>
      </c>
    </row>
    <row r="7532" spans="1:3">
      <c r="A7532" t="s">
        <v>7274</v>
      </c>
      <c r="B7532" t="s">
        <v>28</v>
      </c>
      <c r="C7532">
        <v>3673</v>
      </c>
    </row>
    <row r="7533" spans="1:3">
      <c r="A7533" t="s">
        <v>7275</v>
      </c>
      <c r="B7533" t="s">
        <v>28</v>
      </c>
      <c r="C7533">
        <v>3673</v>
      </c>
    </row>
    <row r="7534" spans="1:3">
      <c r="A7534" t="s">
        <v>7276</v>
      </c>
      <c r="B7534" t="s">
        <v>28</v>
      </c>
      <c r="C7534">
        <v>3673</v>
      </c>
    </row>
    <row r="7535" spans="1:3">
      <c r="A7535" t="s">
        <v>1810</v>
      </c>
      <c r="B7535" t="s">
        <v>28</v>
      </c>
      <c r="C7535">
        <v>3673</v>
      </c>
    </row>
    <row r="7536" spans="1:3">
      <c r="A7536" t="s">
        <v>7277</v>
      </c>
      <c r="B7536" t="s">
        <v>28</v>
      </c>
      <c r="C7536">
        <v>3673</v>
      </c>
    </row>
    <row r="7537" spans="1:3">
      <c r="A7537" t="s">
        <v>7278</v>
      </c>
      <c r="B7537" t="s">
        <v>28</v>
      </c>
      <c r="C7537">
        <v>3675</v>
      </c>
    </row>
    <row r="7538" spans="1:3">
      <c r="A7538" t="s">
        <v>7279</v>
      </c>
      <c r="B7538" t="s">
        <v>28</v>
      </c>
      <c r="C7538">
        <v>3675</v>
      </c>
    </row>
    <row r="7539" spans="1:3">
      <c r="A7539" t="s">
        <v>7280</v>
      </c>
      <c r="B7539" t="s">
        <v>28</v>
      </c>
      <c r="C7539">
        <v>3675</v>
      </c>
    </row>
    <row r="7540" spans="1:3">
      <c r="A7540" t="s">
        <v>7281</v>
      </c>
      <c r="B7540" t="s">
        <v>28</v>
      </c>
      <c r="C7540">
        <v>3675</v>
      </c>
    </row>
    <row r="7541" spans="1:3">
      <c r="A7541" t="s">
        <v>1689</v>
      </c>
      <c r="B7541" t="s">
        <v>28</v>
      </c>
      <c r="C7541">
        <v>3675</v>
      </c>
    </row>
    <row r="7542" spans="1:3">
      <c r="A7542" t="s">
        <v>7282</v>
      </c>
      <c r="B7542" t="s">
        <v>28</v>
      </c>
      <c r="C7542">
        <v>3675</v>
      </c>
    </row>
    <row r="7543" spans="1:3">
      <c r="A7543" t="s">
        <v>7283</v>
      </c>
      <c r="B7543" t="s">
        <v>28</v>
      </c>
      <c r="C7543">
        <v>3675</v>
      </c>
    </row>
    <row r="7544" spans="1:3">
      <c r="A7544" t="s">
        <v>7284</v>
      </c>
      <c r="B7544" t="s">
        <v>28</v>
      </c>
      <c r="C7544">
        <v>3675</v>
      </c>
    </row>
    <row r="7545" spans="1:3">
      <c r="A7545" t="s">
        <v>7285</v>
      </c>
      <c r="B7545" t="s">
        <v>28</v>
      </c>
      <c r="C7545">
        <v>3675</v>
      </c>
    </row>
    <row r="7546" spans="1:3">
      <c r="A7546" t="s">
        <v>7286</v>
      </c>
      <c r="B7546" t="s">
        <v>28</v>
      </c>
      <c r="C7546">
        <v>3675</v>
      </c>
    </row>
    <row r="7547" spans="1:3">
      <c r="A7547" t="s">
        <v>7287</v>
      </c>
      <c r="B7547" t="s">
        <v>28</v>
      </c>
      <c r="C7547">
        <v>3676</v>
      </c>
    </row>
    <row r="7548" spans="1:3">
      <c r="A7548" t="s">
        <v>7287</v>
      </c>
      <c r="B7548" t="s">
        <v>28</v>
      </c>
      <c r="C7548">
        <v>3677</v>
      </c>
    </row>
    <row r="7549" spans="1:3">
      <c r="A7549" t="s">
        <v>7288</v>
      </c>
      <c r="B7549" t="s">
        <v>28</v>
      </c>
      <c r="C7549">
        <v>3677</v>
      </c>
    </row>
    <row r="7550" spans="1:3">
      <c r="A7550" t="s">
        <v>7289</v>
      </c>
      <c r="B7550" t="s">
        <v>28</v>
      </c>
      <c r="C7550">
        <v>3678</v>
      </c>
    </row>
    <row r="7551" spans="1:3">
      <c r="A7551" t="s">
        <v>7290</v>
      </c>
      <c r="B7551" t="s">
        <v>28</v>
      </c>
      <c r="C7551">
        <v>3678</v>
      </c>
    </row>
    <row r="7552" spans="1:3">
      <c r="A7552" t="s">
        <v>7291</v>
      </c>
      <c r="B7552" t="s">
        <v>28</v>
      </c>
      <c r="C7552">
        <v>3678</v>
      </c>
    </row>
    <row r="7553" spans="1:3">
      <c r="A7553" t="s">
        <v>7292</v>
      </c>
      <c r="B7553" t="s">
        <v>28</v>
      </c>
      <c r="C7553">
        <v>3678</v>
      </c>
    </row>
    <row r="7554" spans="1:3">
      <c r="A7554" t="s">
        <v>7293</v>
      </c>
      <c r="B7554" t="s">
        <v>28</v>
      </c>
      <c r="C7554">
        <v>3678</v>
      </c>
    </row>
    <row r="7555" spans="1:3">
      <c r="A7555" t="s">
        <v>7294</v>
      </c>
      <c r="B7555" t="s">
        <v>28</v>
      </c>
      <c r="C7555">
        <v>3678</v>
      </c>
    </row>
    <row r="7556" spans="1:3">
      <c r="A7556" t="s">
        <v>7295</v>
      </c>
      <c r="B7556" t="s">
        <v>28</v>
      </c>
      <c r="C7556">
        <v>3678</v>
      </c>
    </row>
    <row r="7557" spans="1:3">
      <c r="A7557" t="s">
        <v>7296</v>
      </c>
      <c r="B7557" t="s">
        <v>28</v>
      </c>
      <c r="C7557">
        <v>3678</v>
      </c>
    </row>
    <row r="7558" spans="1:3">
      <c r="A7558" t="s">
        <v>7297</v>
      </c>
      <c r="B7558" t="s">
        <v>28</v>
      </c>
      <c r="C7558">
        <v>3678</v>
      </c>
    </row>
    <row r="7559" spans="1:3">
      <c r="A7559" t="s">
        <v>7298</v>
      </c>
      <c r="B7559" t="s">
        <v>28</v>
      </c>
      <c r="C7559">
        <v>3678</v>
      </c>
    </row>
    <row r="7560" spans="1:3">
      <c r="A7560" t="s">
        <v>7299</v>
      </c>
      <c r="B7560" t="s">
        <v>28</v>
      </c>
      <c r="C7560">
        <v>3678</v>
      </c>
    </row>
    <row r="7561" spans="1:3">
      <c r="A7561" t="s">
        <v>7300</v>
      </c>
      <c r="B7561" t="s">
        <v>28</v>
      </c>
      <c r="C7561">
        <v>3678</v>
      </c>
    </row>
    <row r="7562" spans="1:3">
      <c r="A7562" t="s">
        <v>7301</v>
      </c>
      <c r="B7562" t="s">
        <v>28</v>
      </c>
      <c r="C7562">
        <v>3678</v>
      </c>
    </row>
    <row r="7563" spans="1:3">
      <c r="A7563" t="s">
        <v>7302</v>
      </c>
      <c r="B7563" t="s">
        <v>28</v>
      </c>
      <c r="C7563">
        <v>3678</v>
      </c>
    </row>
    <row r="7564" spans="1:3">
      <c r="A7564" t="s">
        <v>7303</v>
      </c>
      <c r="B7564" t="s">
        <v>28</v>
      </c>
      <c r="C7564">
        <v>3678</v>
      </c>
    </row>
    <row r="7565" spans="1:3">
      <c r="A7565" t="s">
        <v>2271</v>
      </c>
      <c r="B7565" t="s">
        <v>28</v>
      </c>
      <c r="C7565">
        <v>3678</v>
      </c>
    </row>
    <row r="7566" spans="1:3">
      <c r="A7566" t="s">
        <v>7304</v>
      </c>
      <c r="B7566" t="s">
        <v>28</v>
      </c>
      <c r="C7566">
        <v>3678</v>
      </c>
    </row>
    <row r="7567" spans="1:3">
      <c r="A7567" t="s">
        <v>7305</v>
      </c>
      <c r="B7567" t="s">
        <v>28</v>
      </c>
      <c r="C7567">
        <v>3678</v>
      </c>
    </row>
    <row r="7568" spans="1:3">
      <c r="A7568" t="s">
        <v>7306</v>
      </c>
      <c r="B7568" t="s">
        <v>28</v>
      </c>
      <c r="C7568">
        <v>3678</v>
      </c>
    </row>
    <row r="7569" spans="1:3">
      <c r="A7569" t="s">
        <v>7307</v>
      </c>
      <c r="B7569" t="s">
        <v>28</v>
      </c>
      <c r="C7569">
        <v>3678</v>
      </c>
    </row>
    <row r="7570" spans="1:3">
      <c r="A7570" t="s">
        <v>7308</v>
      </c>
      <c r="B7570" t="s">
        <v>28</v>
      </c>
      <c r="C7570">
        <v>3678</v>
      </c>
    </row>
    <row r="7571" spans="1:3">
      <c r="A7571" t="s">
        <v>7309</v>
      </c>
      <c r="B7571" t="s">
        <v>28</v>
      </c>
      <c r="C7571">
        <v>3678</v>
      </c>
    </row>
    <row r="7572" spans="1:3">
      <c r="A7572" t="s">
        <v>7310</v>
      </c>
      <c r="B7572" t="s">
        <v>28</v>
      </c>
      <c r="C7572">
        <v>3678</v>
      </c>
    </row>
    <row r="7573" spans="1:3">
      <c r="A7573" t="s">
        <v>4372</v>
      </c>
      <c r="B7573" t="s">
        <v>28</v>
      </c>
      <c r="C7573">
        <v>3678</v>
      </c>
    </row>
    <row r="7574" spans="1:3">
      <c r="A7574" t="s">
        <v>7311</v>
      </c>
      <c r="B7574" t="s">
        <v>28</v>
      </c>
      <c r="C7574">
        <v>3678</v>
      </c>
    </row>
    <row r="7575" spans="1:3">
      <c r="A7575" t="s">
        <v>7312</v>
      </c>
      <c r="B7575" t="s">
        <v>28</v>
      </c>
      <c r="C7575">
        <v>3678</v>
      </c>
    </row>
    <row r="7576" spans="1:3">
      <c r="A7576" t="s">
        <v>7313</v>
      </c>
      <c r="B7576" t="s">
        <v>28</v>
      </c>
      <c r="C7576">
        <v>3678</v>
      </c>
    </row>
    <row r="7577" spans="1:3">
      <c r="A7577" t="s">
        <v>7314</v>
      </c>
      <c r="B7577" t="s">
        <v>28</v>
      </c>
      <c r="C7577">
        <v>3678</v>
      </c>
    </row>
    <row r="7578" spans="1:3">
      <c r="A7578" t="s">
        <v>7315</v>
      </c>
      <c r="B7578" t="s">
        <v>28</v>
      </c>
      <c r="C7578">
        <v>3678</v>
      </c>
    </row>
    <row r="7579" spans="1:3">
      <c r="A7579" t="s">
        <v>7316</v>
      </c>
      <c r="B7579" t="s">
        <v>28</v>
      </c>
      <c r="C7579">
        <v>3678</v>
      </c>
    </row>
    <row r="7580" spans="1:3">
      <c r="A7580" t="s">
        <v>7317</v>
      </c>
      <c r="B7580" t="s">
        <v>28</v>
      </c>
      <c r="C7580">
        <v>3678</v>
      </c>
    </row>
    <row r="7581" spans="1:3">
      <c r="A7581" t="s">
        <v>7318</v>
      </c>
      <c r="B7581" t="s">
        <v>28</v>
      </c>
      <c r="C7581">
        <v>3678</v>
      </c>
    </row>
    <row r="7582" spans="1:3">
      <c r="A7582" t="s">
        <v>7319</v>
      </c>
      <c r="B7582" t="s">
        <v>28</v>
      </c>
      <c r="C7582">
        <v>3678</v>
      </c>
    </row>
    <row r="7583" spans="1:3">
      <c r="A7583" t="s">
        <v>7320</v>
      </c>
      <c r="B7583" t="s">
        <v>28</v>
      </c>
      <c r="C7583">
        <v>3678</v>
      </c>
    </row>
    <row r="7584" spans="1:3">
      <c r="A7584" t="s">
        <v>7321</v>
      </c>
      <c r="B7584" t="s">
        <v>28</v>
      </c>
      <c r="C7584">
        <v>3678</v>
      </c>
    </row>
    <row r="7585" spans="1:3">
      <c r="A7585" t="s">
        <v>7322</v>
      </c>
      <c r="B7585" t="s">
        <v>28</v>
      </c>
      <c r="C7585">
        <v>3682</v>
      </c>
    </row>
    <row r="7586" spans="1:3">
      <c r="A7586" t="s">
        <v>7323</v>
      </c>
      <c r="B7586" t="s">
        <v>28</v>
      </c>
      <c r="C7586">
        <v>3682</v>
      </c>
    </row>
    <row r="7587" spans="1:3">
      <c r="A7587" t="s">
        <v>7324</v>
      </c>
      <c r="B7587" t="s">
        <v>28</v>
      </c>
      <c r="C7587">
        <v>3682</v>
      </c>
    </row>
    <row r="7588" spans="1:3">
      <c r="A7588" t="s">
        <v>7325</v>
      </c>
      <c r="B7588" t="s">
        <v>28</v>
      </c>
      <c r="C7588">
        <v>3682</v>
      </c>
    </row>
    <row r="7589" spans="1:3">
      <c r="A7589" t="s">
        <v>7326</v>
      </c>
      <c r="B7589" t="s">
        <v>28</v>
      </c>
      <c r="C7589">
        <v>3683</v>
      </c>
    </row>
    <row r="7590" spans="1:3">
      <c r="A7590" t="s">
        <v>7327</v>
      </c>
      <c r="B7590" t="s">
        <v>28</v>
      </c>
      <c r="C7590">
        <v>3683</v>
      </c>
    </row>
    <row r="7591" spans="1:3">
      <c r="A7591" t="s">
        <v>7328</v>
      </c>
      <c r="B7591" t="s">
        <v>28</v>
      </c>
      <c r="C7591">
        <v>3683</v>
      </c>
    </row>
    <row r="7592" spans="1:3">
      <c r="A7592" t="s">
        <v>7329</v>
      </c>
      <c r="B7592" t="s">
        <v>28</v>
      </c>
      <c r="C7592">
        <v>3685</v>
      </c>
    </row>
    <row r="7593" spans="1:3">
      <c r="A7593" t="s">
        <v>7330</v>
      </c>
      <c r="B7593" t="s">
        <v>28</v>
      </c>
      <c r="C7593">
        <v>3685</v>
      </c>
    </row>
    <row r="7594" spans="1:3">
      <c r="A7594" t="s">
        <v>7331</v>
      </c>
      <c r="B7594" t="s">
        <v>28</v>
      </c>
      <c r="C7594">
        <v>3685</v>
      </c>
    </row>
    <row r="7595" spans="1:3">
      <c r="A7595" t="s">
        <v>7332</v>
      </c>
      <c r="B7595" t="s">
        <v>28</v>
      </c>
      <c r="C7595">
        <v>3685</v>
      </c>
    </row>
    <row r="7596" spans="1:3">
      <c r="A7596" t="s">
        <v>7333</v>
      </c>
      <c r="B7596" t="s">
        <v>28</v>
      </c>
      <c r="C7596">
        <v>3685</v>
      </c>
    </row>
    <row r="7597" spans="1:3">
      <c r="A7597" t="s">
        <v>7334</v>
      </c>
      <c r="B7597" t="s">
        <v>28</v>
      </c>
      <c r="C7597">
        <v>3685</v>
      </c>
    </row>
    <row r="7598" spans="1:3">
      <c r="A7598" t="s">
        <v>7335</v>
      </c>
      <c r="B7598" t="s">
        <v>28</v>
      </c>
      <c r="C7598">
        <v>3685</v>
      </c>
    </row>
    <row r="7599" spans="1:3">
      <c r="A7599" t="s">
        <v>7336</v>
      </c>
      <c r="B7599" t="s">
        <v>28</v>
      </c>
      <c r="C7599">
        <v>3685</v>
      </c>
    </row>
    <row r="7600" spans="1:3">
      <c r="A7600" t="s">
        <v>7337</v>
      </c>
      <c r="B7600" t="s">
        <v>28</v>
      </c>
      <c r="C7600">
        <v>3687</v>
      </c>
    </row>
    <row r="7601" spans="1:3">
      <c r="A7601" t="s">
        <v>7338</v>
      </c>
      <c r="B7601" t="s">
        <v>28</v>
      </c>
      <c r="C7601">
        <v>3688</v>
      </c>
    </row>
    <row r="7602" spans="1:3">
      <c r="A7602" t="s">
        <v>7339</v>
      </c>
      <c r="B7602" t="s">
        <v>28</v>
      </c>
      <c r="C7602">
        <v>3688</v>
      </c>
    </row>
    <row r="7603" spans="1:3">
      <c r="A7603" t="s">
        <v>7340</v>
      </c>
      <c r="B7603" t="s">
        <v>28</v>
      </c>
      <c r="C7603">
        <v>3689</v>
      </c>
    </row>
    <row r="7604" spans="1:3">
      <c r="A7604" t="s">
        <v>7341</v>
      </c>
      <c r="B7604" t="s">
        <v>28</v>
      </c>
      <c r="C7604">
        <v>3690</v>
      </c>
    </row>
    <row r="7605" spans="1:3">
      <c r="A7605" t="s">
        <v>7340</v>
      </c>
      <c r="B7605" t="s">
        <v>28</v>
      </c>
      <c r="C7605">
        <v>3690</v>
      </c>
    </row>
    <row r="7606" spans="1:3">
      <c r="A7606" t="s">
        <v>7342</v>
      </c>
      <c r="B7606" t="s">
        <v>28</v>
      </c>
      <c r="C7606">
        <v>3690</v>
      </c>
    </row>
    <row r="7607" spans="1:3">
      <c r="A7607" t="s">
        <v>7343</v>
      </c>
      <c r="B7607" t="s">
        <v>28</v>
      </c>
      <c r="C7607">
        <v>3691</v>
      </c>
    </row>
    <row r="7608" spans="1:3">
      <c r="A7608" t="s">
        <v>7344</v>
      </c>
      <c r="B7608" t="s">
        <v>28</v>
      </c>
      <c r="C7608">
        <v>3691</v>
      </c>
    </row>
    <row r="7609" spans="1:3">
      <c r="A7609" t="s">
        <v>7345</v>
      </c>
      <c r="B7609" t="s">
        <v>28</v>
      </c>
      <c r="C7609">
        <v>3691</v>
      </c>
    </row>
    <row r="7610" spans="1:3">
      <c r="A7610" t="s">
        <v>7346</v>
      </c>
      <c r="B7610" t="s">
        <v>28</v>
      </c>
      <c r="C7610">
        <v>3691</v>
      </c>
    </row>
    <row r="7611" spans="1:3">
      <c r="A7611" t="s">
        <v>7347</v>
      </c>
      <c r="B7611" t="s">
        <v>28</v>
      </c>
      <c r="C7611">
        <v>3691</v>
      </c>
    </row>
    <row r="7612" spans="1:3">
      <c r="A7612" t="s">
        <v>7348</v>
      </c>
      <c r="B7612" t="s">
        <v>28</v>
      </c>
      <c r="C7612">
        <v>3691</v>
      </c>
    </row>
    <row r="7613" spans="1:3">
      <c r="A7613" t="s">
        <v>7349</v>
      </c>
      <c r="B7613" t="s">
        <v>28</v>
      </c>
      <c r="C7613">
        <v>3691</v>
      </c>
    </row>
    <row r="7614" spans="1:3">
      <c r="A7614" t="s">
        <v>7350</v>
      </c>
      <c r="B7614" t="s">
        <v>28</v>
      </c>
      <c r="C7614">
        <v>3691</v>
      </c>
    </row>
    <row r="7615" spans="1:3">
      <c r="A7615" t="s">
        <v>7351</v>
      </c>
      <c r="B7615" t="s">
        <v>28</v>
      </c>
      <c r="C7615">
        <v>3691</v>
      </c>
    </row>
    <row r="7616" spans="1:3">
      <c r="A7616" t="s">
        <v>7352</v>
      </c>
      <c r="B7616" t="s">
        <v>28</v>
      </c>
      <c r="C7616">
        <v>3691</v>
      </c>
    </row>
    <row r="7617" spans="1:3">
      <c r="A7617" t="s">
        <v>7353</v>
      </c>
      <c r="B7617" t="s">
        <v>28</v>
      </c>
      <c r="C7617">
        <v>3691</v>
      </c>
    </row>
    <row r="7618" spans="1:3">
      <c r="A7618" t="s">
        <v>7354</v>
      </c>
      <c r="B7618" t="s">
        <v>28</v>
      </c>
      <c r="C7618">
        <v>3691</v>
      </c>
    </row>
    <row r="7619" spans="1:3">
      <c r="A7619" t="s">
        <v>7355</v>
      </c>
      <c r="B7619" t="s">
        <v>28</v>
      </c>
      <c r="C7619">
        <v>3691</v>
      </c>
    </row>
    <row r="7620" spans="1:3">
      <c r="A7620" t="s">
        <v>7356</v>
      </c>
      <c r="B7620" t="s">
        <v>28</v>
      </c>
      <c r="C7620">
        <v>3691</v>
      </c>
    </row>
    <row r="7621" spans="1:3">
      <c r="A7621" t="s">
        <v>7357</v>
      </c>
      <c r="B7621" t="s">
        <v>28</v>
      </c>
      <c r="C7621">
        <v>3691</v>
      </c>
    </row>
    <row r="7622" spans="1:3">
      <c r="A7622" t="s">
        <v>7358</v>
      </c>
      <c r="B7622" t="s">
        <v>28</v>
      </c>
      <c r="C7622">
        <v>3691</v>
      </c>
    </row>
    <row r="7623" spans="1:3">
      <c r="A7623" t="s">
        <v>7359</v>
      </c>
      <c r="B7623" t="s">
        <v>28</v>
      </c>
      <c r="C7623">
        <v>3691</v>
      </c>
    </row>
    <row r="7624" spans="1:3">
      <c r="A7624" t="s">
        <v>7360</v>
      </c>
      <c r="B7624" t="s">
        <v>28</v>
      </c>
      <c r="C7624">
        <v>3691</v>
      </c>
    </row>
    <row r="7625" spans="1:3">
      <c r="A7625" t="s">
        <v>7361</v>
      </c>
      <c r="B7625" t="s">
        <v>28</v>
      </c>
      <c r="C7625">
        <v>3691</v>
      </c>
    </row>
    <row r="7626" spans="1:3">
      <c r="A7626" t="s">
        <v>7362</v>
      </c>
      <c r="B7626" t="s">
        <v>28</v>
      </c>
      <c r="C7626">
        <v>3691</v>
      </c>
    </row>
    <row r="7627" spans="1:3">
      <c r="A7627" t="s">
        <v>7363</v>
      </c>
      <c r="B7627" t="s">
        <v>28</v>
      </c>
      <c r="C7627">
        <v>3691</v>
      </c>
    </row>
    <row r="7628" spans="1:3">
      <c r="A7628" t="s">
        <v>717</v>
      </c>
      <c r="B7628" t="s">
        <v>28</v>
      </c>
      <c r="C7628">
        <v>3691</v>
      </c>
    </row>
    <row r="7629" spans="1:3">
      <c r="A7629" t="s">
        <v>7364</v>
      </c>
      <c r="B7629" t="s">
        <v>37</v>
      </c>
      <c r="C7629">
        <v>3691</v>
      </c>
    </row>
    <row r="7630" spans="1:3">
      <c r="A7630" t="s">
        <v>7365</v>
      </c>
      <c r="B7630" t="s">
        <v>28</v>
      </c>
      <c r="C7630">
        <v>3691</v>
      </c>
    </row>
    <row r="7631" spans="1:3">
      <c r="A7631" t="s">
        <v>7366</v>
      </c>
      <c r="B7631" t="s">
        <v>28</v>
      </c>
      <c r="C7631">
        <v>3691</v>
      </c>
    </row>
    <row r="7632" spans="1:3">
      <c r="A7632" t="s">
        <v>7367</v>
      </c>
      <c r="B7632" t="s">
        <v>28</v>
      </c>
      <c r="C7632">
        <v>3691</v>
      </c>
    </row>
    <row r="7633" spans="1:3">
      <c r="A7633" t="s">
        <v>7368</v>
      </c>
      <c r="B7633" t="s">
        <v>28</v>
      </c>
      <c r="C7633">
        <v>3691</v>
      </c>
    </row>
    <row r="7634" spans="1:3">
      <c r="A7634" t="s">
        <v>7369</v>
      </c>
      <c r="B7634" t="s">
        <v>28</v>
      </c>
      <c r="C7634">
        <v>3691</v>
      </c>
    </row>
    <row r="7635" spans="1:3">
      <c r="A7635" t="s">
        <v>7370</v>
      </c>
      <c r="B7635" t="s">
        <v>28</v>
      </c>
      <c r="C7635">
        <v>3691</v>
      </c>
    </row>
    <row r="7636" spans="1:3">
      <c r="A7636" t="s">
        <v>7371</v>
      </c>
      <c r="B7636" t="s">
        <v>28</v>
      </c>
      <c r="C7636">
        <v>3691</v>
      </c>
    </row>
    <row r="7637" spans="1:3">
      <c r="A7637" t="s">
        <v>7372</v>
      </c>
      <c r="B7637" t="s">
        <v>28</v>
      </c>
      <c r="C7637">
        <v>3691</v>
      </c>
    </row>
    <row r="7638" spans="1:3">
      <c r="A7638" t="s">
        <v>7373</v>
      </c>
      <c r="B7638" t="s">
        <v>28</v>
      </c>
      <c r="C7638">
        <v>3691</v>
      </c>
    </row>
    <row r="7639" spans="1:3">
      <c r="A7639" t="s">
        <v>7374</v>
      </c>
      <c r="B7639" t="s">
        <v>28</v>
      </c>
      <c r="C7639">
        <v>3691</v>
      </c>
    </row>
    <row r="7640" spans="1:3">
      <c r="A7640" t="s">
        <v>7375</v>
      </c>
      <c r="B7640" t="s">
        <v>28</v>
      </c>
      <c r="C7640">
        <v>3691</v>
      </c>
    </row>
    <row r="7641" spans="1:3">
      <c r="A7641" t="s">
        <v>7376</v>
      </c>
      <c r="B7641" t="s">
        <v>28</v>
      </c>
      <c r="C7641">
        <v>3694</v>
      </c>
    </row>
    <row r="7642" spans="1:3">
      <c r="A7642" t="s">
        <v>7377</v>
      </c>
      <c r="B7642" t="s">
        <v>28</v>
      </c>
      <c r="C7642">
        <v>3695</v>
      </c>
    </row>
    <row r="7643" spans="1:3">
      <c r="A7643" t="s">
        <v>7378</v>
      </c>
      <c r="B7643" t="s">
        <v>28</v>
      </c>
      <c r="C7643">
        <v>3695</v>
      </c>
    </row>
    <row r="7644" spans="1:3">
      <c r="A7644" t="s">
        <v>1739</v>
      </c>
      <c r="B7644" t="s">
        <v>28</v>
      </c>
      <c r="C7644">
        <v>3695</v>
      </c>
    </row>
    <row r="7645" spans="1:3">
      <c r="A7645" t="s">
        <v>7379</v>
      </c>
      <c r="B7645" t="s">
        <v>28</v>
      </c>
      <c r="C7645">
        <v>3697</v>
      </c>
    </row>
    <row r="7646" spans="1:3">
      <c r="A7646" t="s">
        <v>7380</v>
      </c>
      <c r="B7646" t="s">
        <v>28</v>
      </c>
      <c r="C7646">
        <v>3698</v>
      </c>
    </row>
    <row r="7647" spans="1:3">
      <c r="A7647" t="s">
        <v>7381</v>
      </c>
      <c r="B7647" t="s">
        <v>28</v>
      </c>
      <c r="C7647">
        <v>3699</v>
      </c>
    </row>
    <row r="7648" spans="1:3">
      <c r="A7648" t="s">
        <v>3322</v>
      </c>
      <c r="B7648" t="s">
        <v>28</v>
      </c>
      <c r="C7648">
        <v>3699</v>
      </c>
    </row>
    <row r="7649" spans="1:3">
      <c r="A7649" t="s">
        <v>7382</v>
      </c>
      <c r="B7649" t="s">
        <v>28</v>
      </c>
      <c r="C7649">
        <v>3699</v>
      </c>
    </row>
    <row r="7650" spans="1:3">
      <c r="A7650" t="s">
        <v>7383</v>
      </c>
      <c r="B7650" t="s">
        <v>28</v>
      </c>
      <c r="C7650">
        <v>3699</v>
      </c>
    </row>
    <row r="7651" spans="1:3">
      <c r="A7651" t="s">
        <v>7384</v>
      </c>
      <c r="B7651" t="s">
        <v>28</v>
      </c>
      <c r="C7651">
        <v>3700</v>
      </c>
    </row>
    <row r="7652" spans="1:3">
      <c r="A7652" t="s">
        <v>1949</v>
      </c>
      <c r="B7652" t="s">
        <v>28</v>
      </c>
      <c r="C7652">
        <v>3700</v>
      </c>
    </row>
    <row r="7653" spans="1:3">
      <c r="A7653" t="s">
        <v>7385</v>
      </c>
      <c r="B7653" t="s">
        <v>28</v>
      </c>
      <c r="C7653">
        <v>3700</v>
      </c>
    </row>
    <row r="7654" spans="1:3">
      <c r="A7654" t="s">
        <v>7386</v>
      </c>
      <c r="B7654" t="s">
        <v>28</v>
      </c>
      <c r="C7654">
        <v>3700</v>
      </c>
    </row>
    <row r="7655" spans="1:3">
      <c r="A7655" t="s">
        <v>7387</v>
      </c>
      <c r="B7655" t="s">
        <v>28</v>
      </c>
      <c r="C7655">
        <v>3700</v>
      </c>
    </row>
    <row r="7656" spans="1:3">
      <c r="A7656" t="s">
        <v>7388</v>
      </c>
      <c r="B7656" t="s">
        <v>28</v>
      </c>
      <c r="C7656">
        <v>3701</v>
      </c>
    </row>
    <row r="7657" spans="1:3">
      <c r="A7657" t="s">
        <v>7389</v>
      </c>
      <c r="B7657" t="s">
        <v>28</v>
      </c>
      <c r="C7657">
        <v>3701</v>
      </c>
    </row>
    <row r="7658" spans="1:3">
      <c r="A7658" t="s">
        <v>7390</v>
      </c>
      <c r="B7658" t="s">
        <v>28</v>
      </c>
      <c r="C7658">
        <v>3701</v>
      </c>
    </row>
    <row r="7659" spans="1:3">
      <c r="A7659" t="s">
        <v>7391</v>
      </c>
      <c r="B7659" t="s">
        <v>28</v>
      </c>
      <c r="C7659">
        <v>3701</v>
      </c>
    </row>
    <row r="7660" spans="1:3">
      <c r="A7660" t="s">
        <v>7392</v>
      </c>
      <c r="B7660" t="s">
        <v>28</v>
      </c>
      <c r="C7660">
        <v>3701</v>
      </c>
    </row>
    <row r="7661" spans="1:3">
      <c r="A7661" t="s">
        <v>7393</v>
      </c>
      <c r="B7661" t="s">
        <v>28</v>
      </c>
      <c r="C7661">
        <v>3701</v>
      </c>
    </row>
    <row r="7662" spans="1:3">
      <c r="A7662" t="s">
        <v>7394</v>
      </c>
      <c r="B7662" t="s">
        <v>28</v>
      </c>
      <c r="C7662">
        <v>3701</v>
      </c>
    </row>
    <row r="7663" spans="1:3">
      <c r="A7663" t="s">
        <v>7395</v>
      </c>
      <c r="B7663" t="s">
        <v>28</v>
      </c>
      <c r="C7663">
        <v>3701</v>
      </c>
    </row>
    <row r="7664" spans="1:3">
      <c r="A7664" t="s">
        <v>7396</v>
      </c>
      <c r="B7664" t="s">
        <v>28</v>
      </c>
      <c r="C7664">
        <v>3701</v>
      </c>
    </row>
    <row r="7665" spans="1:3">
      <c r="A7665" t="s">
        <v>7397</v>
      </c>
      <c r="B7665" t="s">
        <v>28</v>
      </c>
      <c r="C7665">
        <v>3704</v>
      </c>
    </row>
    <row r="7666" spans="1:3">
      <c r="A7666" t="s">
        <v>7398</v>
      </c>
      <c r="B7666" t="s">
        <v>28</v>
      </c>
      <c r="C7666">
        <v>3705</v>
      </c>
    </row>
    <row r="7667" spans="1:3">
      <c r="A7667" t="s">
        <v>7399</v>
      </c>
      <c r="B7667" t="s">
        <v>28</v>
      </c>
      <c r="C7667">
        <v>3707</v>
      </c>
    </row>
    <row r="7668" spans="1:3">
      <c r="A7668" t="s">
        <v>7400</v>
      </c>
      <c r="B7668" t="s">
        <v>37</v>
      </c>
      <c r="C7668">
        <v>3707</v>
      </c>
    </row>
    <row r="7669" spans="1:3">
      <c r="A7669" t="s">
        <v>7401</v>
      </c>
      <c r="B7669" t="s">
        <v>28</v>
      </c>
      <c r="C7669">
        <v>3707</v>
      </c>
    </row>
    <row r="7670" spans="1:3">
      <c r="A7670" t="s">
        <v>7402</v>
      </c>
      <c r="B7670" t="s">
        <v>28</v>
      </c>
      <c r="C7670">
        <v>3707</v>
      </c>
    </row>
    <row r="7671" spans="1:3">
      <c r="A7671" t="s">
        <v>7403</v>
      </c>
      <c r="B7671" t="s">
        <v>28</v>
      </c>
      <c r="C7671">
        <v>3707</v>
      </c>
    </row>
    <row r="7672" spans="1:3">
      <c r="A7672" t="s">
        <v>7404</v>
      </c>
      <c r="B7672" t="s">
        <v>28</v>
      </c>
      <c r="C7672">
        <v>3707</v>
      </c>
    </row>
    <row r="7673" spans="1:3">
      <c r="A7673" t="s">
        <v>7405</v>
      </c>
      <c r="B7673" t="s">
        <v>28</v>
      </c>
      <c r="C7673">
        <v>3707</v>
      </c>
    </row>
    <row r="7674" spans="1:3">
      <c r="A7674" t="s">
        <v>7406</v>
      </c>
      <c r="B7674" t="s">
        <v>28</v>
      </c>
      <c r="C7674">
        <v>3707</v>
      </c>
    </row>
    <row r="7675" spans="1:3">
      <c r="A7675" t="s">
        <v>7407</v>
      </c>
      <c r="B7675" t="s">
        <v>28</v>
      </c>
      <c r="C7675">
        <v>3707</v>
      </c>
    </row>
    <row r="7676" spans="1:3">
      <c r="A7676" t="s">
        <v>7408</v>
      </c>
      <c r="B7676" t="s">
        <v>28</v>
      </c>
      <c r="C7676">
        <v>3708</v>
      </c>
    </row>
    <row r="7677" spans="1:3">
      <c r="A7677" t="s">
        <v>7409</v>
      </c>
      <c r="B7677" t="s">
        <v>28</v>
      </c>
      <c r="C7677">
        <v>3709</v>
      </c>
    </row>
    <row r="7678" spans="1:3">
      <c r="A7678" t="s">
        <v>7410</v>
      </c>
      <c r="B7678" t="s">
        <v>28</v>
      </c>
      <c r="C7678">
        <v>3709</v>
      </c>
    </row>
    <row r="7679" spans="1:3">
      <c r="A7679" t="s">
        <v>7411</v>
      </c>
      <c r="B7679" t="s">
        <v>28</v>
      </c>
      <c r="C7679">
        <v>3709</v>
      </c>
    </row>
    <row r="7680" spans="1:3">
      <c r="A7680" t="s">
        <v>7412</v>
      </c>
      <c r="B7680" t="s">
        <v>28</v>
      </c>
      <c r="C7680">
        <v>3709</v>
      </c>
    </row>
    <row r="7681" spans="1:3">
      <c r="A7681" t="s">
        <v>7413</v>
      </c>
      <c r="B7681" t="s">
        <v>28</v>
      </c>
      <c r="C7681">
        <v>3709</v>
      </c>
    </row>
    <row r="7682" spans="1:3">
      <c r="A7682" t="s">
        <v>3549</v>
      </c>
      <c r="B7682" t="s">
        <v>28</v>
      </c>
      <c r="C7682">
        <v>3711</v>
      </c>
    </row>
    <row r="7683" spans="1:3">
      <c r="A7683" t="s">
        <v>7414</v>
      </c>
      <c r="B7683" t="s">
        <v>28</v>
      </c>
      <c r="C7683">
        <v>3712</v>
      </c>
    </row>
    <row r="7684" spans="1:3">
      <c r="A7684" t="s">
        <v>1516</v>
      </c>
      <c r="B7684" t="s">
        <v>28</v>
      </c>
      <c r="C7684">
        <v>3712</v>
      </c>
    </row>
    <row r="7685" spans="1:3">
      <c r="A7685" t="s">
        <v>7415</v>
      </c>
      <c r="B7685" t="s">
        <v>28</v>
      </c>
      <c r="C7685">
        <v>3713</v>
      </c>
    </row>
    <row r="7686" spans="1:3">
      <c r="A7686" t="s">
        <v>7416</v>
      </c>
      <c r="B7686" t="s">
        <v>28</v>
      </c>
      <c r="C7686">
        <v>3713</v>
      </c>
    </row>
    <row r="7687" spans="1:3">
      <c r="A7687" t="s">
        <v>7417</v>
      </c>
      <c r="B7687" t="s">
        <v>28</v>
      </c>
      <c r="C7687">
        <v>3713</v>
      </c>
    </row>
    <row r="7688" spans="1:3">
      <c r="A7688" t="s">
        <v>7418</v>
      </c>
      <c r="B7688" t="s">
        <v>28</v>
      </c>
      <c r="C7688">
        <v>3714</v>
      </c>
    </row>
    <row r="7689" spans="1:3">
      <c r="A7689" t="s">
        <v>7419</v>
      </c>
      <c r="B7689" t="s">
        <v>28</v>
      </c>
      <c r="C7689">
        <v>3714</v>
      </c>
    </row>
    <row r="7690" spans="1:3">
      <c r="A7690" t="s">
        <v>7420</v>
      </c>
      <c r="B7690" t="s">
        <v>28</v>
      </c>
      <c r="C7690">
        <v>3714</v>
      </c>
    </row>
    <row r="7691" spans="1:3">
      <c r="A7691" t="s">
        <v>3023</v>
      </c>
      <c r="B7691" t="s">
        <v>28</v>
      </c>
      <c r="C7691">
        <v>3714</v>
      </c>
    </row>
    <row r="7692" spans="1:3">
      <c r="A7692" t="s">
        <v>7421</v>
      </c>
      <c r="B7692" t="s">
        <v>28</v>
      </c>
      <c r="C7692">
        <v>3714</v>
      </c>
    </row>
    <row r="7693" spans="1:3">
      <c r="A7693" t="s">
        <v>7422</v>
      </c>
      <c r="B7693" t="s">
        <v>28</v>
      </c>
      <c r="C7693">
        <v>3714</v>
      </c>
    </row>
    <row r="7694" spans="1:3">
      <c r="A7694" t="s">
        <v>7423</v>
      </c>
      <c r="B7694" t="s">
        <v>28</v>
      </c>
      <c r="C7694">
        <v>3714</v>
      </c>
    </row>
    <row r="7695" spans="1:3">
      <c r="A7695" t="s">
        <v>7424</v>
      </c>
      <c r="B7695" t="s">
        <v>28</v>
      </c>
      <c r="C7695">
        <v>3714</v>
      </c>
    </row>
    <row r="7696" spans="1:3">
      <c r="A7696" t="s">
        <v>7425</v>
      </c>
      <c r="B7696" t="s">
        <v>28</v>
      </c>
      <c r="C7696">
        <v>3714</v>
      </c>
    </row>
    <row r="7697" spans="1:3">
      <c r="A7697" t="s">
        <v>7426</v>
      </c>
      <c r="B7697" t="s">
        <v>28</v>
      </c>
      <c r="C7697">
        <v>3714</v>
      </c>
    </row>
    <row r="7698" spans="1:3">
      <c r="A7698" t="s">
        <v>7427</v>
      </c>
      <c r="B7698" t="s">
        <v>28</v>
      </c>
      <c r="C7698">
        <v>3715</v>
      </c>
    </row>
    <row r="7699" spans="1:3">
      <c r="A7699" t="s">
        <v>7428</v>
      </c>
      <c r="B7699" t="s">
        <v>28</v>
      </c>
      <c r="C7699">
        <v>3715</v>
      </c>
    </row>
    <row r="7700" spans="1:3">
      <c r="A7700" t="s">
        <v>7429</v>
      </c>
      <c r="B7700" t="s">
        <v>28</v>
      </c>
      <c r="C7700">
        <v>3715</v>
      </c>
    </row>
    <row r="7701" spans="1:3">
      <c r="A7701" t="s">
        <v>7430</v>
      </c>
      <c r="B7701" t="s">
        <v>28</v>
      </c>
      <c r="C7701">
        <v>3717</v>
      </c>
    </row>
    <row r="7702" spans="1:3">
      <c r="A7702" t="s">
        <v>7431</v>
      </c>
      <c r="B7702" t="s">
        <v>28</v>
      </c>
      <c r="C7702">
        <v>3717</v>
      </c>
    </row>
    <row r="7703" spans="1:3">
      <c r="A7703" t="s">
        <v>7432</v>
      </c>
      <c r="B7703" t="s">
        <v>28</v>
      </c>
      <c r="C7703">
        <v>3717</v>
      </c>
    </row>
    <row r="7704" spans="1:3">
      <c r="A7704" t="s">
        <v>7433</v>
      </c>
      <c r="B7704" t="s">
        <v>28</v>
      </c>
      <c r="C7704">
        <v>3717</v>
      </c>
    </row>
    <row r="7705" spans="1:3">
      <c r="A7705" t="s">
        <v>1299</v>
      </c>
      <c r="B7705" t="s">
        <v>28</v>
      </c>
      <c r="C7705">
        <v>3717</v>
      </c>
    </row>
    <row r="7706" spans="1:3">
      <c r="A7706" t="s">
        <v>1937</v>
      </c>
      <c r="B7706" t="s">
        <v>28</v>
      </c>
      <c r="C7706">
        <v>3717</v>
      </c>
    </row>
    <row r="7707" spans="1:3">
      <c r="A7707" t="s">
        <v>7434</v>
      </c>
      <c r="B7707" t="s">
        <v>28</v>
      </c>
      <c r="C7707">
        <v>3717</v>
      </c>
    </row>
    <row r="7708" spans="1:3">
      <c r="A7708" t="s">
        <v>7435</v>
      </c>
      <c r="B7708" t="s">
        <v>28</v>
      </c>
      <c r="C7708">
        <v>3717</v>
      </c>
    </row>
    <row r="7709" spans="1:3">
      <c r="A7709" t="s">
        <v>7436</v>
      </c>
      <c r="B7709" t="s">
        <v>28</v>
      </c>
      <c r="C7709">
        <v>3718</v>
      </c>
    </row>
    <row r="7710" spans="1:3">
      <c r="A7710" t="s">
        <v>7437</v>
      </c>
      <c r="B7710" t="s">
        <v>28</v>
      </c>
      <c r="C7710">
        <v>3719</v>
      </c>
    </row>
    <row r="7711" spans="1:3">
      <c r="A7711" t="s">
        <v>7438</v>
      </c>
      <c r="B7711" t="s">
        <v>28</v>
      </c>
      <c r="C7711">
        <v>3719</v>
      </c>
    </row>
    <row r="7712" spans="1:3">
      <c r="A7712" t="s">
        <v>7439</v>
      </c>
      <c r="B7712" t="s">
        <v>28</v>
      </c>
      <c r="C7712">
        <v>3719</v>
      </c>
    </row>
    <row r="7713" spans="1:3">
      <c r="A7713" t="s">
        <v>7440</v>
      </c>
      <c r="B7713" t="s">
        <v>28</v>
      </c>
      <c r="C7713">
        <v>3719</v>
      </c>
    </row>
    <row r="7714" spans="1:3">
      <c r="A7714" t="s">
        <v>7441</v>
      </c>
      <c r="B7714" t="s">
        <v>28</v>
      </c>
      <c r="C7714">
        <v>3720</v>
      </c>
    </row>
    <row r="7715" spans="1:3">
      <c r="A7715" t="s">
        <v>7442</v>
      </c>
      <c r="B7715" t="s">
        <v>28</v>
      </c>
      <c r="C7715">
        <v>3722</v>
      </c>
    </row>
    <row r="7716" spans="1:3">
      <c r="A7716" t="s">
        <v>7443</v>
      </c>
      <c r="B7716" t="s">
        <v>28</v>
      </c>
      <c r="C7716">
        <v>3722</v>
      </c>
    </row>
    <row r="7717" spans="1:3">
      <c r="A7717" t="s">
        <v>7444</v>
      </c>
      <c r="B7717" t="s">
        <v>28</v>
      </c>
      <c r="C7717">
        <v>3722</v>
      </c>
    </row>
    <row r="7718" spans="1:3">
      <c r="A7718" t="s">
        <v>7445</v>
      </c>
      <c r="B7718" t="s">
        <v>28</v>
      </c>
      <c r="C7718">
        <v>3723</v>
      </c>
    </row>
    <row r="7719" spans="1:3">
      <c r="A7719" t="s">
        <v>7446</v>
      </c>
      <c r="B7719" t="s">
        <v>28</v>
      </c>
      <c r="C7719">
        <v>3723</v>
      </c>
    </row>
    <row r="7720" spans="1:3">
      <c r="A7720" t="s">
        <v>7447</v>
      </c>
      <c r="B7720" t="s">
        <v>28</v>
      </c>
      <c r="C7720">
        <v>3723</v>
      </c>
    </row>
    <row r="7721" spans="1:3">
      <c r="A7721" t="s">
        <v>7448</v>
      </c>
      <c r="B7721" t="s">
        <v>28</v>
      </c>
      <c r="C7721">
        <v>3723</v>
      </c>
    </row>
    <row r="7722" spans="1:3">
      <c r="A7722" t="s">
        <v>7449</v>
      </c>
      <c r="B7722" t="s">
        <v>28</v>
      </c>
      <c r="C7722">
        <v>3723</v>
      </c>
    </row>
    <row r="7723" spans="1:3">
      <c r="A7723" t="s">
        <v>7450</v>
      </c>
      <c r="B7723" t="s">
        <v>28</v>
      </c>
      <c r="C7723">
        <v>3723</v>
      </c>
    </row>
    <row r="7724" spans="1:3">
      <c r="A7724" t="s">
        <v>7451</v>
      </c>
      <c r="B7724" t="s">
        <v>28</v>
      </c>
      <c r="C7724">
        <v>3723</v>
      </c>
    </row>
    <row r="7725" spans="1:3">
      <c r="A7725" t="s">
        <v>7452</v>
      </c>
      <c r="B7725" t="s">
        <v>28</v>
      </c>
      <c r="C7725">
        <v>3723</v>
      </c>
    </row>
    <row r="7726" spans="1:3">
      <c r="A7726" t="s">
        <v>7453</v>
      </c>
      <c r="B7726" t="s">
        <v>28</v>
      </c>
      <c r="C7726">
        <v>3723</v>
      </c>
    </row>
    <row r="7727" spans="1:3">
      <c r="A7727" t="s">
        <v>7454</v>
      </c>
      <c r="B7727" t="s">
        <v>28</v>
      </c>
      <c r="C7727">
        <v>3723</v>
      </c>
    </row>
    <row r="7728" spans="1:3">
      <c r="A7728" t="s">
        <v>7455</v>
      </c>
      <c r="B7728" t="s">
        <v>28</v>
      </c>
      <c r="C7728">
        <v>3723</v>
      </c>
    </row>
    <row r="7729" spans="1:3">
      <c r="A7729" t="s">
        <v>7456</v>
      </c>
      <c r="B7729" t="s">
        <v>28</v>
      </c>
      <c r="C7729">
        <v>3723</v>
      </c>
    </row>
    <row r="7730" spans="1:3">
      <c r="A7730" t="s">
        <v>7457</v>
      </c>
      <c r="B7730" t="s">
        <v>28</v>
      </c>
      <c r="C7730">
        <v>3723</v>
      </c>
    </row>
    <row r="7731" spans="1:3">
      <c r="A7731" t="s">
        <v>7458</v>
      </c>
      <c r="B7731" t="s">
        <v>28</v>
      </c>
      <c r="C7731">
        <v>3723</v>
      </c>
    </row>
    <row r="7732" spans="1:3">
      <c r="A7732" t="s">
        <v>7459</v>
      </c>
      <c r="B7732" t="s">
        <v>28</v>
      </c>
      <c r="C7732">
        <v>3723</v>
      </c>
    </row>
    <row r="7733" spans="1:3">
      <c r="A7733" t="s">
        <v>7460</v>
      </c>
      <c r="B7733" t="s">
        <v>28</v>
      </c>
      <c r="C7733">
        <v>3723</v>
      </c>
    </row>
    <row r="7734" spans="1:3">
      <c r="A7734" t="s">
        <v>7461</v>
      </c>
      <c r="B7734" t="s">
        <v>28</v>
      </c>
      <c r="C7734">
        <v>3723</v>
      </c>
    </row>
    <row r="7735" spans="1:3">
      <c r="A7735" t="s">
        <v>7462</v>
      </c>
      <c r="B7735" t="s">
        <v>28</v>
      </c>
      <c r="C7735">
        <v>3723</v>
      </c>
    </row>
    <row r="7736" spans="1:3">
      <c r="A7736" t="s">
        <v>7463</v>
      </c>
      <c r="B7736" t="s">
        <v>28</v>
      </c>
      <c r="C7736">
        <v>3723</v>
      </c>
    </row>
    <row r="7737" spans="1:3">
      <c r="A7737" t="s">
        <v>7464</v>
      </c>
      <c r="B7737" t="s">
        <v>28</v>
      </c>
      <c r="C7737">
        <v>3723</v>
      </c>
    </row>
    <row r="7738" spans="1:3">
      <c r="A7738" t="s">
        <v>7465</v>
      </c>
      <c r="B7738" t="s">
        <v>28</v>
      </c>
      <c r="C7738">
        <v>3723</v>
      </c>
    </row>
    <row r="7739" spans="1:3">
      <c r="A7739" t="s">
        <v>7466</v>
      </c>
      <c r="B7739" t="s">
        <v>28</v>
      </c>
      <c r="C7739">
        <v>3723</v>
      </c>
    </row>
    <row r="7740" spans="1:3">
      <c r="A7740" t="s">
        <v>7467</v>
      </c>
      <c r="B7740" t="s">
        <v>28</v>
      </c>
      <c r="C7740">
        <v>3723</v>
      </c>
    </row>
    <row r="7741" spans="1:3">
      <c r="A7741" t="s">
        <v>7468</v>
      </c>
      <c r="B7741" t="s">
        <v>28</v>
      </c>
      <c r="C7741">
        <v>3723</v>
      </c>
    </row>
    <row r="7742" spans="1:3">
      <c r="A7742" t="s">
        <v>7469</v>
      </c>
      <c r="B7742" t="s">
        <v>28</v>
      </c>
      <c r="C7742">
        <v>3723</v>
      </c>
    </row>
    <row r="7743" spans="1:3">
      <c r="A7743" t="s">
        <v>7443</v>
      </c>
      <c r="B7743" t="s">
        <v>28</v>
      </c>
      <c r="C7743">
        <v>3724</v>
      </c>
    </row>
    <row r="7744" spans="1:3">
      <c r="A7744" t="s">
        <v>7470</v>
      </c>
      <c r="B7744" t="s">
        <v>28</v>
      </c>
      <c r="C7744">
        <v>3725</v>
      </c>
    </row>
    <row r="7745" spans="1:3">
      <c r="A7745" t="s">
        <v>7471</v>
      </c>
      <c r="B7745" t="s">
        <v>28</v>
      </c>
      <c r="C7745">
        <v>3725</v>
      </c>
    </row>
    <row r="7746" spans="1:3">
      <c r="A7746" t="s">
        <v>7472</v>
      </c>
      <c r="B7746" t="s">
        <v>28</v>
      </c>
      <c r="C7746">
        <v>3725</v>
      </c>
    </row>
    <row r="7747" spans="1:3">
      <c r="A7747" t="s">
        <v>7473</v>
      </c>
      <c r="B7747" t="s">
        <v>28</v>
      </c>
      <c r="C7747">
        <v>3725</v>
      </c>
    </row>
    <row r="7748" spans="1:3">
      <c r="A7748" t="s">
        <v>7474</v>
      </c>
      <c r="B7748" t="s">
        <v>28</v>
      </c>
      <c r="C7748">
        <v>3725</v>
      </c>
    </row>
    <row r="7749" spans="1:3">
      <c r="A7749" t="s">
        <v>7475</v>
      </c>
      <c r="B7749" t="s">
        <v>28</v>
      </c>
      <c r="C7749">
        <v>3726</v>
      </c>
    </row>
    <row r="7750" spans="1:3">
      <c r="A7750" t="s">
        <v>7476</v>
      </c>
      <c r="B7750" t="s">
        <v>28</v>
      </c>
      <c r="C7750">
        <v>3726</v>
      </c>
    </row>
    <row r="7751" spans="1:3">
      <c r="A7751" t="s">
        <v>7477</v>
      </c>
      <c r="B7751" t="s">
        <v>28</v>
      </c>
      <c r="C7751">
        <v>3726</v>
      </c>
    </row>
    <row r="7752" spans="1:3">
      <c r="A7752" t="s">
        <v>7478</v>
      </c>
      <c r="B7752" t="s">
        <v>28</v>
      </c>
      <c r="C7752">
        <v>3726</v>
      </c>
    </row>
    <row r="7753" spans="1:3">
      <c r="A7753" t="s">
        <v>7479</v>
      </c>
      <c r="B7753" t="s">
        <v>28</v>
      </c>
      <c r="C7753">
        <v>3727</v>
      </c>
    </row>
    <row r="7754" spans="1:3">
      <c r="A7754" t="s">
        <v>7480</v>
      </c>
      <c r="B7754" t="s">
        <v>28</v>
      </c>
      <c r="C7754">
        <v>3727</v>
      </c>
    </row>
    <row r="7755" spans="1:3">
      <c r="A7755" t="s">
        <v>7481</v>
      </c>
      <c r="B7755" t="s">
        <v>28</v>
      </c>
      <c r="C7755">
        <v>3727</v>
      </c>
    </row>
    <row r="7756" spans="1:3">
      <c r="A7756" t="s">
        <v>7482</v>
      </c>
      <c r="B7756" t="s">
        <v>28</v>
      </c>
      <c r="C7756">
        <v>3727</v>
      </c>
    </row>
    <row r="7757" spans="1:3">
      <c r="A7757" t="s">
        <v>7483</v>
      </c>
      <c r="B7757" t="s">
        <v>28</v>
      </c>
      <c r="C7757">
        <v>3727</v>
      </c>
    </row>
    <row r="7758" spans="1:3">
      <c r="A7758" t="s">
        <v>7484</v>
      </c>
      <c r="B7758" t="s">
        <v>28</v>
      </c>
      <c r="C7758">
        <v>3728</v>
      </c>
    </row>
    <row r="7759" spans="1:3">
      <c r="A7759" t="s">
        <v>7485</v>
      </c>
      <c r="B7759" t="s">
        <v>28</v>
      </c>
      <c r="C7759">
        <v>3728</v>
      </c>
    </row>
    <row r="7760" spans="1:3">
      <c r="A7760" t="s">
        <v>7486</v>
      </c>
      <c r="B7760" t="s">
        <v>28</v>
      </c>
      <c r="C7760">
        <v>3728</v>
      </c>
    </row>
    <row r="7761" spans="1:3">
      <c r="A7761" t="s">
        <v>7487</v>
      </c>
      <c r="B7761" t="s">
        <v>28</v>
      </c>
      <c r="C7761">
        <v>3728</v>
      </c>
    </row>
    <row r="7762" spans="1:3">
      <c r="A7762" t="s">
        <v>7488</v>
      </c>
      <c r="B7762" t="s">
        <v>28</v>
      </c>
      <c r="C7762">
        <v>3730</v>
      </c>
    </row>
    <row r="7763" spans="1:3">
      <c r="A7763" t="s">
        <v>7489</v>
      </c>
      <c r="B7763" t="s">
        <v>28</v>
      </c>
      <c r="C7763">
        <v>3730</v>
      </c>
    </row>
    <row r="7764" spans="1:3">
      <c r="A7764" t="s">
        <v>7490</v>
      </c>
      <c r="B7764" t="s">
        <v>28</v>
      </c>
      <c r="C7764">
        <v>3730</v>
      </c>
    </row>
    <row r="7765" spans="1:3">
      <c r="A7765" t="s">
        <v>7491</v>
      </c>
      <c r="B7765" t="s">
        <v>28</v>
      </c>
      <c r="C7765">
        <v>3730</v>
      </c>
    </row>
    <row r="7766" spans="1:3">
      <c r="A7766" t="s">
        <v>7492</v>
      </c>
      <c r="B7766" t="s">
        <v>28</v>
      </c>
      <c r="C7766">
        <v>3730</v>
      </c>
    </row>
    <row r="7767" spans="1:3">
      <c r="A7767" t="s">
        <v>7493</v>
      </c>
      <c r="B7767" t="s">
        <v>28</v>
      </c>
      <c r="C7767">
        <v>3730</v>
      </c>
    </row>
    <row r="7768" spans="1:3">
      <c r="A7768" t="s">
        <v>7494</v>
      </c>
      <c r="B7768" t="s">
        <v>28</v>
      </c>
      <c r="C7768">
        <v>3730</v>
      </c>
    </row>
    <row r="7769" spans="1:3">
      <c r="A7769" t="s">
        <v>7495</v>
      </c>
      <c r="B7769" t="s">
        <v>28</v>
      </c>
      <c r="C7769">
        <v>3730</v>
      </c>
    </row>
    <row r="7770" spans="1:3">
      <c r="A7770" t="s">
        <v>313</v>
      </c>
      <c r="B7770" t="s">
        <v>28</v>
      </c>
      <c r="C7770">
        <v>3730</v>
      </c>
    </row>
    <row r="7771" spans="1:3">
      <c r="A7771" t="s">
        <v>7496</v>
      </c>
      <c r="B7771" t="s">
        <v>28</v>
      </c>
      <c r="C7771">
        <v>3730</v>
      </c>
    </row>
    <row r="7772" spans="1:3">
      <c r="A7772" t="s">
        <v>7497</v>
      </c>
      <c r="B7772" t="s">
        <v>28</v>
      </c>
      <c r="C7772">
        <v>3732</v>
      </c>
    </row>
    <row r="7773" spans="1:3">
      <c r="A7773" t="s">
        <v>7498</v>
      </c>
      <c r="B7773" t="s">
        <v>28</v>
      </c>
      <c r="C7773">
        <v>3732</v>
      </c>
    </row>
    <row r="7774" spans="1:3">
      <c r="A7774" t="s">
        <v>7499</v>
      </c>
      <c r="B7774" t="s">
        <v>28</v>
      </c>
      <c r="C7774">
        <v>3733</v>
      </c>
    </row>
    <row r="7775" spans="1:3">
      <c r="A7775" t="s">
        <v>7500</v>
      </c>
      <c r="B7775" t="s">
        <v>28</v>
      </c>
      <c r="C7775">
        <v>3735</v>
      </c>
    </row>
    <row r="7776" spans="1:3">
      <c r="A7776" t="s">
        <v>7501</v>
      </c>
      <c r="B7776" t="s">
        <v>28</v>
      </c>
      <c r="C7776">
        <v>3735</v>
      </c>
    </row>
    <row r="7777" spans="1:3">
      <c r="A7777" t="s">
        <v>7502</v>
      </c>
      <c r="B7777" t="s">
        <v>28</v>
      </c>
      <c r="C7777">
        <v>3735</v>
      </c>
    </row>
    <row r="7778" spans="1:3">
      <c r="A7778" t="s">
        <v>7503</v>
      </c>
      <c r="B7778" t="s">
        <v>28</v>
      </c>
      <c r="C7778">
        <v>3735</v>
      </c>
    </row>
    <row r="7779" spans="1:3">
      <c r="A7779" t="s">
        <v>7504</v>
      </c>
      <c r="B7779" t="s">
        <v>28</v>
      </c>
      <c r="C7779">
        <v>3736</v>
      </c>
    </row>
    <row r="7780" spans="1:3">
      <c r="A7780" t="s">
        <v>7505</v>
      </c>
      <c r="B7780" t="s">
        <v>28</v>
      </c>
      <c r="C7780">
        <v>3737</v>
      </c>
    </row>
    <row r="7781" spans="1:3">
      <c r="A7781" t="s">
        <v>7506</v>
      </c>
      <c r="B7781" t="s">
        <v>28</v>
      </c>
      <c r="C7781">
        <v>3737</v>
      </c>
    </row>
    <row r="7782" spans="1:3">
      <c r="A7782" t="s">
        <v>7507</v>
      </c>
      <c r="B7782" t="s">
        <v>28</v>
      </c>
      <c r="C7782">
        <v>3737</v>
      </c>
    </row>
    <row r="7783" spans="1:3">
      <c r="A7783" t="s">
        <v>7508</v>
      </c>
      <c r="B7783" t="s">
        <v>28</v>
      </c>
      <c r="C7783">
        <v>3737</v>
      </c>
    </row>
    <row r="7784" spans="1:3">
      <c r="A7784" t="s">
        <v>7509</v>
      </c>
      <c r="B7784" t="s">
        <v>28</v>
      </c>
      <c r="C7784">
        <v>3737</v>
      </c>
    </row>
    <row r="7785" spans="1:3">
      <c r="A7785" t="s">
        <v>5114</v>
      </c>
      <c r="B7785" t="s">
        <v>28</v>
      </c>
      <c r="C7785">
        <v>3737</v>
      </c>
    </row>
    <row r="7786" spans="1:3">
      <c r="A7786" t="s">
        <v>7510</v>
      </c>
      <c r="B7786" t="s">
        <v>28</v>
      </c>
      <c r="C7786">
        <v>3737</v>
      </c>
    </row>
    <row r="7787" spans="1:3">
      <c r="A7787" t="s">
        <v>7511</v>
      </c>
      <c r="B7787" t="s">
        <v>28</v>
      </c>
      <c r="C7787">
        <v>3737</v>
      </c>
    </row>
    <row r="7788" spans="1:3">
      <c r="A7788" t="s">
        <v>7512</v>
      </c>
      <c r="B7788" t="s">
        <v>28</v>
      </c>
      <c r="C7788">
        <v>3737</v>
      </c>
    </row>
    <row r="7789" spans="1:3">
      <c r="A7789" t="s">
        <v>7504</v>
      </c>
      <c r="B7789" t="s">
        <v>28</v>
      </c>
      <c r="C7789">
        <v>3737</v>
      </c>
    </row>
    <row r="7790" spans="1:3">
      <c r="A7790" t="s">
        <v>7513</v>
      </c>
      <c r="B7790" t="s">
        <v>28</v>
      </c>
      <c r="C7790">
        <v>3737</v>
      </c>
    </row>
    <row r="7791" spans="1:3">
      <c r="A7791" t="s">
        <v>7514</v>
      </c>
      <c r="B7791" t="s">
        <v>28</v>
      </c>
      <c r="C7791">
        <v>3737</v>
      </c>
    </row>
    <row r="7792" spans="1:3">
      <c r="A7792" t="s">
        <v>7515</v>
      </c>
      <c r="B7792" t="s">
        <v>28</v>
      </c>
      <c r="C7792">
        <v>3737</v>
      </c>
    </row>
    <row r="7793" spans="1:3">
      <c r="A7793" t="s">
        <v>7516</v>
      </c>
      <c r="B7793" t="s">
        <v>28</v>
      </c>
      <c r="C7793">
        <v>3737</v>
      </c>
    </row>
    <row r="7794" spans="1:3">
      <c r="A7794" t="s">
        <v>7517</v>
      </c>
      <c r="B7794" t="s">
        <v>28</v>
      </c>
      <c r="C7794">
        <v>3738</v>
      </c>
    </row>
    <row r="7795" spans="1:3">
      <c r="A7795" t="s">
        <v>7518</v>
      </c>
      <c r="B7795" t="s">
        <v>28</v>
      </c>
      <c r="C7795">
        <v>3739</v>
      </c>
    </row>
    <row r="7796" spans="1:3">
      <c r="A7796" t="s">
        <v>7519</v>
      </c>
      <c r="B7796" t="s">
        <v>28</v>
      </c>
      <c r="C7796">
        <v>3740</v>
      </c>
    </row>
    <row r="7797" spans="1:3">
      <c r="A7797" t="s">
        <v>7520</v>
      </c>
      <c r="B7797" t="s">
        <v>28</v>
      </c>
      <c r="C7797">
        <v>3740</v>
      </c>
    </row>
    <row r="7798" spans="1:3">
      <c r="A7798" t="s">
        <v>7521</v>
      </c>
      <c r="B7798" t="s">
        <v>28</v>
      </c>
      <c r="C7798">
        <v>3740</v>
      </c>
    </row>
    <row r="7799" spans="1:3">
      <c r="A7799" t="s">
        <v>7522</v>
      </c>
      <c r="B7799" t="s">
        <v>28</v>
      </c>
      <c r="C7799">
        <v>3741</v>
      </c>
    </row>
    <row r="7800" spans="1:3">
      <c r="A7800" t="s">
        <v>7523</v>
      </c>
      <c r="B7800" t="s">
        <v>28</v>
      </c>
      <c r="C7800">
        <v>3741</v>
      </c>
    </row>
    <row r="7801" spans="1:3">
      <c r="A7801" t="s">
        <v>7524</v>
      </c>
      <c r="B7801" t="s">
        <v>28</v>
      </c>
      <c r="C7801">
        <v>3741</v>
      </c>
    </row>
    <row r="7802" spans="1:3">
      <c r="A7802" t="s">
        <v>7525</v>
      </c>
      <c r="B7802" t="s">
        <v>28</v>
      </c>
      <c r="C7802">
        <v>3741</v>
      </c>
    </row>
    <row r="7803" spans="1:3">
      <c r="A7803" t="s">
        <v>7526</v>
      </c>
      <c r="B7803" t="s">
        <v>28</v>
      </c>
      <c r="C7803">
        <v>3741</v>
      </c>
    </row>
    <row r="7804" spans="1:3">
      <c r="A7804" t="s">
        <v>7527</v>
      </c>
      <c r="B7804" t="s">
        <v>28</v>
      </c>
      <c r="C7804">
        <v>3741</v>
      </c>
    </row>
    <row r="7805" spans="1:3">
      <c r="A7805" t="s">
        <v>7528</v>
      </c>
      <c r="B7805" t="s">
        <v>28</v>
      </c>
      <c r="C7805">
        <v>3741</v>
      </c>
    </row>
    <row r="7806" spans="1:3">
      <c r="A7806" t="s">
        <v>7529</v>
      </c>
      <c r="B7806" t="s">
        <v>28</v>
      </c>
      <c r="C7806">
        <v>3744</v>
      </c>
    </row>
    <row r="7807" spans="1:3">
      <c r="A7807" t="s">
        <v>7530</v>
      </c>
      <c r="B7807" t="s">
        <v>28</v>
      </c>
      <c r="C7807">
        <v>3746</v>
      </c>
    </row>
    <row r="7808" spans="1:3">
      <c r="A7808" t="s">
        <v>7531</v>
      </c>
      <c r="B7808" t="s">
        <v>28</v>
      </c>
      <c r="C7808">
        <v>3747</v>
      </c>
    </row>
    <row r="7809" spans="1:3">
      <c r="A7809" t="s">
        <v>7532</v>
      </c>
      <c r="B7809" t="s">
        <v>28</v>
      </c>
      <c r="C7809">
        <v>3747</v>
      </c>
    </row>
    <row r="7810" spans="1:3">
      <c r="A7810" t="s">
        <v>7533</v>
      </c>
      <c r="B7810" t="s">
        <v>28</v>
      </c>
      <c r="C7810">
        <v>3747</v>
      </c>
    </row>
    <row r="7811" spans="1:3">
      <c r="A7811" t="s">
        <v>7534</v>
      </c>
      <c r="B7811" t="s">
        <v>28</v>
      </c>
      <c r="C7811">
        <v>3747</v>
      </c>
    </row>
    <row r="7812" spans="1:3">
      <c r="A7812" t="s">
        <v>7535</v>
      </c>
      <c r="B7812" t="s">
        <v>28</v>
      </c>
      <c r="C7812">
        <v>3749</v>
      </c>
    </row>
    <row r="7813" spans="1:3">
      <c r="A7813" t="s">
        <v>7536</v>
      </c>
      <c r="B7813" t="s">
        <v>28</v>
      </c>
      <c r="C7813">
        <v>3749</v>
      </c>
    </row>
    <row r="7814" spans="1:3">
      <c r="A7814" t="s">
        <v>7537</v>
      </c>
      <c r="B7814" t="s">
        <v>28</v>
      </c>
      <c r="C7814">
        <v>3750</v>
      </c>
    </row>
    <row r="7815" spans="1:3">
      <c r="A7815" t="s">
        <v>1933</v>
      </c>
      <c r="B7815" t="s">
        <v>28</v>
      </c>
      <c r="C7815">
        <v>3751</v>
      </c>
    </row>
    <row r="7816" spans="1:3">
      <c r="A7816" t="s">
        <v>7538</v>
      </c>
      <c r="B7816" t="s">
        <v>28</v>
      </c>
      <c r="C7816">
        <v>3752</v>
      </c>
    </row>
    <row r="7817" spans="1:3">
      <c r="A7817" t="s">
        <v>7539</v>
      </c>
      <c r="B7817" t="s">
        <v>28</v>
      </c>
      <c r="C7817">
        <v>3753</v>
      </c>
    </row>
    <row r="7818" spans="1:3">
      <c r="A7818" t="s">
        <v>7540</v>
      </c>
      <c r="B7818" t="s">
        <v>28</v>
      </c>
      <c r="C7818">
        <v>3754</v>
      </c>
    </row>
    <row r="7819" spans="1:3">
      <c r="A7819" t="s">
        <v>7541</v>
      </c>
      <c r="B7819" t="s">
        <v>28</v>
      </c>
      <c r="C7819">
        <v>3754</v>
      </c>
    </row>
    <row r="7820" spans="1:3">
      <c r="A7820" t="s">
        <v>7542</v>
      </c>
      <c r="B7820" t="s">
        <v>28</v>
      </c>
      <c r="C7820">
        <v>3755</v>
      </c>
    </row>
    <row r="7821" spans="1:3">
      <c r="A7821" t="s">
        <v>7543</v>
      </c>
      <c r="B7821" t="s">
        <v>28</v>
      </c>
      <c r="C7821">
        <v>3756</v>
      </c>
    </row>
    <row r="7822" spans="1:3">
      <c r="A7822" t="s">
        <v>7544</v>
      </c>
      <c r="B7822" t="s">
        <v>28</v>
      </c>
      <c r="C7822">
        <v>3756</v>
      </c>
    </row>
    <row r="7823" spans="1:3">
      <c r="A7823" t="s">
        <v>7545</v>
      </c>
      <c r="B7823" t="s">
        <v>28</v>
      </c>
      <c r="C7823">
        <v>3756</v>
      </c>
    </row>
    <row r="7824" spans="1:3">
      <c r="A7824" t="s">
        <v>7546</v>
      </c>
      <c r="B7824" t="s">
        <v>28</v>
      </c>
      <c r="C7824">
        <v>3756</v>
      </c>
    </row>
    <row r="7825" spans="1:3">
      <c r="A7825" t="s">
        <v>7547</v>
      </c>
      <c r="B7825" t="s">
        <v>28</v>
      </c>
      <c r="C7825">
        <v>3757</v>
      </c>
    </row>
    <row r="7826" spans="1:3">
      <c r="A7826" t="s">
        <v>7548</v>
      </c>
      <c r="B7826" t="s">
        <v>28</v>
      </c>
      <c r="C7826">
        <v>3757</v>
      </c>
    </row>
    <row r="7827" spans="1:3">
      <c r="A7827" t="s">
        <v>7549</v>
      </c>
      <c r="B7827" t="s">
        <v>28</v>
      </c>
      <c r="C7827">
        <v>3757</v>
      </c>
    </row>
    <row r="7828" spans="1:3">
      <c r="A7828" t="s">
        <v>7550</v>
      </c>
      <c r="B7828" t="s">
        <v>28</v>
      </c>
      <c r="C7828">
        <v>3757</v>
      </c>
    </row>
    <row r="7829" spans="1:3">
      <c r="A7829" t="s">
        <v>7551</v>
      </c>
      <c r="B7829" t="s">
        <v>28</v>
      </c>
      <c r="C7829">
        <v>3757</v>
      </c>
    </row>
    <row r="7830" spans="1:3">
      <c r="A7830" t="s">
        <v>7552</v>
      </c>
      <c r="B7830" t="s">
        <v>28</v>
      </c>
      <c r="C7830">
        <v>3757</v>
      </c>
    </row>
    <row r="7831" spans="1:3">
      <c r="A7831" t="s">
        <v>7553</v>
      </c>
      <c r="B7831" t="s">
        <v>28</v>
      </c>
      <c r="C7831">
        <v>3758</v>
      </c>
    </row>
    <row r="7832" spans="1:3">
      <c r="A7832" t="s">
        <v>7554</v>
      </c>
      <c r="B7832" t="s">
        <v>28</v>
      </c>
      <c r="C7832">
        <v>3758</v>
      </c>
    </row>
    <row r="7833" spans="1:3">
      <c r="A7833" t="s">
        <v>7555</v>
      </c>
      <c r="B7833" t="s">
        <v>28</v>
      </c>
      <c r="C7833">
        <v>3759</v>
      </c>
    </row>
    <row r="7834" spans="1:3">
      <c r="A7834" t="s">
        <v>7556</v>
      </c>
      <c r="B7834" t="s">
        <v>28</v>
      </c>
      <c r="C7834">
        <v>3760</v>
      </c>
    </row>
    <row r="7835" spans="1:3">
      <c r="A7835" t="s">
        <v>3517</v>
      </c>
      <c r="B7835" t="s">
        <v>28</v>
      </c>
      <c r="C7835">
        <v>3761</v>
      </c>
    </row>
    <row r="7836" spans="1:3">
      <c r="A7836" t="s">
        <v>7557</v>
      </c>
      <c r="B7836" t="s">
        <v>28</v>
      </c>
      <c r="C7836">
        <v>3762</v>
      </c>
    </row>
    <row r="7837" spans="1:3">
      <c r="A7837" t="s">
        <v>7558</v>
      </c>
      <c r="B7837" t="s">
        <v>28</v>
      </c>
      <c r="C7837">
        <v>3763</v>
      </c>
    </row>
    <row r="7838" spans="1:3">
      <c r="A7838" t="s">
        <v>5205</v>
      </c>
      <c r="B7838" t="s">
        <v>28</v>
      </c>
      <c r="C7838">
        <v>3764</v>
      </c>
    </row>
    <row r="7839" spans="1:3">
      <c r="A7839" t="s">
        <v>7559</v>
      </c>
      <c r="B7839" t="s">
        <v>28</v>
      </c>
      <c r="C7839">
        <v>3764</v>
      </c>
    </row>
    <row r="7840" spans="1:3">
      <c r="A7840" t="s">
        <v>7560</v>
      </c>
      <c r="B7840" t="s">
        <v>28</v>
      </c>
      <c r="C7840">
        <v>3764</v>
      </c>
    </row>
    <row r="7841" spans="1:3">
      <c r="A7841" t="s">
        <v>7561</v>
      </c>
      <c r="B7841" t="s">
        <v>28</v>
      </c>
      <c r="C7841">
        <v>3764</v>
      </c>
    </row>
    <row r="7842" spans="1:3">
      <c r="A7842" t="s">
        <v>7562</v>
      </c>
      <c r="B7842" t="s">
        <v>28</v>
      </c>
      <c r="C7842">
        <v>3764</v>
      </c>
    </row>
    <row r="7843" spans="1:3">
      <c r="A7843" t="s">
        <v>7563</v>
      </c>
      <c r="B7843" t="s">
        <v>28</v>
      </c>
      <c r="C7843">
        <v>3764</v>
      </c>
    </row>
    <row r="7844" spans="1:3">
      <c r="A7844" t="s">
        <v>7564</v>
      </c>
      <c r="B7844" t="s">
        <v>28</v>
      </c>
      <c r="C7844">
        <v>3764</v>
      </c>
    </row>
    <row r="7845" spans="1:3">
      <c r="A7845" t="s">
        <v>7565</v>
      </c>
      <c r="B7845" t="s">
        <v>28</v>
      </c>
      <c r="C7845">
        <v>3764</v>
      </c>
    </row>
    <row r="7846" spans="1:3">
      <c r="A7846" t="s">
        <v>7566</v>
      </c>
      <c r="B7846" t="s">
        <v>28</v>
      </c>
      <c r="C7846">
        <v>3765</v>
      </c>
    </row>
    <row r="7847" spans="1:3">
      <c r="A7847" t="s">
        <v>7567</v>
      </c>
      <c r="B7847" t="s">
        <v>28</v>
      </c>
      <c r="C7847">
        <v>3766</v>
      </c>
    </row>
    <row r="7848" spans="1:3">
      <c r="A7848" t="s">
        <v>7568</v>
      </c>
      <c r="B7848" t="s">
        <v>28</v>
      </c>
      <c r="C7848">
        <v>3767</v>
      </c>
    </row>
    <row r="7849" spans="1:3">
      <c r="A7849" t="s">
        <v>2666</v>
      </c>
      <c r="B7849" t="s">
        <v>28</v>
      </c>
      <c r="C7849">
        <v>3770</v>
      </c>
    </row>
    <row r="7850" spans="1:3">
      <c r="A7850" t="s">
        <v>7569</v>
      </c>
      <c r="B7850" t="s">
        <v>28</v>
      </c>
      <c r="C7850">
        <v>3770</v>
      </c>
    </row>
    <row r="7851" spans="1:3">
      <c r="A7851" t="s">
        <v>7570</v>
      </c>
      <c r="B7851" t="s">
        <v>28</v>
      </c>
      <c r="C7851">
        <v>3770</v>
      </c>
    </row>
    <row r="7852" spans="1:3">
      <c r="A7852" t="s">
        <v>7571</v>
      </c>
      <c r="B7852" t="s">
        <v>28</v>
      </c>
      <c r="C7852">
        <v>3775</v>
      </c>
    </row>
    <row r="7853" spans="1:3">
      <c r="A7853" t="s">
        <v>7572</v>
      </c>
      <c r="B7853" t="s">
        <v>28</v>
      </c>
      <c r="C7853">
        <v>3775</v>
      </c>
    </row>
    <row r="7854" spans="1:3">
      <c r="A7854" t="s">
        <v>7573</v>
      </c>
      <c r="B7854" t="s">
        <v>28</v>
      </c>
      <c r="C7854">
        <v>3775</v>
      </c>
    </row>
    <row r="7855" spans="1:3">
      <c r="A7855" t="s">
        <v>7574</v>
      </c>
      <c r="B7855" t="s">
        <v>28</v>
      </c>
      <c r="C7855">
        <v>3775</v>
      </c>
    </row>
    <row r="7856" spans="1:3">
      <c r="A7856" t="s">
        <v>7575</v>
      </c>
      <c r="B7856" t="s">
        <v>28</v>
      </c>
      <c r="C7856">
        <v>3775</v>
      </c>
    </row>
    <row r="7857" spans="1:3">
      <c r="A7857" t="s">
        <v>7576</v>
      </c>
      <c r="B7857" t="s">
        <v>28</v>
      </c>
      <c r="C7857">
        <v>3777</v>
      </c>
    </row>
    <row r="7858" spans="1:3">
      <c r="A7858" t="s">
        <v>7577</v>
      </c>
      <c r="B7858" t="s">
        <v>28</v>
      </c>
      <c r="C7858">
        <v>3777</v>
      </c>
    </row>
    <row r="7859" spans="1:3">
      <c r="A7859" t="s">
        <v>7578</v>
      </c>
      <c r="B7859" t="s">
        <v>28</v>
      </c>
      <c r="C7859">
        <v>3777</v>
      </c>
    </row>
    <row r="7860" spans="1:3">
      <c r="A7860" t="s">
        <v>7579</v>
      </c>
      <c r="B7860" t="s">
        <v>28</v>
      </c>
      <c r="C7860">
        <v>3777</v>
      </c>
    </row>
    <row r="7861" spans="1:3">
      <c r="A7861" t="s">
        <v>7580</v>
      </c>
      <c r="B7861" t="s">
        <v>28</v>
      </c>
      <c r="C7861">
        <v>3777</v>
      </c>
    </row>
    <row r="7862" spans="1:3">
      <c r="A7862" t="s">
        <v>7581</v>
      </c>
      <c r="B7862" t="s">
        <v>28</v>
      </c>
      <c r="C7862">
        <v>3777</v>
      </c>
    </row>
    <row r="7863" spans="1:3">
      <c r="A7863" t="s">
        <v>7582</v>
      </c>
      <c r="B7863" t="s">
        <v>28</v>
      </c>
      <c r="C7863">
        <v>3777</v>
      </c>
    </row>
    <row r="7864" spans="1:3">
      <c r="A7864" t="s">
        <v>7583</v>
      </c>
      <c r="B7864" t="s">
        <v>28</v>
      </c>
      <c r="C7864">
        <v>3778</v>
      </c>
    </row>
    <row r="7865" spans="1:3">
      <c r="A7865" t="s">
        <v>7584</v>
      </c>
      <c r="B7865" t="s">
        <v>28</v>
      </c>
      <c r="C7865">
        <v>3778</v>
      </c>
    </row>
    <row r="7866" spans="1:3">
      <c r="A7866" t="s">
        <v>7585</v>
      </c>
      <c r="B7866" t="s">
        <v>28</v>
      </c>
      <c r="C7866">
        <v>3779</v>
      </c>
    </row>
    <row r="7867" spans="1:3">
      <c r="A7867" t="s">
        <v>7586</v>
      </c>
      <c r="B7867" t="s">
        <v>28</v>
      </c>
      <c r="C7867">
        <v>3779</v>
      </c>
    </row>
    <row r="7868" spans="1:3">
      <c r="A7868" t="s">
        <v>7587</v>
      </c>
      <c r="B7868" t="s">
        <v>28</v>
      </c>
      <c r="C7868">
        <v>3781</v>
      </c>
    </row>
    <row r="7869" spans="1:3">
      <c r="A7869" t="s">
        <v>7588</v>
      </c>
      <c r="B7869" t="s">
        <v>28</v>
      </c>
      <c r="C7869">
        <v>3781</v>
      </c>
    </row>
    <row r="7870" spans="1:3">
      <c r="A7870" t="s">
        <v>7589</v>
      </c>
      <c r="B7870" t="s">
        <v>28</v>
      </c>
      <c r="C7870">
        <v>3781</v>
      </c>
    </row>
    <row r="7871" spans="1:3">
      <c r="A7871" t="s">
        <v>7590</v>
      </c>
      <c r="B7871" t="s">
        <v>28</v>
      </c>
      <c r="C7871">
        <v>3782</v>
      </c>
    </row>
    <row r="7872" spans="1:3">
      <c r="A7872" t="s">
        <v>7591</v>
      </c>
      <c r="B7872" t="s">
        <v>28</v>
      </c>
      <c r="C7872">
        <v>3782</v>
      </c>
    </row>
    <row r="7873" spans="1:3">
      <c r="A7873" t="s">
        <v>7592</v>
      </c>
      <c r="B7873" t="s">
        <v>28</v>
      </c>
      <c r="C7873">
        <v>3782</v>
      </c>
    </row>
    <row r="7874" spans="1:3">
      <c r="A7874" t="s">
        <v>7593</v>
      </c>
      <c r="B7874" t="s">
        <v>28</v>
      </c>
      <c r="C7874">
        <v>3782</v>
      </c>
    </row>
    <row r="7875" spans="1:3">
      <c r="A7875" t="s">
        <v>7594</v>
      </c>
      <c r="B7875" t="s">
        <v>28</v>
      </c>
      <c r="C7875">
        <v>3783</v>
      </c>
    </row>
    <row r="7876" spans="1:3">
      <c r="A7876" t="s">
        <v>7595</v>
      </c>
      <c r="B7876" t="s">
        <v>28</v>
      </c>
      <c r="C7876">
        <v>3785</v>
      </c>
    </row>
    <row r="7877" spans="1:3">
      <c r="A7877" t="s">
        <v>7596</v>
      </c>
      <c r="B7877" t="s">
        <v>28</v>
      </c>
      <c r="C7877">
        <v>3786</v>
      </c>
    </row>
    <row r="7878" spans="1:3">
      <c r="A7878" t="s">
        <v>3926</v>
      </c>
      <c r="B7878" t="s">
        <v>28</v>
      </c>
      <c r="C7878">
        <v>3787</v>
      </c>
    </row>
    <row r="7879" spans="1:3">
      <c r="A7879" t="s">
        <v>7597</v>
      </c>
      <c r="B7879" t="s">
        <v>28</v>
      </c>
      <c r="C7879">
        <v>3787</v>
      </c>
    </row>
    <row r="7880" spans="1:3">
      <c r="A7880" t="s">
        <v>5078</v>
      </c>
      <c r="B7880" t="s">
        <v>28</v>
      </c>
      <c r="C7880">
        <v>3788</v>
      </c>
    </row>
    <row r="7881" spans="1:3">
      <c r="A7881" t="s">
        <v>7598</v>
      </c>
      <c r="B7881" t="s">
        <v>28</v>
      </c>
      <c r="C7881">
        <v>3789</v>
      </c>
    </row>
    <row r="7882" spans="1:3">
      <c r="A7882" t="s">
        <v>7599</v>
      </c>
      <c r="B7882" t="s">
        <v>28</v>
      </c>
      <c r="C7882">
        <v>3791</v>
      </c>
    </row>
    <row r="7883" spans="1:3">
      <c r="A7883" t="s">
        <v>7600</v>
      </c>
      <c r="B7883" t="s">
        <v>28</v>
      </c>
      <c r="C7883">
        <v>3792</v>
      </c>
    </row>
    <row r="7884" spans="1:3">
      <c r="A7884" t="s">
        <v>7601</v>
      </c>
      <c r="B7884" t="s">
        <v>28</v>
      </c>
      <c r="C7884">
        <v>3793</v>
      </c>
    </row>
    <row r="7885" spans="1:3">
      <c r="A7885" t="s">
        <v>7602</v>
      </c>
      <c r="B7885" t="s">
        <v>28</v>
      </c>
      <c r="C7885">
        <v>3795</v>
      </c>
    </row>
    <row r="7886" spans="1:3">
      <c r="A7886" t="s">
        <v>7603</v>
      </c>
      <c r="B7886" t="s">
        <v>28</v>
      </c>
      <c r="C7886">
        <v>3796</v>
      </c>
    </row>
    <row r="7887" spans="1:3">
      <c r="A7887" t="s">
        <v>7604</v>
      </c>
      <c r="B7887" t="s">
        <v>28</v>
      </c>
      <c r="C7887">
        <v>3797</v>
      </c>
    </row>
    <row r="7888" spans="1:3">
      <c r="A7888" t="s">
        <v>7605</v>
      </c>
      <c r="B7888" t="s">
        <v>28</v>
      </c>
      <c r="C7888">
        <v>3797</v>
      </c>
    </row>
    <row r="7889" spans="1:3">
      <c r="A7889" t="s">
        <v>7606</v>
      </c>
      <c r="B7889" t="s">
        <v>28</v>
      </c>
      <c r="C7889">
        <v>3797</v>
      </c>
    </row>
    <row r="7890" spans="1:3">
      <c r="A7890" t="s">
        <v>7607</v>
      </c>
      <c r="B7890" t="s">
        <v>28</v>
      </c>
      <c r="C7890">
        <v>3797</v>
      </c>
    </row>
    <row r="7891" spans="1:3">
      <c r="A7891" t="s">
        <v>7608</v>
      </c>
      <c r="B7891" t="s">
        <v>28</v>
      </c>
      <c r="C7891">
        <v>3797</v>
      </c>
    </row>
    <row r="7892" spans="1:3">
      <c r="A7892" t="s">
        <v>7609</v>
      </c>
      <c r="B7892" t="s">
        <v>28</v>
      </c>
      <c r="C7892">
        <v>3799</v>
      </c>
    </row>
    <row r="7893" spans="1:3">
      <c r="A7893" t="s">
        <v>7610</v>
      </c>
      <c r="B7893" t="s">
        <v>28</v>
      </c>
      <c r="C7893">
        <v>3799</v>
      </c>
    </row>
    <row r="7894" spans="1:3">
      <c r="A7894" t="s">
        <v>7611</v>
      </c>
      <c r="B7894" t="s">
        <v>28</v>
      </c>
      <c r="C7894">
        <v>3799</v>
      </c>
    </row>
    <row r="7895" spans="1:3">
      <c r="A7895" t="s">
        <v>7612</v>
      </c>
      <c r="B7895" t="s">
        <v>28</v>
      </c>
      <c r="C7895">
        <v>3799</v>
      </c>
    </row>
    <row r="7896" spans="1:3">
      <c r="A7896" t="s">
        <v>4263</v>
      </c>
      <c r="B7896" t="s">
        <v>28</v>
      </c>
      <c r="C7896">
        <v>3799</v>
      </c>
    </row>
    <row r="7897" spans="1:3">
      <c r="A7897" t="s">
        <v>7613</v>
      </c>
      <c r="B7897" t="s">
        <v>28</v>
      </c>
      <c r="C7897">
        <v>3799</v>
      </c>
    </row>
    <row r="7898" spans="1:3">
      <c r="A7898" t="s">
        <v>7614</v>
      </c>
      <c r="B7898" t="s">
        <v>28</v>
      </c>
      <c r="C7898">
        <v>3799</v>
      </c>
    </row>
    <row r="7899" spans="1:3">
      <c r="A7899" t="s">
        <v>7615</v>
      </c>
      <c r="B7899" t="s">
        <v>28</v>
      </c>
      <c r="C7899">
        <v>3800</v>
      </c>
    </row>
    <row r="7900" spans="1:3">
      <c r="A7900" t="s">
        <v>7616</v>
      </c>
      <c r="B7900" t="s">
        <v>28</v>
      </c>
      <c r="C7900">
        <v>3802</v>
      </c>
    </row>
    <row r="7901" spans="1:3">
      <c r="A7901" t="s">
        <v>7617</v>
      </c>
      <c r="B7901" t="s">
        <v>28</v>
      </c>
      <c r="C7901">
        <v>3803</v>
      </c>
    </row>
    <row r="7902" spans="1:3">
      <c r="A7902" t="s">
        <v>7618</v>
      </c>
      <c r="B7902" t="s">
        <v>28</v>
      </c>
      <c r="C7902">
        <v>3804</v>
      </c>
    </row>
    <row r="7903" spans="1:3">
      <c r="A7903" t="s">
        <v>7619</v>
      </c>
      <c r="B7903" t="s">
        <v>28</v>
      </c>
      <c r="C7903">
        <v>3804</v>
      </c>
    </row>
    <row r="7904" spans="1:3">
      <c r="A7904" t="s">
        <v>7620</v>
      </c>
      <c r="B7904" t="s">
        <v>28</v>
      </c>
      <c r="C7904">
        <v>3805</v>
      </c>
    </row>
    <row r="7905" spans="1:3">
      <c r="A7905" t="s">
        <v>7621</v>
      </c>
      <c r="B7905" t="s">
        <v>28</v>
      </c>
      <c r="C7905">
        <v>3805</v>
      </c>
    </row>
    <row r="7906" spans="1:3">
      <c r="A7906" t="s">
        <v>7622</v>
      </c>
      <c r="B7906" t="s">
        <v>28</v>
      </c>
      <c r="C7906">
        <v>3805</v>
      </c>
    </row>
    <row r="7907" spans="1:3">
      <c r="A7907" t="s">
        <v>7623</v>
      </c>
      <c r="B7907" t="s">
        <v>28</v>
      </c>
      <c r="C7907">
        <v>3806</v>
      </c>
    </row>
    <row r="7908" spans="1:3">
      <c r="A7908" t="s">
        <v>7624</v>
      </c>
      <c r="B7908" t="s">
        <v>28</v>
      </c>
      <c r="C7908">
        <v>3806</v>
      </c>
    </row>
    <row r="7909" spans="1:3">
      <c r="A7909" t="s">
        <v>600</v>
      </c>
      <c r="B7909" t="s">
        <v>28</v>
      </c>
      <c r="C7909">
        <v>3807</v>
      </c>
    </row>
    <row r="7910" spans="1:3">
      <c r="A7910" t="s">
        <v>7625</v>
      </c>
      <c r="B7910" t="s">
        <v>28</v>
      </c>
      <c r="C7910">
        <v>3807</v>
      </c>
    </row>
    <row r="7911" spans="1:3">
      <c r="A7911" t="s">
        <v>7626</v>
      </c>
      <c r="B7911" t="s">
        <v>28</v>
      </c>
      <c r="C7911">
        <v>3808</v>
      </c>
    </row>
    <row r="7912" spans="1:3">
      <c r="A7912" t="s">
        <v>7627</v>
      </c>
      <c r="B7912" t="s">
        <v>28</v>
      </c>
      <c r="C7912">
        <v>3808</v>
      </c>
    </row>
    <row r="7913" spans="1:3">
      <c r="A7913" t="s">
        <v>7628</v>
      </c>
      <c r="B7913" t="s">
        <v>28</v>
      </c>
      <c r="C7913">
        <v>3809</v>
      </c>
    </row>
    <row r="7914" spans="1:3">
      <c r="A7914" t="s">
        <v>7629</v>
      </c>
      <c r="B7914" t="s">
        <v>28</v>
      </c>
      <c r="C7914">
        <v>3809</v>
      </c>
    </row>
    <row r="7915" spans="1:3">
      <c r="A7915" t="s">
        <v>7630</v>
      </c>
      <c r="B7915" t="s">
        <v>28</v>
      </c>
      <c r="C7915">
        <v>3810</v>
      </c>
    </row>
    <row r="7916" spans="1:3">
      <c r="A7916" t="s">
        <v>7631</v>
      </c>
      <c r="B7916" t="s">
        <v>28</v>
      </c>
      <c r="C7916">
        <v>3810</v>
      </c>
    </row>
    <row r="7917" spans="1:3">
      <c r="A7917" t="s">
        <v>7632</v>
      </c>
      <c r="B7917" t="s">
        <v>28</v>
      </c>
      <c r="C7917">
        <v>3810</v>
      </c>
    </row>
    <row r="7918" spans="1:3">
      <c r="A7918" t="s">
        <v>7633</v>
      </c>
      <c r="B7918" t="s">
        <v>28</v>
      </c>
      <c r="C7918">
        <v>3810</v>
      </c>
    </row>
    <row r="7919" spans="1:3">
      <c r="A7919" t="s">
        <v>7634</v>
      </c>
      <c r="B7919" t="s">
        <v>28</v>
      </c>
      <c r="C7919">
        <v>3812</v>
      </c>
    </row>
    <row r="7920" spans="1:3">
      <c r="A7920" t="s">
        <v>7635</v>
      </c>
      <c r="B7920" t="s">
        <v>28</v>
      </c>
      <c r="C7920">
        <v>3812</v>
      </c>
    </row>
    <row r="7921" spans="1:3">
      <c r="A7921" t="s">
        <v>7636</v>
      </c>
      <c r="B7921" t="s">
        <v>28</v>
      </c>
      <c r="C7921">
        <v>3812</v>
      </c>
    </row>
    <row r="7922" spans="1:3">
      <c r="A7922" t="s">
        <v>7637</v>
      </c>
      <c r="B7922" t="s">
        <v>28</v>
      </c>
      <c r="C7922">
        <v>3813</v>
      </c>
    </row>
    <row r="7923" spans="1:3">
      <c r="A7923" t="s">
        <v>7638</v>
      </c>
      <c r="B7923" t="s">
        <v>28</v>
      </c>
      <c r="C7923">
        <v>3813</v>
      </c>
    </row>
    <row r="7924" spans="1:3">
      <c r="A7924" t="s">
        <v>7639</v>
      </c>
      <c r="B7924" t="s">
        <v>28</v>
      </c>
      <c r="C7924">
        <v>3814</v>
      </c>
    </row>
    <row r="7925" spans="1:3">
      <c r="A7925" t="s">
        <v>7640</v>
      </c>
      <c r="B7925" t="s">
        <v>28</v>
      </c>
      <c r="C7925">
        <v>3814</v>
      </c>
    </row>
    <row r="7926" spans="1:3">
      <c r="A7926" t="s">
        <v>7641</v>
      </c>
      <c r="B7926" t="s">
        <v>28</v>
      </c>
      <c r="C7926">
        <v>3814</v>
      </c>
    </row>
    <row r="7927" spans="1:3">
      <c r="A7927" t="s">
        <v>7642</v>
      </c>
      <c r="B7927" t="s">
        <v>28</v>
      </c>
      <c r="C7927">
        <v>3814</v>
      </c>
    </row>
    <row r="7928" spans="1:3">
      <c r="A7928" t="s">
        <v>7643</v>
      </c>
      <c r="B7928" t="s">
        <v>28</v>
      </c>
      <c r="C7928">
        <v>3815</v>
      </c>
    </row>
    <row r="7929" spans="1:3">
      <c r="A7929" t="s">
        <v>7644</v>
      </c>
      <c r="B7929" t="s">
        <v>28</v>
      </c>
      <c r="C7929">
        <v>3815</v>
      </c>
    </row>
    <row r="7930" spans="1:3">
      <c r="A7930" t="s">
        <v>7645</v>
      </c>
      <c r="B7930" t="s">
        <v>28</v>
      </c>
      <c r="C7930">
        <v>3815</v>
      </c>
    </row>
    <row r="7931" spans="1:3">
      <c r="A7931" t="s">
        <v>7646</v>
      </c>
      <c r="B7931" t="s">
        <v>28</v>
      </c>
      <c r="C7931">
        <v>3815</v>
      </c>
    </row>
    <row r="7932" spans="1:3">
      <c r="A7932" t="s">
        <v>7647</v>
      </c>
      <c r="B7932" t="s">
        <v>28</v>
      </c>
      <c r="C7932">
        <v>3816</v>
      </c>
    </row>
    <row r="7933" spans="1:3">
      <c r="A7933" t="s">
        <v>7648</v>
      </c>
      <c r="B7933" t="s">
        <v>28</v>
      </c>
      <c r="C7933">
        <v>3816</v>
      </c>
    </row>
    <row r="7934" spans="1:3">
      <c r="A7934" t="s">
        <v>7649</v>
      </c>
      <c r="B7934" t="s">
        <v>28</v>
      </c>
      <c r="C7934">
        <v>3816</v>
      </c>
    </row>
    <row r="7935" spans="1:3">
      <c r="A7935" t="s">
        <v>7650</v>
      </c>
      <c r="B7935" t="s">
        <v>28</v>
      </c>
      <c r="C7935">
        <v>3816</v>
      </c>
    </row>
    <row r="7936" spans="1:3">
      <c r="A7936" t="s">
        <v>7651</v>
      </c>
      <c r="B7936" t="s">
        <v>28</v>
      </c>
      <c r="C7936">
        <v>3818</v>
      </c>
    </row>
    <row r="7937" spans="1:3">
      <c r="A7937" t="s">
        <v>7652</v>
      </c>
      <c r="B7937" t="s">
        <v>28</v>
      </c>
      <c r="C7937">
        <v>3818</v>
      </c>
    </row>
    <row r="7938" spans="1:3">
      <c r="A7938" t="s">
        <v>7653</v>
      </c>
      <c r="B7938" t="s">
        <v>28</v>
      </c>
      <c r="C7938">
        <v>3818</v>
      </c>
    </row>
    <row r="7939" spans="1:3">
      <c r="A7939" t="s">
        <v>7654</v>
      </c>
      <c r="B7939" t="s">
        <v>28</v>
      </c>
      <c r="C7939">
        <v>3818</v>
      </c>
    </row>
    <row r="7940" spans="1:3">
      <c r="A7940" t="s">
        <v>7655</v>
      </c>
      <c r="B7940" t="s">
        <v>28</v>
      </c>
      <c r="C7940">
        <v>3818</v>
      </c>
    </row>
    <row r="7941" spans="1:3">
      <c r="A7941" t="s">
        <v>7656</v>
      </c>
      <c r="B7941" t="s">
        <v>28</v>
      </c>
      <c r="C7941">
        <v>3818</v>
      </c>
    </row>
    <row r="7942" spans="1:3">
      <c r="A7942" t="s">
        <v>7657</v>
      </c>
      <c r="B7942" t="s">
        <v>28</v>
      </c>
      <c r="C7942">
        <v>3818</v>
      </c>
    </row>
    <row r="7943" spans="1:3">
      <c r="A7943" t="s">
        <v>7658</v>
      </c>
      <c r="B7943" t="s">
        <v>28</v>
      </c>
      <c r="C7943">
        <v>3818</v>
      </c>
    </row>
    <row r="7944" spans="1:3">
      <c r="A7944" t="s">
        <v>7659</v>
      </c>
      <c r="B7944" t="s">
        <v>28</v>
      </c>
      <c r="C7944">
        <v>3820</v>
      </c>
    </row>
    <row r="7945" spans="1:3">
      <c r="A7945" t="s">
        <v>7660</v>
      </c>
      <c r="B7945" t="s">
        <v>28</v>
      </c>
      <c r="C7945">
        <v>3820</v>
      </c>
    </row>
    <row r="7946" spans="1:3">
      <c r="A7946" t="s">
        <v>7661</v>
      </c>
      <c r="B7946" t="s">
        <v>28</v>
      </c>
      <c r="C7946">
        <v>3820</v>
      </c>
    </row>
    <row r="7947" spans="1:3">
      <c r="A7947" t="s">
        <v>7662</v>
      </c>
      <c r="B7947" t="s">
        <v>28</v>
      </c>
      <c r="C7947">
        <v>3821</v>
      </c>
    </row>
    <row r="7948" spans="1:3">
      <c r="A7948" t="s">
        <v>7663</v>
      </c>
      <c r="B7948" t="s">
        <v>28</v>
      </c>
      <c r="C7948">
        <v>3821</v>
      </c>
    </row>
    <row r="7949" spans="1:3">
      <c r="A7949" t="s">
        <v>7664</v>
      </c>
      <c r="B7949" t="s">
        <v>28</v>
      </c>
      <c r="C7949">
        <v>3821</v>
      </c>
    </row>
    <row r="7950" spans="1:3">
      <c r="A7950" t="s">
        <v>7665</v>
      </c>
      <c r="B7950" t="s">
        <v>28</v>
      </c>
      <c r="C7950">
        <v>3821</v>
      </c>
    </row>
    <row r="7951" spans="1:3">
      <c r="A7951" t="s">
        <v>7666</v>
      </c>
      <c r="B7951" t="s">
        <v>28</v>
      </c>
      <c r="C7951">
        <v>3821</v>
      </c>
    </row>
    <row r="7952" spans="1:3">
      <c r="A7952" t="s">
        <v>7667</v>
      </c>
      <c r="B7952" t="s">
        <v>28</v>
      </c>
      <c r="C7952">
        <v>3821</v>
      </c>
    </row>
    <row r="7953" spans="1:3">
      <c r="A7953" t="s">
        <v>7668</v>
      </c>
      <c r="B7953" t="s">
        <v>28</v>
      </c>
      <c r="C7953">
        <v>3821</v>
      </c>
    </row>
    <row r="7954" spans="1:3">
      <c r="A7954" t="s">
        <v>7669</v>
      </c>
      <c r="B7954" t="s">
        <v>28</v>
      </c>
      <c r="C7954">
        <v>3821</v>
      </c>
    </row>
    <row r="7955" spans="1:3">
      <c r="A7955" t="s">
        <v>7670</v>
      </c>
      <c r="B7955" t="s">
        <v>28</v>
      </c>
      <c r="C7955">
        <v>3821</v>
      </c>
    </row>
    <row r="7956" spans="1:3">
      <c r="A7956" t="s">
        <v>7671</v>
      </c>
      <c r="B7956" t="s">
        <v>28</v>
      </c>
      <c r="C7956">
        <v>3821</v>
      </c>
    </row>
    <row r="7957" spans="1:3">
      <c r="A7957" t="s">
        <v>7672</v>
      </c>
      <c r="B7957" t="s">
        <v>28</v>
      </c>
      <c r="C7957">
        <v>3821</v>
      </c>
    </row>
    <row r="7958" spans="1:3">
      <c r="A7958" t="s">
        <v>7673</v>
      </c>
      <c r="B7958" t="s">
        <v>28</v>
      </c>
      <c r="C7958">
        <v>3821</v>
      </c>
    </row>
    <row r="7959" spans="1:3">
      <c r="A7959" t="s">
        <v>7674</v>
      </c>
      <c r="B7959" t="s">
        <v>28</v>
      </c>
      <c r="C7959">
        <v>3821</v>
      </c>
    </row>
    <row r="7960" spans="1:3">
      <c r="A7960" t="s">
        <v>7675</v>
      </c>
      <c r="B7960" t="s">
        <v>28</v>
      </c>
      <c r="C7960">
        <v>3821</v>
      </c>
    </row>
    <row r="7961" spans="1:3">
      <c r="A7961" t="s">
        <v>7676</v>
      </c>
      <c r="B7961" t="s">
        <v>28</v>
      </c>
      <c r="C7961">
        <v>3821</v>
      </c>
    </row>
    <row r="7962" spans="1:3">
      <c r="A7962" t="s">
        <v>7677</v>
      </c>
      <c r="B7962" t="s">
        <v>28</v>
      </c>
      <c r="C7962">
        <v>3821</v>
      </c>
    </row>
    <row r="7963" spans="1:3">
      <c r="A7963" t="s">
        <v>7678</v>
      </c>
      <c r="B7963" t="s">
        <v>28</v>
      </c>
      <c r="C7963">
        <v>3821</v>
      </c>
    </row>
    <row r="7964" spans="1:3">
      <c r="A7964" t="s">
        <v>7679</v>
      </c>
      <c r="B7964" t="s">
        <v>28</v>
      </c>
      <c r="C7964">
        <v>3822</v>
      </c>
    </row>
    <row r="7965" spans="1:3">
      <c r="A7965" t="s">
        <v>7680</v>
      </c>
      <c r="B7965" t="s">
        <v>28</v>
      </c>
      <c r="C7965">
        <v>3822</v>
      </c>
    </row>
    <row r="7966" spans="1:3">
      <c r="A7966" t="s">
        <v>7681</v>
      </c>
      <c r="B7966" t="s">
        <v>28</v>
      </c>
      <c r="C7966">
        <v>3822</v>
      </c>
    </row>
    <row r="7967" spans="1:3">
      <c r="A7967" t="s">
        <v>7682</v>
      </c>
      <c r="B7967" t="s">
        <v>28</v>
      </c>
      <c r="C7967">
        <v>3823</v>
      </c>
    </row>
    <row r="7968" spans="1:3">
      <c r="A7968" t="s">
        <v>7683</v>
      </c>
      <c r="B7968" t="s">
        <v>28</v>
      </c>
      <c r="C7968">
        <v>3823</v>
      </c>
    </row>
    <row r="7969" spans="1:3">
      <c r="A7969" t="s">
        <v>7684</v>
      </c>
      <c r="B7969" t="s">
        <v>28</v>
      </c>
      <c r="C7969">
        <v>3823</v>
      </c>
    </row>
    <row r="7970" spans="1:3">
      <c r="A7970" t="s">
        <v>7685</v>
      </c>
      <c r="B7970" t="s">
        <v>28</v>
      </c>
      <c r="C7970">
        <v>3824</v>
      </c>
    </row>
    <row r="7971" spans="1:3">
      <c r="A7971" t="s">
        <v>7686</v>
      </c>
      <c r="B7971" t="s">
        <v>28</v>
      </c>
      <c r="C7971">
        <v>3824</v>
      </c>
    </row>
    <row r="7972" spans="1:3">
      <c r="A7972" t="s">
        <v>7687</v>
      </c>
      <c r="B7972" t="s">
        <v>28</v>
      </c>
      <c r="C7972">
        <v>3824</v>
      </c>
    </row>
    <row r="7973" spans="1:3">
      <c r="A7973" t="s">
        <v>7688</v>
      </c>
      <c r="B7973" t="s">
        <v>28</v>
      </c>
      <c r="C7973">
        <v>3824</v>
      </c>
    </row>
    <row r="7974" spans="1:3">
      <c r="A7974" t="s">
        <v>7689</v>
      </c>
      <c r="B7974" t="s">
        <v>28</v>
      </c>
      <c r="C7974">
        <v>3824</v>
      </c>
    </row>
    <row r="7975" spans="1:3">
      <c r="A7975" t="s">
        <v>7690</v>
      </c>
      <c r="B7975" t="s">
        <v>28</v>
      </c>
      <c r="C7975">
        <v>3824</v>
      </c>
    </row>
    <row r="7976" spans="1:3">
      <c r="A7976" t="s">
        <v>7691</v>
      </c>
      <c r="B7976" t="s">
        <v>28</v>
      </c>
      <c r="C7976">
        <v>3825</v>
      </c>
    </row>
    <row r="7977" spans="1:3">
      <c r="A7977" t="s">
        <v>7692</v>
      </c>
      <c r="B7977" t="s">
        <v>28</v>
      </c>
      <c r="C7977">
        <v>3825</v>
      </c>
    </row>
    <row r="7978" spans="1:3">
      <c r="A7978" t="s">
        <v>7693</v>
      </c>
      <c r="B7978" t="s">
        <v>28</v>
      </c>
      <c r="C7978">
        <v>3825</v>
      </c>
    </row>
    <row r="7979" spans="1:3">
      <c r="A7979" t="s">
        <v>7694</v>
      </c>
      <c r="B7979" t="s">
        <v>28</v>
      </c>
      <c r="C7979">
        <v>3825</v>
      </c>
    </row>
    <row r="7980" spans="1:3">
      <c r="A7980" t="s">
        <v>7695</v>
      </c>
      <c r="B7980" t="s">
        <v>28</v>
      </c>
      <c r="C7980">
        <v>3825</v>
      </c>
    </row>
    <row r="7981" spans="1:3">
      <c r="A7981" t="s">
        <v>7696</v>
      </c>
      <c r="B7981" t="s">
        <v>28</v>
      </c>
      <c r="C7981">
        <v>3825</v>
      </c>
    </row>
    <row r="7982" spans="1:3">
      <c r="A7982" t="s">
        <v>7697</v>
      </c>
      <c r="B7982" t="s">
        <v>28</v>
      </c>
      <c r="C7982">
        <v>3825</v>
      </c>
    </row>
    <row r="7983" spans="1:3">
      <c r="A7983" t="s">
        <v>7698</v>
      </c>
      <c r="B7983" t="s">
        <v>28</v>
      </c>
      <c r="C7983">
        <v>3825</v>
      </c>
    </row>
    <row r="7984" spans="1:3">
      <c r="A7984" t="s">
        <v>7699</v>
      </c>
      <c r="B7984" t="s">
        <v>28</v>
      </c>
      <c r="C7984">
        <v>3825</v>
      </c>
    </row>
    <row r="7985" spans="1:3">
      <c r="A7985" t="s">
        <v>7700</v>
      </c>
      <c r="B7985" t="s">
        <v>28</v>
      </c>
      <c r="C7985">
        <v>3825</v>
      </c>
    </row>
    <row r="7986" spans="1:3">
      <c r="A7986" t="s">
        <v>5116</v>
      </c>
      <c r="B7986" t="s">
        <v>28</v>
      </c>
      <c r="C7986">
        <v>3825</v>
      </c>
    </row>
    <row r="7987" spans="1:3">
      <c r="A7987" t="s">
        <v>7701</v>
      </c>
      <c r="B7987" t="s">
        <v>28</v>
      </c>
      <c r="C7987">
        <v>3825</v>
      </c>
    </row>
    <row r="7988" spans="1:3">
      <c r="A7988" t="s">
        <v>7702</v>
      </c>
      <c r="B7988" t="s">
        <v>28</v>
      </c>
      <c r="C7988">
        <v>3825</v>
      </c>
    </row>
    <row r="7989" spans="1:3">
      <c r="A7989" t="s">
        <v>7703</v>
      </c>
      <c r="B7989" t="s">
        <v>28</v>
      </c>
      <c r="C7989">
        <v>3825</v>
      </c>
    </row>
    <row r="7990" spans="1:3">
      <c r="A7990" t="s">
        <v>7704</v>
      </c>
      <c r="B7990" t="s">
        <v>28</v>
      </c>
      <c r="C7990">
        <v>3825</v>
      </c>
    </row>
    <row r="7991" spans="1:3">
      <c r="A7991" t="s">
        <v>7705</v>
      </c>
      <c r="B7991" t="s">
        <v>28</v>
      </c>
      <c r="C7991">
        <v>3825</v>
      </c>
    </row>
    <row r="7992" spans="1:3">
      <c r="A7992" t="s">
        <v>7706</v>
      </c>
      <c r="B7992" t="s">
        <v>28</v>
      </c>
      <c r="C7992">
        <v>3825</v>
      </c>
    </row>
    <row r="7993" spans="1:3">
      <c r="A7993" t="s">
        <v>7707</v>
      </c>
      <c r="B7993" t="s">
        <v>28</v>
      </c>
      <c r="C7993">
        <v>3825</v>
      </c>
    </row>
    <row r="7994" spans="1:3">
      <c r="A7994" t="s">
        <v>7708</v>
      </c>
      <c r="B7994" t="s">
        <v>28</v>
      </c>
      <c r="C7994">
        <v>3825</v>
      </c>
    </row>
    <row r="7995" spans="1:3">
      <c r="A7995" t="s">
        <v>7709</v>
      </c>
      <c r="B7995" t="s">
        <v>28</v>
      </c>
      <c r="C7995">
        <v>3825</v>
      </c>
    </row>
    <row r="7996" spans="1:3">
      <c r="A7996" t="s">
        <v>7710</v>
      </c>
      <c r="B7996" t="s">
        <v>28</v>
      </c>
      <c r="C7996">
        <v>3825</v>
      </c>
    </row>
    <row r="7997" spans="1:3">
      <c r="A7997" t="s">
        <v>5748</v>
      </c>
      <c r="B7997" t="s">
        <v>28</v>
      </c>
      <c r="C7997">
        <v>3825</v>
      </c>
    </row>
    <row r="7998" spans="1:3">
      <c r="A7998" t="s">
        <v>7711</v>
      </c>
      <c r="B7998" t="s">
        <v>28</v>
      </c>
      <c r="C7998">
        <v>3825</v>
      </c>
    </row>
    <row r="7999" spans="1:3">
      <c r="A7999" t="s">
        <v>7712</v>
      </c>
      <c r="B7999" t="s">
        <v>28</v>
      </c>
      <c r="C7999">
        <v>3825</v>
      </c>
    </row>
    <row r="8000" spans="1:3">
      <c r="A8000" t="s">
        <v>7713</v>
      </c>
      <c r="B8000" t="s">
        <v>28</v>
      </c>
      <c r="C8000">
        <v>3825</v>
      </c>
    </row>
    <row r="8001" spans="1:3">
      <c r="A8001" t="s">
        <v>7714</v>
      </c>
      <c r="B8001" t="s">
        <v>28</v>
      </c>
      <c r="C8001">
        <v>3825</v>
      </c>
    </row>
    <row r="8002" spans="1:3">
      <c r="A8002" t="s">
        <v>7715</v>
      </c>
      <c r="B8002" t="s">
        <v>28</v>
      </c>
      <c r="C8002">
        <v>3825</v>
      </c>
    </row>
    <row r="8003" spans="1:3">
      <c r="A8003" t="s">
        <v>7716</v>
      </c>
      <c r="B8003" t="s">
        <v>28</v>
      </c>
      <c r="C8003">
        <v>3825</v>
      </c>
    </row>
    <row r="8004" spans="1:3">
      <c r="A8004" t="s">
        <v>7717</v>
      </c>
      <c r="B8004" t="s">
        <v>28</v>
      </c>
      <c r="C8004">
        <v>3825</v>
      </c>
    </row>
    <row r="8005" spans="1:3">
      <c r="A8005" t="s">
        <v>7718</v>
      </c>
      <c r="B8005" t="s">
        <v>28</v>
      </c>
      <c r="C8005">
        <v>3831</v>
      </c>
    </row>
    <row r="8006" spans="1:3">
      <c r="A8006" t="s">
        <v>7719</v>
      </c>
      <c r="B8006" t="s">
        <v>28</v>
      </c>
      <c r="C8006">
        <v>3831</v>
      </c>
    </row>
    <row r="8007" spans="1:3">
      <c r="A8007" t="s">
        <v>7720</v>
      </c>
      <c r="B8007" t="s">
        <v>28</v>
      </c>
      <c r="C8007">
        <v>3831</v>
      </c>
    </row>
    <row r="8008" spans="1:3">
      <c r="A8008" t="s">
        <v>7721</v>
      </c>
      <c r="B8008" t="s">
        <v>28</v>
      </c>
      <c r="C8008">
        <v>3832</v>
      </c>
    </row>
    <row r="8009" spans="1:3">
      <c r="A8009" t="s">
        <v>7722</v>
      </c>
      <c r="B8009" t="s">
        <v>28</v>
      </c>
      <c r="C8009">
        <v>3832</v>
      </c>
    </row>
    <row r="8010" spans="1:3">
      <c r="A8010" t="s">
        <v>7723</v>
      </c>
      <c r="B8010" t="s">
        <v>28</v>
      </c>
      <c r="C8010">
        <v>3832</v>
      </c>
    </row>
    <row r="8011" spans="1:3">
      <c r="A8011" t="s">
        <v>7724</v>
      </c>
      <c r="B8011" t="s">
        <v>28</v>
      </c>
      <c r="C8011">
        <v>3833</v>
      </c>
    </row>
    <row r="8012" spans="1:3">
      <c r="A8012" t="s">
        <v>3623</v>
      </c>
      <c r="B8012" t="s">
        <v>28</v>
      </c>
      <c r="C8012">
        <v>3833</v>
      </c>
    </row>
    <row r="8013" spans="1:3">
      <c r="A8013" t="s">
        <v>7725</v>
      </c>
      <c r="B8013" t="s">
        <v>28</v>
      </c>
      <c r="C8013">
        <v>3833</v>
      </c>
    </row>
    <row r="8014" spans="1:3">
      <c r="A8014" t="s">
        <v>7726</v>
      </c>
      <c r="B8014" t="s">
        <v>28</v>
      </c>
      <c r="C8014">
        <v>3833</v>
      </c>
    </row>
    <row r="8015" spans="1:3">
      <c r="A8015" t="s">
        <v>7727</v>
      </c>
      <c r="B8015" t="s">
        <v>28</v>
      </c>
      <c r="C8015">
        <v>3833</v>
      </c>
    </row>
    <row r="8016" spans="1:3">
      <c r="A8016" t="s">
        <v>7728</v>
      </c>
      <c r="B8016" t="s">
        <v>28</v>
      </c>
      <c r="C8016">
        <v>3833</v>
      </c>
    </row>
    <row r="8017" spans="1:3">
      <c r="A8017" t="s">
        <v>7729</v>
      </c>
      <c r="B8017" t="s">
        <v>28</v>
      </c>
      <c r="C8017">
        <v>3833</v>
      </c>
    </row>
    <row r="8018" spans="1:3">
      <c r="A8018" t="s">
        <v>7730</v>
      </c>
      <c r="B8018" t="s">
        <v>28</v>
      </c>
      <c r="C8018">
        <v>3833</v>
      </c>
    </row>
    <row r="8019" spans="1:3">
      <c r="A8019" t="s">
        <v>7731</v>
      </c>
      <c r="B8019" t="s">
        <v>28</v>
      </c>
      <c r="C8019">
        <v>3833</v>
      </c>
    </row>
    <row r="8020" spans="1:3">
      <c r="A8020" t="s">
        <v>7732</v>
      </c>
      <c r="B8020" t="s">
        <v>28</v>
      </c>
      <c r="C8020">
        <v>3833</v>
      </c>
    </row>
    <row r="8021" spans="1:3">
      <c r="A8021" t="s">
        <v>7733</v>
      </c>
      <c r="B8021" t="s">
        <v>28</v>
      </c>
      <c r="C8021">
        <v>3833</v>
      </c>
    </row>
    <row r="8022" spans="1:3">
      <c r="A8022" t="s">
        <v>7734</v>
      </c>
      <c r="B8022" t="s">
        <v>28</v>
      </c>
      <c r="C8022">
        <v>3835</v>
      </c>
    </row>
    <row r="8023" spans="1:3">
      <c r="A8023" t="s">
        <v>7735</v>
      </c>
      <c r="B8023" t="s">
        <v>28</v>
      </c>
      <c r="C8023">
        <v>3840</v>
      </c>
    </row>
    <row r="8024" spans="1:3">
      <c r="A8024" t="s">
        <v>7736</v>
      </c>
      <c r="B8024" t="s">
        <v>28</v>
      </c>
      <c r="C8024">
        <v>3840</v>
      </c>
    </row>
    <row r="8025" spans="1:3">
      <c r="A8025" t="s">
        <v>7737</v>
      </c>
      <c r="B8025" t="s">
        <v>28</v>
      </c>
      <c r="C8025">
        <v>3840</v>
      </c>
    </row>
    <row r="8026" spans="1:3">
      <c r="A8026" t="s">
        <v>7738</v>
      </c>
      <c r="B8026" t="s">
        <v>28</v>
      </c>
      <c r="C8026">
        <v>3840</v>
      </c>
    </row>
    <row r="8027" spans="1:3">
      <c r="A8027" t="s">
        <v>7739</v>
      </c>
      <c r="B8027" t="s">
        <v>28</v>
      </c>
      <c r="C8027">
        <v>3840</v>
      </c>
    </row>
    <row r="8028" spans="1:3">
      <c r="A8028" t="s">
        <v>7740</v>
      </c>
      <c r="B8028" t="s">
        <v>28</v>
      </c>
      <c r="C8028">
        <v>3840</v>
      </c>
    </row>
    <row r="8029" spans="1:3">
      <c r="A8029" t="s">
        <v>4901</v>
      </c>
      <c r="B8029" t="s">
        <v>28</v>
      </c>
      <c r="C8029">
        <v>3840</v>
      </c>
    </row>
    <row r="8030" spans="1:3">
      <c r="A8030" t="s">
        <v>7741</v>
      </c>
      <c r="B8030" t="s">
        <v>28</v>
      </c>
      <c r="C8030">
        <v>3840</v>
      </c>
    </row>
    <row r="8031" spans="1:3">
      <c r="A8031" t="s">
        <v>7742</v>
      </c>
      <c r="B8031" t="s">
        <v>28</v>
      </c>
      <c r="C8031">
        <v>3841</v>
      </c>
    </row>
    <row r="8032" spans="1:3">
      <c r="A8032" t="s">
        <v>7743</v>
      </c>
      <c r="B8032" t="s">
        <v>28</v>
      </c>
      <c r="C8032">
        <v>3842</v>
      </c>
    </row>
    <row r="8033" spans="1:3">
      <c r="A8033" t="s">
        <v>7744</v>
      </c>
      <c r="B8033" t="s">
        <v>28</v>
      </c>
      <c r="C8033">
        <v>3844</v>
      </c>
    </row>
    <row r="8034" spans="1:3">
      <c r="A8034" t="s">
        <v>7745</v>
      </c>
      <c r="B8034" t="s">
        <v>28</v>
      </c>
      <c r="C8034">
        <v>3844</v>
      </c>
    </row>
    <row r="8035" spans="1:3">
      <c r="A8035" t="s">
        <v>7746</v>
      </c>
      <c r="B8035" t="s">
        <v>28</v>
      </c>
      <c r="C8035">
        <v>3844</v>
      </c>
    </row>
    <row r="8036" spans="1:3">
      <c r="A8036" t="s">
        <v>7747</v>
      </c>
      <c r="B8036" t="s">
        <v>28</v>
      </c>
      <c r="C8036">
        <v>3844</v>
      </c>
    </row>
    <row r="8037" spans="1:3">
      <c r="A8037" t="s">
        <v>7748</v>
      </c>
      <c r="B8037" t="s">
        <v>28</v>
      </c>
      <c r="C8037">
        <v>3844</v>
      </c>
    </row>
    <row r="8038" spans="1:3">
      <c r="A8038" t="s">
        <v>7749</v>
      </c>
      <c r="B8038" t="s">
        <v>28</v>
      </c>
      <c r="C8038">
        <v>3844</v>
      </c>
    </row>
    <row r="8039" spans="1:3">
      <c r="A8039" t="s">
        <v>7750</v>
      </c>
      <c r="B8039" t="s">
        <v>28</v>
      </c>
      <c r="C8039">
        <v>3844</v>
      </c>
    </row>
    <row r="8040" spans="1:3">
      <c r="A8040" t="s">
        <v>506</v>
      </c>
      <c r="B8040" t="s">
        <v>28</v>
      </c>
      <c r="C8040">
        <v>3844</v>
      </c>
    </row>
    <row r="8041" spans="1:3">
      <c r="A8041" t="s">
        <v>7751</v>
      </c>
      <c r="B8041" t="s">
        <v>28</v>
      </c>
      <c r="C8041">
        <v>3844</v>
      </c>
    </row>
    <row r="8042" spans="1:3">
      <c r="A8042" t="s">
        <v>7752</v>
      </c>
      <c r="B8042" t="s">
        <v>28</v>
      </c>
      <c r="C8042">
        <v>3844</v>
      </c>
    </row>
    <row r="8043" spans="1:3">
      <c r="A8043" t="s">
        <v>7753</v>
      </c>
      <c r="B8043" t="s">
        <v>28</v>
      </c>
      <c r="C8043">
        <v>3844</v>
      </c>
    </row>
    <row r="8044" spans="1:3">
      <c r="A8044" t="s">
        <v>7754</v>
      </c>
      <c r="B8044" t="s">
        <v>28</v>
      </c>
      <c r="C8044">
        <v>3844</v>
      </c>
    </row>
    <row r="8045" spans="1:3">
      <c r="A8045" t="s">
        <v>7755</v>
      </c>
      <c r="B8045" t="s">
        <v>28</v>
      </c>
      <c r="C8045">
        <v>3844</v>
      </c>
    </row>
    <row r="8046" spans="1:3">
      <c r="A8046" t="s">
        <v>7756</v>
      </c>
      <c r="B8046" t="s">
        <v>28</v>
      </c>
      <c r="C8046">
        <v>3844</v>
      </c>
    </row>
    <row r="8047" spans="1:3">
      <c r="A8047" t="s">
        <v>7757</v>
      </c>
      <c r="B8047" t="s">
        <v>28</v>
      </c>
      <c r="C8047">
        <v>3844</v>
      </c>
    </row>
    <row r="8048" spans="1:3">
      <c r="A8048" t="s">
        <v>7758</v>
      </c>
      <c r="B8048" t="s">
        <v>28</v>
      </c>
      <c r="C8048">
        <v>3844</v>
      </c>
    </row>
    <row r="8049" spans="1:3">
      <c r="A8049" t="s">
        <v>7759</v>
      </c>
      <c r="B8049" t="s">
        <v>28</v>
      </c>
      <c r="C8049">
        <v>3847</v>
      </c>
    </row>
    <row r="8050" spans="1:3">
      <c r="A8050" t="s">
        <v>7760</v>
      </c>
      <c r="B8050" t="s">
        <v>28</v>
      </c>
      <c r="C8050">
        <v>3847</v>
      </c>
    </row>
    <row r="8051" spans="1:3">
      <c r="A8051" t="s">
        <v>3243</v>
      </c>
      <c r="B8051" t="s">
        <v>28</v>
      </c>
      <c r="C8051">
        <v>3847</v>
      </c>
    </row>
    <row r="8052" spans="1:3">
      <c r="A8052" t="s">
        <v>7761</v>
      </c>
      <c r="B8052" t="s">
        <v>28</v>
      </c>
      <c r="C8052">
        <v>3847</v>
      </c>
    </row>
    <row r="8053" spans="1:3">
      <c r="A8053" t="s">
        <v>7762</v>
      </c>
      <c r="B8053" t="s">
        <v>28</v>
      </c>
      <c r="C8053">
        <v>3847</v>
      </c>
    </row>
    <row r="8054" spans="1:3">
      <c r="A8054" t="s">
        <v>7763</v>
      </c>
      <c r="B8054" t="s">
        <v>28</v>
      </c>
      <c r="C8054">
        <v>3850</v>
      </c>
    </row>
    <row r="8055" spans="1:3">
      <c r="A8055" t="s">
        <v>7764</v>
      </c>
      <c r="B8055" t="s">
        <v>28</v>
      </c>
      <c r="C8055">
        <v>3850</v>
      </c>
    </row>
    <row r="8056" spans="1:3">
      <c r="A8056" t="s">
        <v>7765</v>
      </c>
      <c r="B8056" t="s">
        <v>28</v>
      </c>
      <c r="C8056">
        <v>3851</v>
      </c>
    </row>
    <row r="8057" spans="1:3">
      <c r="A8057" t="s">
        <v>7766</v>
      </c>
      <c r="B8057" t="s">
        <v>28</v>
      </c>
      <c r="C8057">
        <v>3851</v>
      </c>
    </row>
    <row r="8058" spans="1:3">
      <c r="A8058" t="s">
        <v>7767</v>
      </c>
      <c r="B8058" t="s">
        <v>28</v>
      </c>
      <c r="C8058">
        <v>3851</v>
      </c>
    </row>
    <row r="8059" spans="1:3">
      <c r="A8059" t="s">
        <v>7768</v>
      </c>
      <c r="B8059" t="s">
        <v>28</v>
      </c>
      <c r="C8059">
        <v>3851</v>
      </c>
    </row>
    <row r="8060" spans="1:3">
      <c r="A8060" t="s">
        <v>7769</v>
      </c>
      <c r="B8060" t="s">
        <v>28</v>
      </c>
      <c r="C8060">
        <v>3851</v>
      </c>
    </row>
    <row r="8061" spans="1:3">
      <c r="A8061" t="s">
        <v>7770</v>
      </c>
      <c r="B8061" t="s">
        <v>28</v>
      </c>
      <c r="C8061">
        <v>3851</v>
      </c>
    </row>
    <row r="8062" spans="1:3">
      <c r="A8062" t="s">
        <v>7771</v>
      </c>
      <c r="B8062" t="s">
        <v>28</v>
      </c>
      <c r="C8062">
        <v>3851</v>
      </c>
    </row>
    <row r="8063" spans="1:3">
      <c r="A8063" t="s">
        <v>7772</v>
      </c>
      <c r="B8063" t="s">
        <v>28</v>
      </c>
      <c r="C8063">
        <v>3851</v>
      </c>
    </row>
    <row r="8064" spans="1:3">
      <c r="A8064" t="s">
        <v>7773</v>
      </c>
      <c r="B8064" t="s">
        <v>28</v>
      </c>
      <c r="C8064">
        <v>3851</v>
      </c>
    </row>
    <row r="8065" spans="1:3">
      <c r="A8065" t="s">
        <v>7774</v>
      </c>
      <c r="B8065" t="s">
        <v>28</v>
      </c>
      <c r="C8065">
        <v>3851</v>
      </c>
    </row>
    <row r="8066" spans="1:3">
      <c r="A8066" t="s">
        <v>7775</v>
      </c>
      <c r="B8066" t="s">
        <v>28</v>
      </c>
      <c r="C8066">
        <v>3851</v>
      </c>
    </row>
    <row r="8067" spans="1:3">
      <c r="A8067" t="s">
        <v>7776</v>
      </c>
      <c r="B8067" t="s">
        <v>28</v>
      </c>
      <c r="C8067">
        <v>3851</v>
      </c>
    </row>
    <row r="8068" spans="1:3">
      <c r="A8068" t="s">
        <v>7777</v>
      </c>
      <c r="B8068" t="s">
        <v>28</v>
      </c>
      <c r="C8068">
        <v>3851</v>
      </c>
    </row>
    <row r="8069" spans="1:3">
      <c r="A8069" t="s">
        <v>7778</v>
      </c>
      <c r="B8069" t="s">
        <v>28</v>
      </c>
      <c r="C8069">
        <v>3851</v>
      </c>
    </row>
    <row r="8070" spans="1:3">
      <c r="A8070" t="s">
        <v>7779</v>
      </c>
      <c r="B8070" t="s">
        <v>28</v>
      </c>
      <c r="C8070">
        <v>3851</v>
      </c>
    </row>
    <row r="8071" spans="1:3">
      <c r="A8071" t="s">
        <v>7780</v>
      </c>
      <c r="B8071" t="s">
        <v>28</v>
      </c>
      <c r="C8071">
        <v>3851</v>
      </c>
    </row>
    <row r="8072" spans="1:3">
      <c r="A8072" t="s">
        <v>7781</v>
      </c>
      <c r="B8072" t="s">
        <v>28</v>
      </c>
      <c r="C8072">
        <v>3851</v>
      </c>
    </row>
    <row r="8073" spans="1:3">
      <c r="A8073" t="s">
        <v>7782</v>
      </c>
      <c r="B8073" t="s">
        <v>28</v>
      </c>
      <c r="C8073">
        <v>3851</v>
      </c>
    </row>
    <row r="8074" spans="1:3">
      <c r="A8074" t="s">
        <v>7783</v>
      </c>
      <c r="B8074" t="s">
        <v>28</v>
      </c>
      <c r="C8074">
        <v>3851</v>
      </c>
    </row>
    <row r="8075" spans="1:3">
      <c r="A8075" t="s">
        <v>7784</v>
      </c>
      <c r="B8075" t="s">
        <v>28</v>
      </c>
      <c r="C8075">
        <v>3851</v>
      </c>
    </row>
    <row r="8076" spans="1:3">
      <c r="A8076" t="s">
        <v>7785</v>
      </c>
      <c r="B8076" t="s">
        <v>28</v>
      </c>
      <c r="C8076">
        <v>3851</v>
      </c>
    </row>
    <row r="8077" spans="1:3">
      <c r="A8077" t="s">
        <v>7786</v>
      </c>
      <c r="B8077" t="s">
        <v>28</v>
      </c>
      <c r="C8077">
        <v>3851</v>
      </c>
    </row>
    <row r="8078" spans="1:3">
      <c r="A8078" t="s">
        <v>7787</v>
      </c>
      <c r="B8078" t="s">
        <v>28</v>
      </c>
      <c r="C8078">
        <v>3851</v>
      </c>
    </row>
    <row r="8079" spans="1:3">
      <c r="A8079" t="s">
        <v>7788</v>
      </c>
      <c r="B8079" t="s">
        <v>28</v>
      </c>
      <c r="C8079">
        <v>3851</v>
      </c>
    </row>
    <row r="8080" spans="1:3">
      <c r="A8080" t="s">
        <v>7789</v>
      </c>
      <c r="B8080" t="s">
        <v>28</v>
      </c>
      <c r="C8080">
        <v>3851</v>
      </c>
    </row>
    <row r="8081" spans="1:3">
      <c r="A8081" t="s">
        <v>7790</v>
      </c>
      <c r="B8081" t="s">
        <v>28</v>
      </c>
      <c r="C8081">
        <v>3851</v>
      </c>
    </row>
    <row r="8082" spans="1:3">
      <c r="A8082" t="s">
        <v>7791</v>
      </c>
      <c r="B8082" t="s">
        <v>28</v>
      </c>
      <c r="C8082">
        <v>3851</v>
      </c>
    </row>
    <row r="8083" spans="1:3">
      <c r="A8083" t="s">
        <v>7792</v>
      </c>
      <c r="B8083" t="s">
        <v>28</v>
      </c>
      <c r="C8083">
        <v>3852</v>
      </c>
    </row>
    <row r="8084" spans="1:3">
      <c r="A8084" t="s">
        <v>7793</v>
      </c>
      <c r="B8084" t="s">
        <v>28</v>
      </c>
      <c r="C8084">
        <v>3852</v>
      </c>
    </row>
    <row r="8085" spans="1:3">
      <c r="A8085" t="s">
        <v>7763</v>
      </c>
      <c r="B8085" t="s">
        <v>28</v>
      </c>
      <c r="C8085">
        <v>3853</v>
      </c>
    </row>
    <row r="8086" spans="1:3">
      <c r="A8086" t="s">
        <v>7794</v>
      </c>
      <c r="B8086" t="s">
        <v>28</v>
      </c>
      <c r="C8086">
        <v>3854</v>
      </c>
    </row>
    <row r="8087" spans="1:3">
      <c r="A8087" t="s">
        <v>7795</v>
      </c>
      <c r="B8087" t="s">
        <v>28</v>
      </c>
      <c r="C8087">
        <v>3854</v>
      </c>
    </row>
    <row r="8088" spans="1:3">
      <c r="A8088" t="s">
        <v>7796</v>
      </c>
      <c r="B8088" t="s">
        <v>28</v>
      </c>
      <c r="C8088">
        <v>3854</v>
      </c>
    </row>
    <row r="8089" spans="1:3">
      <c r="A8089" t="s">
        <v>901</v>
      </c>
      <c r="B8089" t="s">
        <v>28</v>
      </c>
      <c r="C8089">
        <v>3856</v>
      </c>
    </row>
    <row r="8090" spans="1:3">
      <c r="A8090" t="s">
        <v>7797</v>
      </c>
      <c r="B8090" t="s">
        <v>28</v>
      </c>
      <c r="C8090">
        <v>3857</v>
      </c>
    </row>
    <row r="8091" spans="1:3">
      <c r="A8091" t="s">
        <v>7798</v>
      </c>
      <c r="B8091" t="s">
        <v>28</v>
      </c>
      <c r="C8091">
        <v>3858</v>
      </c>
    </row>
    <row r="8092" spans="1:3">
      <c r="A8092" t="s">
        <v>7799</v>
      </c>
      <c r="B8092" t="s">
        <v>28</v>
      </c>
      <c r="C8092">
        <v>3858</v>
      </c>
    </row>
    <row r="8093" spans="1:3">
      <c r="A8093" t="s">
        <v>7800</v>
      </c>
      <c r="B8093" t="s">
        <v>28</v>
      </c>
      <c r="C8093">
        <v>3858</v>
      </c>
    </row>
    <row r="8094" spans="1:3">
      <c r="A8094" t="s">
        <v>7801</v>
      </c>
      <c r="B8094" t="s">
        <v>28</v>
      </c>
      <c r="C8094">
        <v>3858</v>
      </c>
    </row>
    <row r="8095" spans="1:3">
      <c r="A8095" t="s">
        <v>7802</v>
      </c>
      <c r="B8095" t="s">
        <v>28</v>
      </c>
      <c r="C8095">
        <v>3858</v>
      </c>
    </row>
    <row r="8096" spans="1:3">
      <c r="A8096" t="s">
        <v>7803</v>
      </c>
      <c r="B8096" t="s">
        <v>28</v>
      </c>
      <c r="C8096">
        <v>3858</v>
      </c>
    </row>
    <row r="8097" spans="1:3">
      <c r="A8097" t="s">
        <v>7804</v>
      </c>
      <c r="B8097" t="s">
        <v>28</v>
      </c>
      <c r="C8097">
        <v>3858</v>
      </c>
    </row>
    <row r="8098" spans="1:3">
      <c r="A8098" t="s">
        <v>7805</v>
      </c>
      <c r="B8098" t="s">
        <v>28</v>
      </c>
      <c r="C8098">
        <v>3858</v>
      </c>
    </row>
    <row r="8099" spans="1:3">
      <c r="A8099" t="s">
        <v>7806</v>
      </c>
      <c r="B8099" t="s">
        <v>28</v>
      </c>
      <c r="C8099">
        <v>3858</v>
      </c>
    </row>
    <row r="8100" spans="1:3">
      <c r="A8100" t="s">
        <v>7807</v>
      </c>
      <c r="B8100" t="s">
        <v>28</v>
      </c>
      <c r="C8100">
        <v>3858</v>
      </c>
    </row>
    <row r="8101" spans="1:3">
      <c r="A8101" t="s">
        <v>7808</v>
      </c>
      <c r="B8101" t="s">
        <v>28</v>
      </c>
      <c r="C8101">
        <v>3858</v>
      </c>
    </row>
    <row r="8102" spans="1:3">
      <c r="A8102" t="s">
        <v>7809</v>
      </c>
      <c r="B8102" t="s">
        <v>28</v>
      </c>
      <c r="C8102">
        <v>3858</v>
      </c>
    </row>
    <row r="8103" spans="1:3">
      <c r="A8103" t="s">
        <v>7810</v>
      </c>
      <c r="B8103" t="s">
        <v>28</v>
      </c>
      <c r="C8103">
        <v>3858</v>
      </c>
    </row>
    <row r="8104" spans="1:3">
      <c r="A8104" t="s">
        <v>7811</v>
      </c>
      <c r="B8104" t="s">
        <v>28</v>
      </c>
      <c r="C8104">
        <v>3858</v>
      </c>
    </row>
    <row r="8105" spans="1:3">
      <c r="A8105" t="s">
        <v>7812</v>
      </c>
      <c r="B8105" t="s">
        <v>28</v>
      </c>
      <c r="C8105">
        <v>3858</v>
      </c>
    </row>
    <row r="8106" spans="1:3">
      <c r="A8106" t="s">
        <v>7813</v>
      </c>
      <c r="B8106" t="s">
        <v>28</v>
      </c>
      <c r="C8106">
        <v>3858</v>
      </c>
    </row>
    <row r="8107" spans="1:3">
      <c r="A8107" t="s">
        <v>7814</v>
      </c>
      <c r="B8107" t="s">
        <v>28</v>
      </c>
      <c r="C8107">
        <v>3858</v>
      </c>
    </row>
    <row r="8108" spans="1:3">
      <c r="A8108" t="s">
        <v>7815</v>
      </c>
      <c r="B8108" t="s">
        <v>28</v>
      </c>
      <c r="C8108">
        <v>3858</v>
      </c>
    </row>
    <row r="8109" spans="1:3">
      <c r="A8109" t="s">
        <v>7816</v>
      </c>
      <c r="B8109" t="s">
        <v>28</v>
      </c>
      <c r="C8109">
        <v>3858</v>
      </c>
    </row>
    <row r="8110" spans="1:3">
      <c r="A8110" t="s">
        <v>7817</v>
      </c>
      <c r="B8110" t="s">
        <v>28</v>
      </c>
      <c r="C8110">
        <v>3858</v>
      </c>
    </row>
    <row r="8111" spans="1:3">
      <c r="A8111" t="s">
        <v>7818</v>
      </c>
      <c r="B8111" t="s">
        <v>28</v>
      </c>
      <c r="C8111">
        <v>3859</v>
      </c>
    </row>
    <row r="8112" spans="1:3">
      <c r="A8112" t="s">
        <v>7819</v>
      </c>
      <c r="B8112" t="s">
        <v>28</v>
      </c>
      <c r="C8112">
        <v>3859</v>
      </c>
    </row>
    <row r="8113" spans="1:3">
      <c r="A8113" t="s">
        <v>7820</v>
      </c>
      <c r="B8113" t="s">
        <v>28</v>
      </c>
      <c r="C8113">
        <v>3859</v>
      </c>
    </row>
    <row r="8114" spans="1:3">
      <c r="A8114" t="s">
        <v>7821</v>
      </c>
      <c r="B8114" t="s">
        <v>28</v>
      </c>
      <c r="C8114">
        <v>3859</v>
      </c>
    </row>
    <row r="8115" spans="1:3">
      <c r="A8115" t="s">
        <v>7822</v>
      </c>
      <c r="B8115" t="s">
        <v>28</v>
      </c>
      <c r="C8115">
        <v>3860</v>
      </c>
    </row>
    <row r="8116" spans="1:3">
      <c r="A8116" t="s">
        <v>7823</v>
      </c>
      <c r="B8116" t="s">
        <v>28</v>
      </c>
      <c r="C8116">
        <v>3860</v>
      </c>
    </row>
    <row r="8117" spans="1:3">
      <c r="A8117" t="s">
        <v>7824</v>
      </c>
      <c r="B8117" t="s">
        <v>28</v>
      </c>
      <c r="C8117">
        <v>3860</v>
      </c>
    </row>
    <row r="8118" spans="1:3">
      <c r="A8118" t="s">
        <v>7825</v>
      </c>
      <c r="B8118" t="s">
        <v>28</v>
      </c>
      <c r="C8118">
        <v>3860</v>
      </c>
    </row>
    <row r="8119" spans="1:3">
      <c r="A8119" t="s">
        <v>7826</v>
      </c>
      <c r="B8119" t="s">
        <v>28</v>
      </c>
      <c r="C8119">
        <v>3860</v>
      </c>
    </row>
    <row r="8120" spans="1:3">
      <c r="A8120" t="s">
        <v>4010</v>
      </c>
      <c r="B8120" t="s">
        <v>28</v>
      </c>
      <c r="C8120">
        <v>3860</v>
      </c>
    </row>
    <row r="8121" spans="1:3">
      <c r="A8121" t="s">
        <v>7827</v>
      </c>
      <c r="B8121" t="s">
        <v>28</v>
      </c>
      <c r="C8121">
        <v>3860</v>
      </c>
    </row>
    <row r="8122" spans="1:3">
      <c r="A8122" t="s">
        <v>7828</v>
      </c>
      <c r="B8122" t="s">
        <v>28</v>
      </c>
      <c r="C8122">
        <v>3860</v>
      </c>
    </row>
    <row r="8123" spans="1:3">
      <c r="A8123" t="s">
        <v>7829</v>
      </c>
      <c r="B8123" t="s">
        <v>28</v>
      </c>
      <c r="C8123">
        <v>3860</v>
      </c>
    </row>
    <row r="8124" spans="1:3">
      <c r="A8124" t="s">
        <v>7830</v>
      </c>
      <c r="B8124" t="s">
        <v>28</v>
      </c>
      <c r="C8124">
        <v>3860</v>
      </c>
    </row>
    <row r="8125" spans="1:3">
      <c r="A8125" t="s">
        <v>7831</v>
      </c>
      <c r="B8125" t="s">
        <v>28</v>
      </c>
      <c r="C8125">
        <v>3860</v>
      </c>
    </row>
    <row r="8126" spans="1:3">
      <c r="A8126" t="s">
        <v>7832</v>
      </c>
      <c r="B8126" t="s">
        <v>28</v>
      </c>
      <c r="C8126">
        <v>3860</v>
      </c>
    </row>
    <row r="8127" spans="1:3">
      <c r="A8127" t="s">
        <v>7833</v>
      </c>
      <c r="B8127" t="s">
        <v>28</v>
      </c>
      <c r="C8127">
        <v>3860</v>
      </c>
    </row>
    <row r="8128" spans="1:3">
      <c r="A8128" t="s">
        <v>7834</v>
      </c>
      <c r="B8128" t="s">
        <v>28</v>
      </c>
      <c r="C8128">
        <v>3860</v>
      </c>
    </row>
    <row r="8129" spans="1:3">
      <c r="A8129" t="s">
        <v>7835</v>
      </c>
      <c r="B8129" t="s">
        <v>28</v>
      </c>
      <c r="C8129">
        <v>3860</v>
      </c>
    </row>
    <row r="8130" spans="1:3">
      <c r="A8130" t="s">
        <v>5095</v>
      </c>
      <c r="B8130" t="s">
        <v>28</v>
      </c>
      <c r="C8130">
        <v>3862</v>
      </c>
    </row>
    <row r="8131" spans="1:3">
      <c r="A8131" t="s">
        <v>7836</v>
      </c>
      <c r="B8131" t="s">
        <v>28</v>
      </c>
      <c r="C8131">
        <v>3862</v>
      </c>
    </row>
    <row r="8132" spans="1:3">
      <c r="A8132" t="s">
        <v>7837</v>
      </c>
      <c r="B8132" t="s">
        <v>28</v>
      </c>
      <c r="C8132">
        <v>3862</v>
      </c>
    </row>
    <row r="8133" spans="1:3">
      <c r="A8133" t="s">
        <v>7838</v>
      </c>
      <c r="B8133" t="s">
        <v>28</v>
      </c>
      <c r="C8133">
        <v>3862</v>
      </c>
    </row>
    <row r="8134" spans="1:3">
      <c r="A8134" t="s">
        <v>7839</v>
      </c>
      <c r="B8134" t="s">
        <v>28</v>
      </c>
      <c r="C8134">
        <v>3862</v>
      </c>
    </row>
    <row r="8135" spans="1:3">
      <c r="A8135" t="s">
        <v>7840</v>
      </c>
      <c r="B8135" t="s">
        <v>28</v>
      </c>
      <c r="C8135">
        <v>3862</v>
      </c>
    </row>
    <row r="8136" spans="1:3">
      <c r="A8136" t="s">
        <v>7841</v>
      </c>
      <c r="B8136" t="s">
        <v>28</v>
      </c>
      <c r="C8136">
        <v>3862</v>
      </c>
    </row>
    <row r="8137" spans="1:3">
      <c r="A8137" t="s">
        <v>7842</v>
      </c>
      <c r="B8137" t="s">
        <v>28</v>
      </c>
      <c r="C8137">
        <v>3862</v>
      </c>
    </row>
    <row r="8138" spans="1:3">
      <c r="A8138" t="s">
        <v>7843</v>
      </c>
      <c r="B8138" t="s">
        <v>28</v>
      </c>
      <c r="C8138">
        <v>3862</v>
      </c>
    </row>
    <row r="8139" spans="1:3">
      <c r="A8139" t="s">
        <v>7844</v>
      </c>
      <c r="B8139" t="s">
        <v>28</v>
      </c>
      <c r="C8139">
        <v>3862</v>
      </c>
    </row>
    <row r="8140" spans="1:3">
      <c r="A8140" t="s">
        <v>7845</v>
      </c>
      <c r="B8140" t="s">
        <v>28</v>
      </c>
      <c r="C8140">
        <v>3862</v>
      </c>
    </row>
    <row r="8141" spans="1:3">
      <c r="A8141" t="s">
        <v>7846</v>
      </c>
      <c r="B8141" t="s">
        <v>28</v>
      </c>
      <c r="C8141">
        <v>3862</v>
      </c>
    </row>
    <row r="8142" spans="1:3">
      <c r="A8142" t="s">
        <v>7847</v>
      </c>
      <c r="B8142" t="s">
        <v>28</v>
      </c>
      <c r="C8142">
        <v>3862</v>
      </c>
    </row>
    <row r="8143" spans="1:3">
      <c r="A8143" t="s">
        <v>7848</v>
      </c>
      <c r="B8143" t="s">
        <v>28</v>
      </c>
      <c r="C8143">
        <v>3862</v>
      </c>
    </row>
    <row r="8144" spans="1:3">
      <c r="A8144" t="s">
        <v>2184</v>
      </c>
      <c r="B8144" t="s">
        <v>28</v>
      </c>
      <c r="C8144">
        <v>3862</v>
      </c>
    </row>
    <row r="8145" spans="1:3">
      <c r="A8145" t="s">
        <v>7849</v>
      </c>
      <c r="B8145" t="s">
        <v>28</v>
      </c>
      <c r="C8145">
        <v>3862</v>
      </c>
    </row>
    <row r="8146" spans="1:3">
      <c r="A8146" t="s">
        <v>7850</v>
      </c>
      <c r="B8146" t="s">
        <v>28</v>
      </c>
      <c r="C8146">
        <v>3862</v>
      </c>
    </row>
    <row r="8147" spans="1:3">
      <c r="A8147" t="s">
        <v>7851</v>
      </c>
      <c r="B8147" t="s">
        <v>28</v>
      </c>
      <c r="C8147">
        <v>3864</v>
      </c>
    </row>
    <row r="8148" spans="1:3">
      <c r="A8148" t="s">
        <v>7852</v>
      </c>
      <c r="B8148" t="s">
        <v>28</v>
      </c>
      <c r="C8148">
        <v>3864</v>
      </c>
    </row>
    <row r="8149" spans="1:3">
      <c r="A8149" t="s">
        <v>7853</v>
      </c>
      <c r="B8149" t="s">
        <v>28</v>
      </c>
      <c r="C8149">
        <v>3865</v>
      </c>
    </row>
    <row r="8150" spans="1:3">
      <c r="A8150" t="s">
        <v>7854</v>
      </c>
      <c r="B8150" t="s">
        <v>28</v>
      </c>
      <c r="C8150">
        <v>3869</v>
      </c>
    </row>
    <row r="8151" spans="1:3">
      <c r="A8151" t="s">
        <v>7855</v>
      </c>
      <c r="B8151" t="s">
        <v>28</v>
      </c>
      <c r="C8151">
        <v>3869</v>
      </c>
    </row>
    <row r="8152" spans="1:3">
      <c r="A8152" t="s">
        <v>7856</v>
      </c>
      <c r="B8152" t="s">
        <v>28</v>
      </c>
      <c r="C8152">
        <v>3869</v>
      </c>
    </row>
    <row r="8153" spans="1:3">
      <c r="A8153" t="s">
        <v>7857</v>
      </c>
      <c r="B8153" t="s">
        <v>28</v>
      </c>
      <c r="C8153">
        <v>3870</v>
      </c>
    </row>
    <row r="8154" spans="1:3">
      <c r="A8154" t="s">
        <v>7858</v>
      </c>
      <c r="B8154" t="s">
        <v>28</v>
      </c>
      <c r="C8154">
        <v>3870</v>
      </c>
    </row>
    <row r="8155" spans="1:3">
      <c r="A8155" t="s">
        <v>7859</v>
      </c>
      <c r="B8155" t="s">
        <v>28</v>
      </c>
      <c r="C8155">
        <v>3870</v>
      </c>
    </row>
    <row r="8156" spans="1:3">
      <c r="A8156" t="s">
        <v>7860</v>
      </c>
      <c r="B8156" t="s">
        <v>28</v>
      </c>
      <c r="C8156">
        <v>3870</v>
      </c>
    </row>
    <row r="8157" spans="1:3">
      <c r="A8157" t="s">
        <v>7861</v>
      </c>
      <c r="B8157" t="s">
        <v>28</v>
      </c>
      <c r="C8157">
        <v>3870</v>
      </c>
    </row>
    <row r="8158" spans="1:3">
      <c r="A8158" t="s">
        <v>7862</v>
      </c>
      <c r="B8158" t="s">
        <v>28</v>
      </c>
      <c r="C8158">
        <v>3871</v>
      </c>
    </row>
    <row r="8159" spans="1:3">
      <c r="A8159" t="s">
        <v>7863</v>
      </c>
      <c r="B8159" t="s">
        <v>28</v>
      </c>
      <c r="C8159">
        <v>3871</v>
      </c>
    </row>
    <row r="8160" spans="1:3">
      <c r="A8160" t="s">
        <v>7864</v>
      </c>
      <c r="B8160" t="s">
        <v>28</v>
      </c>
      <c r="C8160">
        <v>3871</v>
      </c>
    </row>
    <row r="8161" spans="1:3">
      <c r="A8161" t="s">
        <v>7865</v>
      </c>
      <c r="B8161" t="s">
        <v>28</v>
      </c>
      <c r="C8161">
        <v>3871</v>
      </c>
    </row>
    <row r="8162" spans="1:3">
      <c r="A8162" t="s">
        <v>7866</v>
      </c>
      <c r="B8162" t="s">
        <v>28</v>
      </c>
      <c r="C8162">
        <v>3871</v>
      </c>
    </row>
    <row r="8163" spans="1:3">
      <c r="A8163" t="s">
        <v>7867</v>
      </c>
      <c r="B8163" t="s">
        <v>28</v>
      </c>
      <c r="C8163">
        <v>3871</v>
      </c>
    </row>
    <row r="8164" spans="1:3">
      <c r="A8164" t="s">
        <v>7868</v>
      </c>
      <c r="B8164" t="s">
        <v>28</v>
      </c>
      <c r="C8164">
        <v>3871</v>
      </c>
    </row>
    <row r="8165" spans="1:3">
      <c r="A8165" t="s">
        <v>7869</v>
      </c>
      <c r="B8165" t="s">
        <v>28</v>
      </c>
      <c r="C8165">
        <v>3871</v>
      </c>
    </row>
    <row r="8166" spans="1:3">
      <c r="A8166" t="s">
        <v>7870</v>
      </c>
      <c r="B8166" t="s">
        <v>28</v>
      </c>
      <c r="C8166">
        <v>3873</v>
      </c>
    </row>
    <row r="8167" spans="1:3">
      <c r="A8167" t="s">
        <v>7871</v>
      </c>
      <c r="B8167" t="s">
        <v>28</v>
      </c>
      <c r="C8167">
        <v>3874</v>
      </c>
    </row>
    <row r="8168" spans="1:3">
      <c r="A8168" t="s">
        <v>2018</v>
      </c>
      <c r="B8168" t="s">
        <v>28</v>
      </c>
      <c r="C8168">
        <v>3874</v>
      </c>
    </row>
    <row r="8169" spans="1:3">
      <c r="A8169" t="s">
        <v>7872</v>
      </c>
      <c r="B8169" t="s">
        <v>28</v>
      </c>
      <c r="C8169">
        <v>3874</v>
      </c>
    </row>
    <row r="8170" spans="1:3">
      <c r="A8170" t="s">
        <v>7873</v>
      </c>
      <c r="B8170" t="s">
        <v>28</v>
      </c>
      <c r="C8170">
        <v>3874</v>
      </c>
    </row>
    <row r="8171" spans="1:3">
      <c r="A8171" t="s">
        <v>7874</v>
      </c>
      <c r="B8171" t="s">
        <v>28</v>
      </c>
      <c r="C8171">
        <v>3875</v>
      </c>
    </row>
    <row r="8172" spans="1:3">
      <c r="A8172" t="s">
        <v>7875</v>
      </c>
      <c r="B8172" t="s">
        <v>28</v>
      </c>
      <c r="C8172">
        <v>3875</v>
      </c>
    </row>
    <row r="8173" spans="1:3">
      <c r="A8173" t="s">
        <v>7876</v>
      </c>
      <c r="B8173" t="s">
        <v>28</v>
      </c>
      <c r="C8173">
        <v>3875</v>
      </c>
    </row>
    <row r="8174" spans="1:3">
      <c r="A8174" t="s">
        <v>7877</v>
      </c>
      <c r="B8174" t="s">
        <v>28</v>
      </c>
      <c r="C8174">
        <v>3875</v>
      </c>
    </row>
    <row r="8175" spans="1:3">
      <c r="A8175" t="s">
        <v>7878</v>
      </c>
      <c r="B8175" t="s">
        <v>28</v>
      </c>
      <c r="C8175">
        <v>3875</v>
      </c>
    </row>
    <row r="8176" spans="1:3">
      <c r="A8176" t="s">
        <v>7879</v>
      </c>
      <c r="B8176" t="s">
        <v>28</v>
      </c>
      <c r="C8176">
        <v>3875</v>
      </c>
    </row>
    <row r="8177" spans="1:3">
      <c r="A8177" t="s">
        <v>7880</v>
      </c>
      <c r="B8177" t="s">
        <v>28</v>
      </c>
      <c r="C8177">
        <v>3875</v>
      </c>
    </row>
    <row r="8178" spans="1:3">
      <c r="A8178" t="s">
        <v>7881</v>
      </c>
      <c r="B8178" t="s">
        <v>28</v>
      </c>
      <c r="C8178">
        <v>3875</v>
      </c>
    </row>
    <row r="8179" spans="1:3">
      <c r="A8179" t="s">
        <v>7882</v>
      </c>
      <c r="B8179" t="s">
        <v>28</v>
      </c>
      <c r="C8179">
        <v>3875</v>
      </c>
    </row>
    <row r="8180" spans="1:3">
      <c r="A8180" t="s">
        <v>847</v>
      </c>
      <c r="B8180" t="s">
        <v>28</v>
      </c>
      <c r="C8180">
        <v>3875</v>
      </c>
    </row>
    <row r="8181" spans="1:3">
      <c r="A8181" t="s">
        <v>7883</v>
      </c>
      <c r="B8181" t="s">
        <v>28</v>
      </c>
      <c r="C8181">
        <v>3875</v>
      </c>
    </row>
    <row r="8182" spans="1:3">
      <c r="A8182" t="s">
        <v>6977</v>
      </c>
      <c r="B8182" t="s">
        <v>28</v>
      </c>
      <c r="C8182">
        <v>3875</v>
      </c>
    </row>
    <row r="8183" spans="1:3">
      <c r="A8183" t="s">
        <v>7884</v>
      </c>
      <c r="B8183" t="s">
        <v>28</v>
      </c>
      <c r="C8183">
        <v>3875</v>
      </c>
    </row>
    <row r="8184" spans="1:3">
      <c r="A8184" t="s">
        <v>7885</v>
      </c>
      <c r="B8184" t="s">
        <v>28</v>
      </c>
      <c r="C8184">
        <v>3875</v>
      </c>
    </row>
    <row r="8185" spans="1:3">
      <c r="A8185" t="s">
        <v>7886</v>
      </c>
      <c r="B8185" t="s">
        <v>28</v>
      </c>
      <c r="C8185">
        <v>3875</v>
      </c>
    </row>
    <row r="8186" spans="1:3">
      <c r="A8186" t="s">
        <v>7887</v>
      </c>
      <c r="B8186" t="s">
        <v>28</v>
      </c>
      <c r="C8186">
        <v>3875</v>
      </c>
    </row>
    <row r="8187" spans="1:3">
      <c r="A8187" t="s">
        <v>5360</v>
      </c>
      <c r="B8187" t="s">
        <v>28</v>
      </c>
      <c r="C8187">
        <v>3875</v>
      </c>
    </row>
    <row r="8188" spans="1:3">
      <c r="A8188" t="s">
        <v>7888</v>
      </c>
      <c r="B8188" t="s">
        <v>28</v>
      </c>
      <c r="C8188">
        <v>3875</v>
      </c>
    </row>
    <row r="8189" spans="1:3">
      <c r="A8189" t="s">
        <v>7889</v>
      </c>
      <c r="B8189" t="s">
        <v>28</v>
      </c>
      <c r="C8189">
        <v>3875</v>
      </c>
    </row>
    <row r="8190" spans="1:3">
      <c r="A8190" t="s">
        <v>4849</v>
      </c>
      <c r="B8190" t="s">
        <v>28</v>
      </c>
      <c r="C8190">
        <v>3875</v>
      </c>
    </row>
    <row r="8191" spans="1:3">
      <c r="A8191" t="s">
        <v>7890</v>
      </c>
      <c r="B8191" t="s">
        <v>28</v>
      </c>
      <c r="C8191">
        <v>3875</v>
      </c>
    </row>
    <row r="8192" spans="1:3">
      <c r="A8192" t="s">
        <v>7891</v>
      </c>
      <c r="B8192" t="s">
        <v>28</v>
      </c>
      <c r="C8192">
        <v>3875</v>
      </c>
    </row>
    <row r="8193" spans="1:3">
      <c r="A8193" t="s">
        <v>7463</v>
      </c>
      <c r="B8193" t="s">
        <v>28</v>
      </c>
      <c r="C8193">
        <v>3875</v>
      </c>
    </row>
    <row r="8194" spans="1:3">
      <c r="A8194" t="s">
        <v>7892</v>
      </c>
      <c r="B8194" t="s">
        <v>28</v>
      </c>
      <c r="C8194">
        <v>3875</v>
      </c>
    </row>
    <row r="8195" spans="1:3">
      <c r="A8195" t="s">
        <v>7893</v>
      </c>
      <c r="B8195" t="s">
        <v>28</v>
      </c>
      <c r="C8195">
        <v>3875</v>
      </c>
    </row>
    <row r="8196" spans="1:3">
      <c r="A8196" t="s">
        <v>7894</v>
      </c>
      <c r="B8196" t="s">
        <v>28</v>
      </c>
      <c r="C8196">
        <v>3875</v>
      </c>
    </row>
    <row r="8197" spans="1:3">
      <c r="A8197" t="s">
        <v>7895</v>
      </c>
      <c r="B8197" t="s">
        <v>28</v>
      </c>
      <c r="C8197">
        <v>3875</v>
      </c>
    </row>
    <row r="8198" spans="1:3">
      <c r="A8198" t="s">
        <v>7896</v>
      </c>
      <c r="B8198" t="s">
        <v>28</v>
      </c>
      <c r="C8198">
        <v>3875</v>
      </c>
    </row>
    <row r="8199" spans="1:3">
      <c r="A8199" t="s">
        <v>7897</v>
      </c>
      <c r="B8199" t="s">
        <v>28</v>
      </c>
      <c r="C8199">
        <v>3875</v>
      </c>
    </row>
    <row r="8200" spans="1:3">
      <c r="A8200" t="s">
        <v>7898</v>
      </c>
      <c r="B8200" t="s">
        <v>28</v>
      </c>
      <c r="C8200">
        <v>3875</v>
      </c>
    </row>
    <row r="8201" spans="1:3">
      <c r="A8201" t="s">
        <v>4137</v>
      </c>
      <c r="B8201" t="s">
        <v>28</v>
      </c>
      <c r="C8201">
        <v>3875</v>
      </c>
    </row>
    <row r="8202" spans="1:3">
      <c r="A8202" t="s">
        <v>7899</v>
      </c>
      <c r="B8202" t="s">
        <v>28</v>
      </c>
      <c r="C8202">
        <v>3875</v>
      </c>
    </row>
    <row r="8203" spans="1:3">
      <c r="A8203" t="s">
        <v>7900</v>
      </c>
      <c r="B8203" t="s">
        <v>28</v>
      </c>
      <c r="C8203">
        <v>3875</v>
      </c>
    </row>
    <row r="8204" spans="1:3">
      <c r="A8204" t="s">
        <v>7901</v>
      </c>
      <c r="B8204" t="s">
        <v>28</v>
      </c>
      <c r="C8204">
        <v>3875</v>
      </c>
    </row>
    <row r="8205" spans="1:3">
      <c r="A8205" t="s">
        <v>7902</v>
      </c>
      <c r="B8205" t="s">
        <v>28</v>
      </c>
      <c r="C8205">
        <v>3878</v>
      </c>
    </row>
    <row r="8206" spans="1:3">
      <c r="A8206" t="s">
        <v>7903</v>
      </c>
      <c r="B8206" t="s">
        <v>28</v>
      </c>
      <c r="C8206">
        <v>3880</v>
      </c>
    </row>
    <row r="8207" spans="1:3">
      <c r="A8207" t="s">
        <v>7904</v>
      </c>
      <c r="B8207" t="s">
        <v>28</v>
      </c>
      <c r="C8207">
        <v>3880</v>
      </c>
    </row>
    <row r="8208" spans="1:3">
      <c r="A8208" t="s">
        <v>7905</v>
      </c>
      <c r="B8208" t="s">
        <v>28</v>
      </c>
      <c r="C8208">
        <v>3880</v>
      </c>
    </row>
    <row r="8209" spans="1:3">
      <c r="A8209" t="s">
        <v>7906</v>
      </c>
      <c r="B8209" t="s">
        <v>28</v>
      </c>
      <c r="C8209">
        <v>3880</v>
      </c>
    </row>
    <row r="8210" spans="1:3">
      <c r="A8210" t="s">
        <v>397</v>
      </c>
      <c r="B8210" t="s">
        <v>28</v>
      </c>
      <c r="C8210">
        <v>3882</v>
      </c>
    </row>
    <row r="8211" spans="1:3">
      <c r="A8211" t="s">
        <v>7907</v>
      </c>
      <c r="B8211" t="s">
        <v>28</v>
      </c>
      <c r="C8211">
        <v>3885</v>
      </c>
    </row>
    <row r="8212" spans="1:3">
      <c r="A8212" t="s">
        <v>7908</v>
      </c>
      <c r="B8212" t="s">
        <v>28</v>
      </c>
      <c r="C8212">
        <v>3885</v>
      </c>
    </row>
    <row r="8213" spans="1:3">
      <c r="A8213" t="s">
        <v>7909</v>
      </c>
      <c r="B8213" t="s">
        <v>28</v>
      </c>
      <c r="C8213">
        <v>3885</v>
      </c>
    </row>
    <row r="8214" spans="1:3">
      <c r="A8214" t="s">
        <v>7910</v>
      </c>
      <c r="B8214" t="s">
        <v>28</v>
      </c>
      <c r="C8214">
        <v>3885</v>
      </c>
    </row>
    <row r="8215" spans="1:3">
      <c r="A8215" t="s">
        <v>7911</v>
      </c>
      <c r="B8215" t="s">
        <v>28</v>
      </c>
      <c r="C8215">
        <v>3885</v>
      </c>
    </row>
    <row r="8216" spans="1:3">
      <c r="A8216" t="s">
        <v>7912</v>
      </c>
      <c r="B8216" t="s">
        <v>28</v>
      </c>
      <c r="C8216">
        <v>3885</v>
      </c>
    </row>
    <row r="8217" spans="1:3">
      <c r="A8217" t="s">
        <v>7913</v>
      </c>
      <c r="B8217" t="s">
        <v>28</v>
      </c>
      <c r="C8217">
        <v>3885</v>
      </c>
    </row>
    <row r="8218" spans="1:3">
      <c r="A8218" t="s">
        <v>7914</v>
      </c>
      <c r="B8218" t="s">
        <v>28</v>
      </c>
      <c r="C8218">
        <v>3885</v>
      </c>
    </row>
    <row r="8219" spans="1:3">
      <c r="A8219" t="s">
        <v>7915</v>
      </c>
      <c r="B8219" t="s">
        <v>28</v>
      </c>
      <c r="C8219">
        <v>3885</v>
      </c>
    </row>
    <row r="8220" spans="1:3">
      <c r="A8220" t="s">
        <v>7916</v>
      </c>
      <c r="B8220" t="s">
        <v>28</v>
      </c>
      <c r="C8220">
        <v>3885</v>
      </c>
    </row>
    <row r="8221" spans="1:3">
      <c r="A8221" t="s">
        <v>2016</v>
      </c>
      <c r="B8221" t="s">
        <v>28</v>
      </c>
      <c r="C8221">
        <v>3885</v>
      </c>
    </row>
    <row r="8222" spans="1:3">
      <c r="A8222" t="s">
        <v>7917</v>
      </c>
      <c r="B8222" t="s">
        <v>28</v>
      </c>
      <c r="C8222">
        <v>3885</v>
      </c>
    </row>
    <row r="8223" spans="1:3">
      <c r="A8223" t="s">
        <v>7918</v>
      </c>
      <c r="B8223" t="s">
        <v>28</v>
      </c>
      <c r="C8223">
        <v>3885</v>
      </c>
    </row>
    <row r="8224" spans="1:3">
      <c r="A8224" t="s">
        <v>7919</v>
      </c>
      <c r="B8224" t="s">
        <v>28</v>
      </c>
      <c r="C8224">
        <v>3885</v>
      </c>
    </row>
    <row r="8225" spans="1:3">
      <c r="A8225" t="s">
        <v>7920</v>
      </c>
      <c r="B8225" t="s">
        <v>28</v>
      </c>
      <c r="C8225">
        <v>3885</v>
      </c>
    </row>
    <row r="8226" spans="1:3">
      <c r="A8226" t="s">
        <v>7921</v>
      </c>
      <c r="B8226" t="s">
        <v>28</v>
      </c>
      <c r="C8226">
        <v>3885</v>
      </c>
    </row>
    <row r="8227" spans="1:3">
      <c r="A8227" t="s">
        <v>7922</v>
      </c>
      <c r="B8227" t="s">
        <v>28</v>
      </c>
      <c r="C8227">
        <v>3885</v>
      </c>
    </row>
    <row r="8228" spans="1:3">
      <c r="A8228" t="s">
        <v>7923</v>
      </c>
      <c r="B8228" t="s">
        <v>28</v>
      </c>
      <c r="C8228">
        <v>3886</v>
      </c>
    </row>
    <row r="8229" spans="1:3">
      <c r="A8229" t="s">
        <v>7924</v>
      </c>
      <c r="B8229" t="s">
        <v>28</v>
      </c>
      <c r="C8229">
        <v>3887</v>
      </c>
    </row>
    <row r="8230" spans="1:3">
      <c r="A8230" t="s">
        <v>7925</v>
      </c>
      <c r="B8230" t="s">
        <v>28</v>
      </c>
      <c r="C8230">
        <v>3887</v>
      </c>
    </row>
    <row r="8231" spans="1:3">
      <c r="A8231" t="s">
        <v>7926</v>
      </c>
      <c r="B8231" t="s">
        <v>28</v>
      </c>
      <c r="C8231">
        <v>3887</v>
      </c>
    </row>
    <row r="8232" spans="1:3">
      <c r="A8232" t="s">
        <v>7927</v>
      </c>
      <c r="B8232" t="s">
        <v>28</v>
      </c>
      <c r="C8232">
        <v>3888</v>
      </c>
    </row>
    <row r="8233" spans="1:3">
      <c r="A8233" t="s">
        <v>7928</v>
      </c>
      <c r="B8233" t="s">
        <v>28</v>
      </c>
      <c r="C8233">
        <v>3888</v>
      </c>
    </row>
    <row r="8234" spans="1:3">
      <c r="A8234" t="s">
        <v>7929</v>
      </c>
      <c r="B8234" t="s">
        <v>28</v>
      </c>
      <c r="C8234">
        <v>3888</v>
      </c>
    </row>
    <row r="8235" spans="1:3">
      <c r="A8235" t="s">
        <v>7930</v>
      </c>
      <c r="B8235" t="s">
        <v>28</v>
      </c>
      <c r="C8235">
        <v>3888</v>
      </c>
    </row>
    <row r="8236" spans="1:3">
      <c r="A8236" t="s">
        <v>7931</v>
      </c>
      <c r="B8236" t="s">
        <v>28</v>
      </c>
      <c r="C8236">
        <v>3888</v>
      </c>
    </row>
    <row r="8237" spans="1:3">
      <c r="A8237" t="s">
        <v>7932</v>
      </c>
      <c r="B8237" t="s">
        <v>28</v>
      </c>
      <c r="C8237">
        <v>3888</v>
      </c>
    </row>
    <row r="8238" spans="1:3">
      <c r="A8238" t="s">
        <v>7933</v>
      </c>
      <c r="B8238" t="s">
        <v>28</v>
      </c>
      <c r="C8238">
        <v>3888</v>
      </c>
    </row>
    <row r="8239" spans="1:3">
      <c r="A8239" t="s">
        <v>7934</v>
      </c>
      <c r="B8239" t="s">
        <v>28</v>
      </c>
      <c r="C8239">
        <v>3888</v>
      </c>
    </row>
    <row r="8240" spans="1:3">
      <c r="A8240" t="s">
        <v>7935</v>
      </c>
      <c r="B8240" t="s">
        <v>28</v>
      </c>
      <c r="C8240">
        <v>3888</v>
      </c>
    </row>
    <row r="8241" spans="1:3">
      <c r="A8241" t="s">
        <v>7936</v>
      </c>
      <c r="B8241" t="s">
        <v>28</v>
      </c>
      <c r="C8241">
        <v>3888</v>
      </c>
    </row>
    <row r="8242" spans="1:3">
      <c r="A8242" t="s">
        <v>7937</v>
      </c>
      <c r="B8242" t="s">
        <v>28</v>
      </c>
      <c r="C8242">
        <v>3888</v>
      </c>
    </row>
    <row r="8243" spans="1:3">
      <c r="A8243" t="s">
        <v>7938</v>
      </c>
      <c r="B8243" t="s">
        <v>28</v>
      </c>
      <c r="C8243">
        <v>3888</v>
      </c>
    </row>
    <row r="8244" spans="1:3">
      <c r="A8244" t="s">
        <v>7939</v>
      </c>
      <c r="B8244" t="s">
        <v>28</v>
      </c>
      <c r="C8244">
        <v>3888</v>
      </c>
    </row>
    <row r="8245" spans="1:3">
      <c r="A8245" t="s">
        <v>7940</v>
      </c>
      <c r="B8245" t="s">
        <v>28</v>
      </c>
      <c r="C8245">
        <v>3888</v>
      </c>
    </row>
    <row r="8246" spans="1:3">
      <c r="A8246" t="s">
        <v>7941</v>
      </c>
      <c r="B8246" t="s">
        <v>28</v>
      </c>
      <c r="C8246">
        <v>3888</v>
      </c>
    </row>
    <row r="8247" spans="1:3">
      <c r="A8247" t="s">
        <v>7942</v>
      </c>
      <c r="B8247" t="s">
        <v>28</v>
      </c>
      <c r="C8247">
        <v>3888</v>
      </c>
    </row>
    <row r="8248" spans="1:3">
      <c r="A8248" t="s">
        <v>7943</v>
      </c>
      <c r="B8248" t="s">
        <v>28</v>
      </c>
      <c r="C8248">
        <v>3888</v>
      </c>
    </row>
    <row r="8249" spans="1:3">
      <c r="A8249" t="s">
        <v>7944</v>
      </c>
      <c r="B8249" t="s">
        <v>28</v>
      </c>
      <c r="C8249">
        <v>3888</v>
      </c>
    </row>
    <row r="8250" spans="1:3">
      <c r="A8250" t="s">
        <v>7945</v>
      </c>
      <c r="B8250" t="s">
        <v>28</v>
      </c>
      <c r="C8250">
        <v>3888</v>
      </c>
    </row>
    <row r="8251" spans="1:3">
      <c r="A8251" t="s">
        <v>2664</v>
      </c>
      <c r="B8251" t="s">
        <v>28</v>
      </c>
      <c r="C8251">
        <v>3888</v>
      </c>
    </row>
    <row r="8252" spans="1:3">
      <c r="A8252" t="s">
        <v>7946</v>
      </c>
      <c r="B8252" t="s">
        <v>28</v>
      </c>
      <c r="C8252">
        <v>3889</v>
      </c>
    </row>
    <row r="8253" spans="1:3">
      <c r="A8253" t="s">
        <v>7947</v>
      </c>
      <c r="B8253" t="s">
        <v>28</v>
      </c>
      <c r="C8253">
        <v>3889</v>
      </c>
    </row>
    <row r="8254" spans="1:3">
      <c r="A8254" t="s">
        <v>7948</v>
      </c>
      <c r="B8254" t="s">
        <v>28</v>
      </c>
      <c r="C8254">
        <v>3889</v>
      </c>
    </row>
    <row r="8255" spans="1:3">
      <c r="A8255" t="s">
        <v>7949</v>
      </c>
      <c r="B8255" t="s">
        <v>28</v>
      </c>
      <c r="C8255">
        <v>3889</v>
      </c>
    </row>
    <row r="8256" spans="1:3">
      <c r="A8256" t="s">
        <v>7950</v>
      </c>
      <c r="B8256" t="s">
        <v>28</v>
      </c>
      <c r="C8256">
        <v>3889</v>
      </c>
    </row>
    <row r="8257" spans="1:3">
      <c r="A8257" t="s">
        <v>7951</v>
      </c>
      <c r="B8257" t="s">
        <v>28</v>
      </c>
      <c r="C8257">
        <v>3889</v>
      </c>
    </row>
    <row r="8258" spans="1:3">
      <c r="A8258" t="s">
        <v>7952</v>
      </c>
      <c r="B8258" t="s">
        <v>28</v>
      </c>
      <c r="C8258">
        <v>3889</v>
      </c>
    </row>
    <row r="8259" spans="1:3">
      <c r="A8259" t="s">
        <v>7953</v>
      </c>
      <c r="B8259" t="s">
        <v>28</v>
      </c>
      <c r="C8259">
        <v>3890</v>
      </c>
    </row>
    <row r="8260" spans="1:3">
      <c r="A8260" t="s">
        <v>7954</v>
      </c>
      <c r="B8260" t="s">
        <v>28</v>
      </c>
      <c r="C8260">
        <v>3890</v>
      </c>
    </row>
    <row r="8261" spans="1:3">
      <c r="A8261" t="s">
        <v>7955</v>
      </c>
      <c r="B8261" t="s">
        <v>28</v>
      </c>
      <c r="C8261">
        <v>3890</v>
      </c>
    </row>
    <row r="8262" spans="1:3">
      <c r="A8262" t="s">
        <v>7956</v>
      </c>
      <c r="B8262" t="s">
        <v>28</v>
      </c>
      <c r="C8262">
        <v>3890</v>
      </c>
    </row>
    <row r="8263" spans="1:3">
      <c r="A8263" t="s">
        <v>7957</v>
      </c>
      <c r="B8263" t="s">
        <v>28</v>
      </c>
      <c r="C8263">
        <v>3890</v>
      </c>
    </row>
    <row r="8264" spans="1:3">
      <c r="A8264" t="s">
        <v>7958</v>
      </c>
      <c r="B8264" t="s">
        <v>28</v>
      </c>
      <c r="C8264">
        <v>3890</v>
      </c>
    </row>
    <row r="8265" spans="1:3">
      <c r="A8265" t="s">
        <v>7959</v>
      </c>
      <c r="B8265" t="s">
        <v>28</v>
      </c>
      <c r="C8265">
        <v>3890</v>
      </c>
    </row>
    <row r="8266" spans="1:3">
      <c r="A8266" t="s">
        <v>7960</v>
      </c>
      <c r="B8266" t="s">
        <v>28</v>
      </c>
      <c r="C8266">
        <v>3891</v>
      </c>
    </row>
    <row r="8267" spans="1:3">
      <c r="A8267" t="s">
        <v>7961</v>
      </c>
      <c r="B8267" t="s">
        <v>28</v>
      </c>
      <c r="C8267">
        <v>3891</v>
      </c>
    </row>
    <row r="8268" spans="1:3">
      <c r="A8268" t="s">
        <v>7962</v>
      </c>
      <c r="B8268" t="s">
        <v>28</v>
      </c>
      <c r="C8268">
        <v>3891</v>
      </c>
    </row>
    <row r="8269" spans="1:3">
      <c r="A8269" t="s">
        <v>7963</v>
      </c>
      <c r="B8269" t="s">
        <v>28</v>
      </c>
      <c r="C8269">
        <v>3891</v>
      </c>
    </row>
    <row r="8270" spans="1:3">
      <c r="A8270" t="s">
        <v>7964</v>
      </c>
      <c r="B8270" t="s">
        <v>28</v>
      </c>
      <c r="C8270">
        <v>3891</v>
      </c>
    </row>
    <row r="8271" spans="1:3">
      <c r="A8271" t="s">
        <v>7965</v>
      </c>
      <c r="B8271" t="s">
        <v>28</v>
      </c>
      <c r="C8271">
        <v>3891</v>
      </c>
    </row>
    <row r="8272" spans="1:3">
      <c r="A8272" t="s">
        <v>7966</v>
      </c>
      <c r="B8272" t="s">
        <v>28</v>
      </c>
      <c r="C8272">
        <v>3891</v>
      </c>
    </row>
    <row r="8273" spans="1:3">
      <c r="A8273" t="s">
        <v>7967</v>
      </c>
      <c r="B8273" t="s">
        <v>28</v>
      </c>
      <c r="C8273">
        <v>3892</v>
      </c>
    </row>
    <row r="8274" spans="1:3">
      <c r="A8274" t="s">
        <v>7968</v>
      </c>
      <c r="B8274" t="s">
        <v>28</v>
      </c>
      <c r="C8274">
        <v>3893</v>
      </c>
    </row>
    <row r="8275" spans="1:3">
      <c r="A8275" t="s">
        <v>3806</v>
      </c>
      <c r="B8275" t="s">
        <v>28</v>
      </c>
      <c r="C8275">
        <v>3893</v>
      </c>
    </row>
    <row r="8276" spans="1:3">
      <c r="A8276" t="s">
        <v>7969</v>
      </c>
      <c r="B8276" t="s">
        <v>28</v>
      </c>
      <c r="C8276">
        <v>3893</v>
      </c>
    </row>
    <row r="8277" spans="1:3">
      <c r="A8277" t="s">
        <v>7970</v>
      </c>
      <c r="B8277" t="s">
        <v>28</v>
      </c>
      <c r="C8277">
        <v>3895</v>
      </c>
    </row>
    <row r="8278" spans="1:3">
      <c r="A8278" t="s">
        <v>7971</v>
      </c>
      <c r="B8278" t="s">
        <v>28</v>
      </c>
      <c r="C8278">
        <v>3895</v>
      </c>
    </row>
    <row r="8279" spans="1:3">
      <c r="A8279" t="s">
        <v>7972</v>
      </c>
      <c r="B8279" t="s">
        <v>28</v>
      </c>
      <c r="C8279">
        <v>3895</v>
      </c>
    </row>
    <row r="8280" spans="1:3">
      <c r="A8280" t="s">
        <v>7973</v>
      </c>
      <c r="B8280" t="s">
        <v>28</v>
      </c>
      <c r="C8280">
        <v>3895</v>
      </c>
    </row>
    <row r="8281" spans="1:3">
      <c r="A8281" t="s">
        <v>7974</v>
      </c>
      <c r="B8281" t="s">
        <v>28</v>
      </c>
      <c r="C8281">
        <v>3896</v>
      </c>
    </row>
    <row r="8282" spans="1:3">
      <c r="A8282" t="s">
        <v>7975</v>
      </c>
      <c r="B8282" t="s">
        <v>28</v>
      </c>
      <c r="C8282">
        <v>3896</v>
      </c>
    </row>
    <row r="8283" spans="1:3">
      <c r="A8283" t="s">
        <v>7976</v>
      </c>
      <c r="B8283" t="s">
        <v>28</v>
      </c>
      <c r="C8283">
        <v>3896</v>
      </c>
    </row>
    <row r="8284" spans="1:3">
      <c r="A8284" t="s">
        <v>7977</v>
      </c>
      <c r="B8284" t="s">
        <v>28</v>
      </c>
      <c r="C8284">
        <v>3896</v>
      </c>
    </row>
    <row r="8285" spans="1:3">
      <c r="A8285" t="s">
        <v>7978</v>
      </c>
      <c r="B8285" t="s">
        <v>28</v>
      </c>
      <c r="C8285">
        <v>3896</v>
      </c>
    </row>
    <row r="8286" spans="1:3">
      <c r="A8286" t="s">
        <v>7979</v>
      </c>
      <c r="B8286" t="s">
        <v>28</v>
      </c>
      <c r="C8286">
        <v>3898</v>
      </c>
    </row>
    <row r="8287" spans="1:3">
      <c r="A8287" t="s">
        <v>7980</v>
      </c>
      <c r="B8287" t="s">
        <v>28</v>
      </c>
      <c r="C8287">
        <v>3898</v>
      </c>
    </row>
    <row r="8288" spans="1:3">
      <c r="A8288" t="s">
        <v>7981</v>
      </c>
      <c r="B8288" t="s">
        <v>28</v>
      </c>
      <c r="C8288">
        <v>3898</v>
      </c>
    </row>
    <row r="8289" spans="1:3">
      <c r="A8289" t="s">
        <v>1608</v>
      </c>
      <c r="B8289" t="s">
        <v>28</v>
      </c>
      <c r="C8289">
        <v>3898</v>
      </c>
    </row>
    <row r="8290" spans="1:3">
      <c r="A8290" t="s">
        <v>7982</v>
      </c>
      <c r="B8290" t="s">
        <v>28</v>
      </c>
      <c r="C8290">
        <v>3898</v>
      </c>
    </row>
    <row r="8291" spans="1:3">
      <c r="A8291" t="s">
        <v>7983</v>
      </c>
      <c r="B8291" t="s">
        <v>28</v>
      </c>
      <c r="C8291">
        <v>3898</v>
      </c>
    </row>
    <row r="8292" spans="1:3">
      <c r="A8292" t="s">
        <v>7984</v>
      </c>
      <c r="B8292" t="s">
        <v>28</v>
      </c>
      <c r="C8292">
        <v>3898</v>
      </c>
    </row>
    <row r="8293" spans="1:3">
      <c r="A8293" t="s">
        <v>7985</v>
      </c>
      <c r="B8293" t="s">
        <v>28</v>
      </c>
      <c r="C8293">
        <v>3898</v>
      </c>
    </row>
    <row r="8294" spans="1:3">
      <c r="A8294" t="s">
        <v>7986</v>
      </c>
      <c r="B8294" t="s">
        <v>28</v>
      </c>
      <c r="C8294">
        <v>3898</v>
      </c>
    </row>
    <row r="8295" spans="1:3">
      <c r="A8295" t="s">
        <v>7987</v>
      </c>
      <c r="B8295" t="s">
        <v>28</v>
      </c>
      <c r="C8295">
        <v>3898</v>
      </c>
    </row>
    <row r="8296" spans="1:3">
      <c r="A8296" t="s">
        <v>7988</v>
      </c>
      <c r="B8296" t="s">
        <v>28</v>
      </c>
      <c r="C8296">
        <v>3898</v>
      </c>
    </row>
    <row r="8297" spans="1:3">
      <c r="A8297" t="s">
        <v>7989</v>
      </c>
      <c r="B8297" t="s">
        <v>28</v>
      </c>
      <c r="C8297">
        <v>3898</v>
      </c>
    </row>
    <row r="8298" spans="1:3">
      <c r="A8298" t="s">
        <v>7990</v>
      </c>
      <c r="B8298" t="s">
        <v>28</v>
      </c>
      <c r="C8298">
        <v>3900</v>
      </c>
    </row>
    <row r="8299" spans="1:3">
      <c r="A8299" t="s">
        <v>7991</v>
      </c>
      <c r="B8299" t="s">
        <v>28</v>
      </c>
      <c r="C8299">
        <v>3900</v>
      </c>
    </row>
    <row r="8300" spans="1:3">
      <c r="A8300" t="s">
        <v>7992</v>
      </c>
      <c r="B8300" t="s">
        <v>28</v>
      </c>
      <c r="C8300">
        <v>3902</v>
      </c>
    </row>
    <row r="8301" spans="1:3">
      <c r="A8301" t="s">
        <v>7993</v>
      </c>
      <c r="B8301" t="s">
        <v>28</v>
      </c>
      <c r="C8301">
        <v>3902</v>
      </c>
    </row>
    <row r="8302" spans="1:3">
      <c r="A8302" t="s">
        <v>7994</v>
      </c>
      <c r="B8302" t="s">
        <v>28</v>
      </c>
      <c r="C8302">
        <v>3903</v>
      </c>
    </row>
    <row r="8303" spans="1:3">
      <c r="A8303" t="s">
        <v>7995</v>
      </c>
      <c r="B8303" t="s">
        <v>28</v>
      </c>
      <c r="C8303">
        <v>3904</v>
      </c>
    </row>
    <row r="8304" spans="1:3">
      <c r="A8304" t="s">
        <v>7996</v>
      </c>
      <c r="B8304" t="s">
        <v>28</v>
      </c>
      <c r="C8304">
        <v>3909</v>
      </c>
    </row>
    <row r="8305" spans="1:3">
      <c r="A8305" t="s">
        <v>7997</v>
      </c>
      <c r="B8305" t="s">
        <v>28</v>
      </c>
      <c r="C8305">
        <v>3909</v>
      </c>
    </row>
    <row r="8306" spans="1:3">
      <c r="A8306" t="s">
        <v>7998</v>
      </c>
      <c r="B8306" t="s">
        <v>28</v>
      </c>
      <c r="C8306">
        <v>3909</v>
      </c>
    </row>
    <row r="8307" spans="1:3">
      <c r="A8307" t="s">
        <v>7999</v>
      </c>
      <c r="B8307" t="s">
        <v>28</v>
      </c>
      <c r="C8307">
        <v>3909</v>
      </c>
    </row>
    <row r="8308" spans="1:3">
      <c r="A8308" t="s">
        <v>8000</v>
      </c>
      <c r="B8308" t="s">
        <v>28</v>
      </c>
      <c r="C8308">
        <v>3909</v>
      </c>
    </row>
    <row r="8309" spans="1:3">
      <c r="A8309" t="s">
        <v>8001</v>
      </c>
      <c r="B8309" t="s">
        <v>28</v>
      </c>
      <c r="C8309">
        <v>3909</v>
      </c>
    </row>
    <row r="8310" spans="1:3">
      <c r="A8310" t="s">
        <v>8002</v>
      </c>
      <c r="B8310" t="s">
        <v>28</v>
      </c>
      <c r="C8310">
        <v>3909</v>
      </c>
    </row>
    <row r="8311" spans="1:3">
      <c r="A8311" t="s">
        <v>8003</v>
      </c>
      <c r="B8311" t="s">
        <v>28</v>
      </c>
      <c r="C8311">
        <v>3909</v>
      </c>
    </row>
    <row r="8312" spans="1:3">
      <c r="A8312" t="s">
        <v>8004</v>
      </c>
      <c r="B8312" t="s">
        <v>28</v>
      </c>
      <c r="C8312">
        <v>3910</v>
      </c>
    </row>
    <row r="8313" spans="1:3">
      <c r="A8313" t="s">
        <v>8005</v>
      </c>
      <c r="B8313" t="s">
        <v>28</v>
      </c>
      <c r="C8313">
        <v>3911</v>
      </c>
    </row>
    <row r="8314" spans="1:3">
      <c r="A8314" t="s">
        <v>8006</v>
      </c>
      <c r="B8314" t="s">
        <v>28</v>
      </c>
      <c r="C8314">
        <v>3911</v>
      </c>
    </row>
    <row r="8315" spans="1:3">
      <c r="A8315" t="s">
        <v>8007</v>
      </c>
      <c r="B8315" t="s">
        <v>28</v>
      </c>
      <c r="C8315">
        <v>3912</v>
      </c>
    </row>
    <row r="8316" spans="1:3">
      <c r="A8316" t="s">
        <v>8008</v>
      </c>
      <c r="B8316" t="s">
        <v>28</v>
      </c>
      <c r="C8316">
        <v>3912</v>
      </c>
    </row>
    <row r="8317" spans="1:3">
      <c r="A8317" t="s">
        <v>8009</v>
      </c>
      <c r="B8317" t="s">
        <v>28</v>
      </c>
      <c r="C8317">
        <v>3913</v>
      </c>
    </row>
    <row r="8318" spans="1:3">
      <c r="A8318" t="s">
        <v>8010</v>
      </c>
      <c r="B8318" t="s">
        <v>28</v>
      </c>
      <c r="C8318">
        <v>3915</v>
      </c>
    </row>
    <row r="8319" spans="1:3">
      <c r="A8319" t="s">
        <v>8011</v>
      </c>
      <c r="B8319" t="s">
        <v>28</v>
      </c>
      <c r="C8319">
        <v>3915</v>
      </c>
    </row>
    <row r="8320" spans="1:3">
      <c r="A8320" t="s">
        <v>8012</v>
      </c>
      <c r="B8320" t="s">
        <v>28</v>
      </c>
      <c r="C8320">
        <v>3916</v>
      </c>
    </row>
    <row r="8321" spans="1:3">
      <c r="A8321" t="s">
        <v>8013</v>
      </c>
      <c r="B8321" t="s">
        <v>28</v>
      </c>
      <c r="C8321">
        <v>3916</v>
      </c>
    </row>
    <row r="8322" spans="1:3">
      <c r="A8322" t="s">
        <v>8014</v>
      </c>
      <c r="B8322" t="s">
        <v>28</v>
      </c>
      <c r="C8322">
        <v>3916</v>
      </c>
    </row>
    <row r="8323" spans="1:3">
      <c r="A8323" t="s">
        <v>8015</v>
      </c>
      <c r="B8323" t="s">
        <v>28</v>
      </c>
      <c r="C8323">
        <v>3918</v>
      </c>
    </row>
    <row r="8324" spans="1:3">
      <c r="A8324" t="s">
        <v>8016</v>
      </c>
      <c r="B8324" t="s">
        <v>28</v>
      </c>
      <c r="C8324">
        <v>3919</v>
      </c>
    </row>
    <row r="8325" spans="1:3">
      <c r="A8325" t="s">
        <v>8017</v>
      </c>
      <c r="B8325" t="s">
        <v>28</v>
      </c>
      <c r="C8325">
        <v>3920</v>
      </c>
    </row>
    <row r="8326" spans="1:3">
      <c r="A8326" t="s">
        <v>8018</v>
      </c>
      <c r="B8326" t="s">
        <v>28</v>
      </c>
      <c r="C8326">
        <v>3921</v>
      </c>
    </row>
    <row r="8327" spans="1:3">
      <c r="A8327" t="s">
        <v>8019</v>
      </c>
      <c r="B8327" t="s">
        <v>28</v>
      </c>
      <c r="C8327">
        <v>3921</v>
      </c>
    </row>
    <row r="8328" spans="1:3">
      <c r="A8328" t="s">
        <v>8020</v>
      </c>
      <c r="B8328" t="s">
        <v>28</v>
      </c>
      <c r="C8328">
        <v>3922</v>
      </c>
    </row>
    <row r="8329" spans="1:3">
      <c r="A8329" t="s">
        <v>8021</v>
      </c>
      <c r="B8329" t="s">
        <v>28</v>
      </c>
      <c r="C8329">
        <v>3922</v>
      </c>
    </row>
    <row r="8330" spans="1:3">
      <c r="A8330" t="s">
        <v>8022</v>
      </c>
      <c r="B8330" t="s">
        <v>28</v>
      </c>
      <c r="C8330">
        <v>3922</v>
      </c>
    </row>
    <row r="8331" spans="1:3">
      <c r="A8331" t="s">
        <v>8023</v>
      </c>
      <c r="B8331" t="s">
        <v>28</v>
      </c>
      <c r="C8331">
        <v>3922</v>
      </c>
    </row>
    <row r="8332" spans="1:3">
      <c r="A8332" t="s">
        <v>8024</v>
      </c>
      <c r="B8332" t="s">
        <v>28</v>
      </c>
      <c r="C8332">
        <v>3922</v>
      </c>
    </row>
    <row r="8333" spans="1:3">
      <c r="A8333" t="s">
        <v>5241</v>
      </c>
      <c r="B8333" t="s">
        <v>28</v>
      </c>
      <c r="C8333">
        <v>3922</v>
      </c>
    </row>
    <row r="8334" spans="1:3">
      <c r="A8334" t="s">
        <v>3247</v>
      </c>
      <c r="B8334" t="s">
        <v>28</v>
      </c>
      <c r="C8334">
        <v>3922</v>
      </c>
    </row>
    <row r="8335" spans="1:3">
      <c r="A8335" t="s">
        <v>8025</v>
      </c>
      <c r="B8335" t="s">
        <v>28</v>
      </c>
      <c r="C8335">
        <v>3922</v>
      </c>
    </row>
    <row r="8336" spans="1:3">
      <c r="A8336" t="s">
        <v>8026</v>
      </c>
      <c r="B8336" t="s">
        <v>28</v>
      </c>
      <c r="C8336">
        <v>3922</v>
      </c>
    </row>
    <row r="8337" spans="1:3">
      <c r="A8337" t="s">
        <v>8027</v>
      </c>
      <c r="B8337" t="s">
        <v>28</v>
      </c>
      <c r="C8337">
        <v>3923</v>
      </c>
    </row>
    <row r="8338" spans="1:3">
      <c r="A8338" t="s">
        <v>8028</v>
      </c>
      <c r="B8338" t="s">
        <v>28</v>
      </c>
      <c r="C8338">
        <v>3925</v>
      </c>
    </row>
    <row r="8339" spans="1:3">
      <c r="A8339" t="s">
        <v>8029</v>
      </c>
      <c r="B8339" t="s">
        <v>28</v>
      </c>
      <c r="C8339">
        <v>3925</v>
      </c>
    </row>
    <row r="8340" spans="1:3">
      <c r="A8340" t="s">
        <v>8030</v>
      </c>
      <c r="B8340" t="s">
        <v>28</v>
      </c>
      <c r="C8340">
        <v>3925</v>
      </c>
    </row>
    <row r="8341" spans="1:3">
      <c r="A8341" t="s">
        <v>1274</v>
      </c>
      <c r="B8341" t="s">
        <v>28</v>
      </c>
      <c r="C8341">
        <v>3925</v>
      </c>
    </row>
    <row r="8342" spans="1:3">
      <c r="A8342" t="s">
        <v>8031</v>
      </c>
      <c r="B8342" t="s">
        <v>28</v>
      </c>
      <c r="C8342">
        <v>3926</v>
      </c>
    </row>
    <row r="8343" spans="1:3">
      <c r="A8343" t="s">
        <v>8032</v>
      </c>
      <c r="B8343" t="s">
        <v>28</v>
      </c>
      <c r="C8343">
        <v>3926</v>
      </c>
    </row>
    <row r="8344" spans="1:3">
      <c r="A8344" t="s">
        <v>8033</v>
      </c>
      <c r="B8344" t="s">
        <v>28</v>
      </c>
      <c r="C8344">
        <v>3926</v>
      </c>
    </row>
    <row r="8345" spans="1:3">
      <c r="A8345" t="s">
        <v>8034</v>
      </c>
      <c r="B8345" t="s">
        <v>28</v>
      </c>
      <c r="C8345">
        <v>3926</v>
      </c>
    </row>
    <row r="8346" spans="1:3">
      <c r="A8346" t="s">
        <v>8035</v>
      </c>
      <c r="B8346" t="s">
        <v>28</v>
      </c>
      <c r="C8346">
        <v>3927</v>
      </c>
    </row>
    <row r="8347" spans="1:3">
      <c r="A8347" t="s">
        <v>8036</v>
      </c>
      <c r="B8347" t="s">
        <v>28</v>
      </c>
      <c r="C8347">
        <v>3928</v>
      </c>
    </row>
    <row r="8348" spans="1:3">
      <c r="A8348" t="s">
        <v>3172</v>
      </c>
      <c r="B8348" t="s">
        <v>28</v>
      </c>
      <c r="C8348">
        <v>3929</v>
      </c>
    </row>
    <row r="8349" spans="1:3">
      <c r="A8349" t="s">
        <v>8037</v>
      </c>
      <c r="B8349" t="s">
        <v>28</v>
      </c>
      <c r="C8349">
        <v>3930</v>
      </c>
    </row>
    <row r="8350" spans="1:3">
      <c r="A8350" t="s">
        <v>8038</v>
      </c>
      <c r="B8350" t="s">
        <v>28</v>
      </c>
      <c r="C8350">
        <v>3930</v>
      </c>
    </row>
    <row r="8351" spans="1:3">
      <c r="A8351" t="s">
        <v>8039</v>
      </c>
      <c r="B8351" t="s">
        <v>28</v>
      </c>
      <c r="C8351">
        <v>3931</v>
      </c>
    </row>
    <row r="8352" spans="1:3">
      <c r="A8352" t="s">
        <v>8040</v>
      </c>
      <c r="B8352" t="s">
        <v>28</v>
      </c>
      <c r="C8352">
        <v>3933</v>
      </c>
    </row>
    <row r="8353" spans="1:3">
      <c r="A8353" t="s">
        <v>8041</v>
      </c>
      <c r="B8353" t="s">
        <v>28</v>
      </c>
      <c r="C8353">
        <v>3934</v>
      </c>
    </row>
    <row r="8354" spans="1:3">
      <c r="A8354" t="s">
        <v>8042</v>
      </c>
      <c r="B8354" t="s">
        <v>28</v>
      </c>
      <c r="C8354">
        <v>3936</v>
      </c>
    </row>
    <row r="8355" spans="1:3">
      <c r="A8355" t="s">
        <v>8043</v>
      </c>
      <c r="B8355" t="s">
        <v>28</v>
      </c>
      <c r="C8355">
        <v>3936</v>
      </c>
    </row>
    <row r="8356" spans="1:3">
      <c r="A8356" t="s">
        <v>2575</v>
      </c>
      <c r="B8356" t="s">
        <v>28</v>
      </c>
      <c r="C8356">
        <v>3936</v>
      </c>
    </row>
    <row r="8357" spans="1:3">
      <c r="A8357" t="s">
        <v>1833</v>
      </c>
      <c r="B8357" t="s">
        <v>28</v>
      </c>
      <c r="C8357">
        <v>3937</v>
      </c>
    </row>
    <row r="8358" spans="1:3">
      <c r="A8358" t="s">
        <v>8044</v>
      </c>
      <c r="B8358" t="s">
        <v>28</v>
      </c>
      <c r="C8358">
        <v>3937</v>
      </c>
    </row>
    <row r="8359" spans="1:3">
      <c r="A8359" t="s">
        <v>8045</v>
      </c>
      <c r="B8359" t="s">
        <v>28</v>
      </c>
      <c r="C8359">
        <v>3938</v>
      </c>
    </row>
    <row r="8360" spans="1:3">
      <c r="A8360" t="s">
        <v>8046</v>
      </c>
      <c r="B8360" t="s">
        <v>28</v>
      </c>
      <c r="C8360">
        <v>3939</v>
      </c>
    </row>
    <row r="8361" spans="1:3">
      <c r="A8361" t="s">
        <v>8047</v>
      </c>
      <c r="B8361" t="s">
        <v>28</v>
      </c>
      <c r="C8361">
        <v>3939</v>
      </c>
    </row>
    <row r="8362" spans="1:3">
      <c r="A8362" t="s">
        <v>8048</v>
      </c>
      <c r="B8362" t="s">
        <v>28</v>
      </c>
      <c r="C8362">
        <v>3939</v>
      </c>
    </row>
    <row r="8363" spans="1:3">
      <c r="A8363" t="s">
        <v>8049</v>
      </c>
      <c r="B8363" t="s">
        <v>28</v>
      </c>
      <c r="C8363">
        <v>3939</v>
      </c>
    </row>
    <row r="8364" spans="1:3">
      <c r="A8364" t="s">
        <v>8050</v>
      </c>
      <c r="B8364" t="s">
        <v>28</v>
      </c>
      <c r="C8364">
        <v>3939</v>
      </c>
    </row>
    <row r="8365" spans="1:3">
      <c r="A8365" t="s">
        <v>8051</v>
      </c>
      <c r="B8365" t="s">
        <v>28</v>
      </c>
      <c r="C8365">
        <v>3940</v>
      </c>
    </row>
    <row r="8366" spans="1:3">
      <c r="A8366" t="s">
        <v>8052</v>
      </c>
      <c r="B8366" t="s">
        <v>28</v>
      </c>
      <c r="C8366">
        <v>3941</v>
      </c>
    </row>
    <row r="8367" spans="1:3">
      <c r="A8367" t="s">
        <v>8053</v>
      </c>
      <c r="B8367" t="s">
        <v>28</v>
      </c>
      <c r="C8367">
        <v>3941</v>
      </c>
    </row>
    <row r="8368" spans="1:3">
      <c r="A8368" t="s">
        <v>8054</v>
      </c>
      <c r="B8368" t="s">
        <v>28</v>
      </c>
      <c r="C8368">
        <v>3941</v>
      </c>
    </row>
    <row r="8369" spans="1:3">
      <c r="A8369" t="s">
        <v>8055</v>
      </c>
      <c r="B8369" t="s">
        <v>28</v>
      </c>
      <c r="C8369">
        <v>3942</v>
      </c>
    </row>
    <row r="8370" spans="1:3">
      <c r="A8370" t="s">
        <v>8056</v>
      </c>
      <c r="B8370" t="s">
        <v>28</v>
      </c>
      <c r="C8370">
        <v>3943</v>
      </c>
    </row>
    <row r="8371" spans="1:3">
      <c r="A8371" t="s">
        <v>8057</v>
      </c>
      <c r="B8371" t="s">
        <v>28</v>
      </c>
      <c r="C8371">
        <v>3944</v>
      </c>
    </row>
    <row r="8372" spans="1:3">
      <c r="A8372" t="s">
        <v>8058</v>
      </c>
      <c r="B8372" t="s">
        <v>28</v>
      </c>
      <c r="C8372">
        <v>3945</v>
      </c>
    </row>
    <row r="8373" spans="1:3">
      <c r="A8373" t="s">
        <v>8059</v>
      </c>
      <c r="B8373" t="s">
        <v>28</v>
      </c>
      <c r="C8373">
        <v>3945</v>
      </c>
    </row>
    <row r="8374" spans="1:3">
      <c r="A8374" t="s">
        <v>8060</v>
      </c>
      <c r="B8374" t="s">
        <v>28</v>
      </c>
      <c r="C8374">
        <v>3945</v>
      </c>
    </row>
    <row r="8375" spans="1:3">
      <c r="A8375" t="s">
        <v>8061</v>
      </c>
      <c r="B8375" t="s">
        <v>28</v>
      </c>
      <c r="C8375">
        <v>3945</v>
      </c>
    </row>
    <row r="8376" spans="1:3">
      <c r="A8376" t="s">
        <v>8062</v>
      </c>
      <c r="B8376" t="s">
        <v>28</v>
      </c>
      <c r="C8376">
        <v>3946</v>
      </c>
    </row>
    <row r="8377" spans="1:3">
      <c r="A8377" t="s">
        <v>8063</v>
      </c>
      <c r="B8377" t="s">
        <v>28</v>
      </c>
      <c r="C8377">
        <v>3950</v>
      </c>
    </row>
    <row r="8378" spans="1:3">
      <c r="A8378" t="s">
        <v>8064</v>
      </c>
      <c r="B8378" t="s">
        <v>28</v>
      </c>
      <c r="C8378">
        <v>3950</v>
      </c>
    </row>
    <row r="8379" spans="1:3">
      <c r="A8379" t="s">
        <v>8065</v>
      </c>
      <c r="B8379" t="s">
        <v>28</v>
      </c>
      <c r="C8379">
        <v>3950</v>
      </c>
    </row>
    <row r="8380" spans="1:3">
      <c r="A8380" t="s">
        <v>8066</v>
      </c>
      <c r="B8380" t="s">
        <v>28</v>
      </c>
      <c r="C8380">
        <v>3950</v>
      </c>
    </row>
    <row r="8381" spans="1:3">
      <c r="A8381" t="s">
        <v>8067</v>
      </c>
      <c r="B8381" t="s">
        <v>28</v>
      </c>
      <c r="C8381">
        <v>3950</v>
      </c>
    </row>
    <row r="8382" spans="1:3">
      <c r="A8382" t="s">
        <v>8068</v>
      </c>
      <c r="B8382" t="s">
        <v>28</v>
      </c>
      <c r="C8382">
        <v>3951</v>
      </c>
    </row>
    <row r="8383" spans="1:3">
      <c r="A8383" t="s">
        <v>8069</v>
      </c>
      <c r="B8383" t="s">
        <v>28</v>
      </c>
      <c r="C8383">
        <v>3951</v>
      </c>
    </row>
    <row r="8384" spans="1:3">
      <c r="A8384" t="s">
        <v>8070</v>
      </c>
      <c r="B8384" t="s">
        <v>28</v>
      </c>
      <c r="C8384">
        <v>3951</v>
      </c>
    </row>
    <row r="8385" spans="1:3">
      <c r="A8385" t="s">
        <v>8071</v>
      </c>
      <c r="B8385" t="s">
        <v>28</v>
      </c>
      <c r="C8385">
        <v>3951</v>
      </c>
    </row>
    <row r="8386" spans="1:3">
      <c r="A8386" t="s">
        <v>8072</v>
      </c>
      <c r="B8386" t="s">
        <v>28</v>
      </c>
      <c r="C8386">
        <v>3951</v>
      </c>
    </row>
    <row r="8387" spans="1:3">
      <c r="A8387" t="s">
        <v>8073</v>
      </c>
      <c r="B8387" t="s">
        <v>28</v>
      </c>
      <c r="C8387">
        <v>3951</v>
      </c>
    </row>
    <row r="8388" spans="1:3">
      <c r="A8388" t="s">
        <v>8074</v>
      </c>
      <c r="B8388" t="s">
        <v>28</v>
      </c>
      <c r="C8388">
        <v>3951</v>
      </c>
    </row>
    <row r="8389" spans="1:3">
      <c r="A8389" t="s">
        <v>8075</v>
      </c>
      <c r="B8389" t="s">
        <v>28</v>
      </c>
      <c r="C8389">
        <v>3951</v>
      </c>
    </row>
    <row r="8390" spans="1:3">
      <c r="A8390" t="s">
        <v>8076</v>
      </c>
      <c r="B8390" t="s">
        <v>28</v>
      </c>
      <c r="C8390">
        <v>3953</v>
      </c>
    </row>
    <row r="8391" spans="1:3">
      <c r="A8391" t="s">
        <v>8077</v>
      </c>
      <c r="B8391" t="s">
        <v>28</v>
      </c>
      <c r="C8391">
        <v>3953</v>
      </c>
    </row>
    <row r="8392" spans="1:3">
      <c r="A8392" t="s">
        <v>8078</v>
      </c>
      <c r="B8392" t="s">
        <v>28</v>
      </c>
      <c r="C8392">
        <v>3953</v>
      </c>
    </row>
    <row r="8393" spans="1:3">
      <c r="A8393" t="s">
        <v>8079</v>
      </c>
      <c r="B8393" t="s">
        <v>28</v>
      </c>
      <c r="C8393">
        <v>3953</v>
      </c>
    </row>
    <row r="8394" spans="1:3">
      <c r="A8394" t="s">
        <v>8080</v>
      </c>
      <c r="B8394" t="s">
        <v>28</v>
      </c>
      <c r="C8394">
        <v>3953</v>
      </c>
    </row>
    <row r="8395" spans="1:3">
      <c r="A8395" t="s">
        <v>8081</v>
      </c>
      <c r="B8395" t="s">
        <v>28</v>
      </c>
      <c r="C8395">
        <v>3953</v>
      </c>
    </row>
    <row r="8396" spans="1:3">
      <c r="A8396" t="s">
        <v>8082</v>
      </c>
      <c r="B8396" t="s">
        <v>28</v>
      </c>
      <c r="C8396">
        <v>3953</v>
      </c>
    </row>
    <row r="8397" spans="1:3">
      <c r="A8397" t="s">
        <v>8083</v>
      </c>
      <c r="B8397" t="s">
        <v>28</v>
      </c>
      <c r="C8397">
        <v>3953</v>
      </c>
    </row>
    <row r="8398" spans="1:3">
      <c r="A8398" t="s">
        <v>8084</v>
      </c>
      <c r="B8398" t="s">
        <v>28</v>
      </c>
      <c r="C8398">
        <v>3953</v>
      </c>
    </row>
    <row r="8399" spans="1:3">
      <c r="A8399" t="s">
        <v>8085</v>
      </c>
      <c r="B8399" t="s">
        <v>28</v>
      </c>
      <c r="C8399">
        <v>3953</v>
      </c>
    </row>
    <row r="8400" spans="1:3">
      <c r="A8400" t="s">
        <v>8086</v>
      </c>
      <c r="B8400" t="s">
        <v>28</v>
      </c>
      <c r="C8400">
        <v>3953</v>
      </c>
    </row>
    <row r="8401" spans="1:3">
      <c r="A8401" t="s">
        <v>8087</v>
      </c>
      <c r="B8401" t="s">
        <v>28</v>
      </c>
      <c r="C8401">
        <v>3953</v>
      </c>
    </row>
    <row r="8402" spans="1:3">
      <c r="A8402" t="s">
        <v>8088</v>
      </c>
      <c r="B8402" t="s">
        <v>28</v>
      </c>
      <c r="C8402">
        <v>3953</v>
      </c>
    </row>
    <row r="8403" spans="1:3">
      <c r="A8403" t="s">
        <v>8089</v>
      </c>
      <c r="B8403" t="s">
        <v>28</v>
      </c>
      <c r="C8403">
        <v>3953</v>
      </c>
    </row>
    <row r="8404" spans="1:3">
      <c r="A8404" t="s">
        <v>8090</v>
      </c>
      <c r="B8404" t="s">
        <v>28</v>
      </c>
      <c r="C8404">
        <v>3953</v>
      </c>
    </row>
    <row r="8405" spans="1:3">
      <c r="A8405" t="s">
        <v>8091</v>
      </c>
      <c r="B8405" t="s">
        <v>28</v>
      </c>
      <c r="C8405">
        <v>3954</v>
      </c>
    </row>
    <row r="8406" spans="1:3">
      <c r="A8406" t="s">
        <v>8092</v>
      </c>
      <c r="B8406" t="s">
        <v>28</v>
      </c>
      <c r="C8406">
        <v>3956</v>
      </c>
    </row>
    <row r="8407" spans="1:3">
      <c r="A8407" t="s">
        <v>8093</v>
      </c>
      <c r="B8407" t="s">
        <v>28</v>
      </c>
      <c r="C8407">
        <v>3956</v>
      </c>
    </row>
    <row r="8408" spans="1:3">
      <c r="A8408" t="s">
        <v>8094</v>
      </c>
      <c r="B8408" t="s">
        <v>28</v>
      </c>
      <c r="C8408">
        <v>3956</v>
      </c>
    </row>
    <row r="8409" spans="1:3">
      <c r="A8409" t="s">
        <v>8095</v>
      </c>
      <c r="B8409" t="s">
        <v>28</v>
      </c>
      <c r="C8409">
        <v>3956</v>
      </c>
    </row>
    <row r="8410" spans="1:3">
      <c r="A8410" t="s">
        <v>8096</v>
      </c>
      <c r="B8410" t="s">
        <v>28</v>
      </c>
      <c r="C8410">
        <v>3956</v>
      </c>
    </row>
    <row r="8411" spans="1:3">
      <c r="A8411" t="s">
        <v>8097</v>
      </c>
      <c r="B8411" t="s">
        <v>28</v>
      </c>
      <c r="C8411">
        <v>3956</v>
      </c>
    </row>
    <row r="8412" spans="1:3">
      <c r="A8412" t="s">
        <v>8098</v>
      </c>
      <c r="B8412" t="s">
        <v>28</v>
      </c>
      <c r="C8412">
        <v>3956</v>
      </c>
    </row>
    <row r="8413" spans="1:3">
      <c r="A8413" t="s">
        <v>8099</v>
      </c>
      <c r="B8413" t="s">
        <v>28</v>
      </c>
      <c r="C8413">
        <v>3956</v>
      </c>
    </row>
    <row r="8414" spans="1:3">
      <c r="A8414" t="s">
        <v>8100</v>
      </c>
      <c r="B8414" t="s">
        <v>28</v>
      </c>
      <c r="C8414">
        <v>3956</v>
      </c>
    </row>
    <row r="8415" spans="1:3">
      <c r="A8415" t="s">
        <v>8101</v>
      </c>
      <c r="B8415" t="s">
        <v>28</v>
      </c>
      <c r="C8415">
        <v>3956</v>
      </c>
    </row>
    <row r="8416" spans="1:3">
      <c r="A8416" t="s">
        <v>3445</v>
      </c>
      <c r="B8416" t="s">
        <v>28</v>
      </c>
      <c r="C8416">
        <v>3957</v>
      </c>
    </row>
    <row r="8417" spans="1:3">
      <c r="A8417" t="s">
        <v>8102</v>
      </c>
      <c r="B8417" t="s">
        <v>28</v>
      </c>
      <c r="C8417">
        <v>3958</v>
      </c>
    </row>
    <row r="8418" spans="1:3">
      <c r="A8418" t="s">
        <v>8103</v>
      </c>
      <c r="B8418" t="s">
        <v>28</v>
      </c>
      <c r="C8418">
        <v>3959</v>
      </c>
    </row>
    <row r="8419" spans="1:3">
      <c r="A8419" t="s">
        <v>990</v>
      </c>
      <c r="B8419" t="s">
        <v>28</v>
      </c>
      <c r="C8419">
        <v>3959</v>
      </c>
    </row>
    <row r="8420" spans="1:3">
      <c r="A8420" t="s">
        <v>8104</v>
      </c>
      <c r="B8420" t="s">
        <v>28</v>
      </c>
      <c r="C8420">
        <v>3959</v>
      </c>
    </row>
    <row r="8421" spans="1:3">
      <c r="A8421" t="s">
        <v>8105</v>
      </c>
      <c r="B8421" t="s">
        <v>28</v>
      </c>
      <c r="C8421">
        <v>3960</v>
      </c>
    </row>
    <row r="8422" spans="1:3">
      <c r="A8422" t="s">
        <v>8106</v>
      </c>
      <c r="B8422" t="s">
        <v>28</v>
      </c>
      <c r="C8422">
        <v>3960</v>
      </c>
    </row>
    <row r="8423" spans="1:3">
      <c r="A8423" t="s">
        <v>8107</v>
      </c>
      <c r="B8423" t="s">
        <v>28</v>
      </c>
      <c r="C8423">
        <v>3960</v>
      </c>
    </row>
    <row r="8424" spans="1:3">
      <c r="A8424" t="s">
        <v>8108</v>
      </c>
      <c r="B8424" t="s">
        <v>28</v>
      </c>
      <c r="C8424">
        <v>3960</v>
      </c>
    </row>
    <row r="8425" spans="1:3">
      <c r="A8425" t="s">
        <v>8109</v>
      </c>
      <c r="B8425" t="s">
        <v>28</v>
      </c>
      <c r="C8425">
        <v>3960</v>
      </c>
    </row>
    <row r="8426" spans="1:3">
      <c r="A8426" t="s">
        <v>8110</v>
      </c>
      <c r="B8426" t="s">
        <v>28</v>
      </c>
      <c r="C8426">
        <v>3960</v>
      </c>
    </row>
    <row r="8427" spans="1:3">
      <c r="A8427" t="s">
        <v>8111</v>
      </c>
      <c r="B8427" t="s">
        <v>28</v>
      </c>
      <c r="C8427">
        <v>3960</v>
      </c>
    </row>
    <row r="8428" spans="1:3">
      <c r="A8428" t="s">
        <v>8112</v>
      </c>
      <c r="B8428" t="s">
        <v>28</v>
      </c>
      <c r="C8428">
        <v>3960</v>
      </c>
    </row>
    <row r="8429" spans="1:3">
      <c r="A8429" t="s">
        <v>8113</v>
      </c>
      <c r="B8429" t="s">
        <v>28</v>
      </c>
      <c r="C8429">
        <v>3960</v>
      </c>
    </row>
    <row r="8430" spans="1:3">
      <c r="A8430" t="s">
        <v>8114</v>
      </c>
      <c r="B8430" t="s">
        <v>28</v>
      </c>
      <c r="C8430">
        <v>3960</v>
      </c>
    </row>
    <row r="8431" spans="1:3">
      <c r="A8431" t="s">
        <v>8115</v>
      </c>
      <c r="B8431" t="s">
        <v>28</v>
      </c>
      <c r="C8431">
        <v>3960</v>
      </c>
    </row>
    <row r="8432" spans="1:3">
      <c r="A8432" t="s">
        <v>8116</v>
      </c>
      <c r="B8432" t="s">
        <v>28</v>
      </c>
      <c r="C8432">
        <v>3960</v>
      </c>
    </row>
    <row r="8433" spans="1:3">
      <c r="A8433" t="s">
        <v>8117</v>
      </c>
      <c r="B8433" t="s">
        <v>28</v>
      </c>
      <c r="C8433">
        <v>3960</v>
      </c>
    </row>
    <row r="8434" spans="1:3">
      <c r="A8434" t="s">
        <v>8118</v>
      </c>
      <c r="B8434" t="s">
        <v>28</v>
      </c>
      <c r="C8434">
        <v>3962</v>
      </c>
    </row>
    <row r="8435" spans="1:3">
      <c r="A8435" t="s">
        <v>8119</v>
      </c>
      <c r="B8435" t="s">
        <v>28</v>
      </c>
      <c r="C8435">
        <v>3962</v>
      </c>
    </row>
    <row r="8436" spans="1:3">
      <c r="A8436" t="s">
        <v>8120</v>
      </c>
      <c r="B8436" t="s">
        <v>28</v>
      </c>
      <c r="C8436">
        <v>3962</v>
      </c>
    </row>
    <row r="8437" spans="1:3">
      <c r="A8437" t="s">
        <v>8121</v>
      </c>
      <c r="B8437" t="s">
        <v>28</v>
      </c>
      <c r="C8437">
        <v>3962</v>
      </c>
    </row>
    <row r="8438" spans="1:3">
      <c r="A8438" t="s">
        <v>8122</v>
      </c>
      <c r="B8438" t="s">
        <v>28</v>
      </c>
      <c r="C8438">
        <v>3962</v>
      </c>
    </row>
    <row r="8439" spans="1:3">
      <c r="A8439" t="s">
        <v>8123</v>
      </c>
      <c r="B8439" t="s">
        <v>28</v>
      </c>
      <c r="C8439">
        <v>3964</v>
      </c>
    </row>
    <row r="8440" spans="1:3">
      <c r="A8440" t="s">
        <v>8124</v>
      </c>
      <c r="B8440" t="s">
        <v>28</v>
      </c>
      <c r="C8440">
        <v>3965</v>
      </c>
    </row>
    <row r="8441" spans="1:3">
      <c r="A8441" t="s">
        <v>8125</v>
      </c>
      <c r="B8441" t="s">
        <v>28</v>
      </c>
      <c r="C8441">
        <v>3966</v>
      </c>
    </row>
    <row r="8442" spans="1:3">
      <c r="A8442" t="s">
        <v>8126</v>
      </c>
      <c r="B8442" t="s">
        <v>28</v>
      </c>
      <c r="C8442">
        <v>3966</v>
      </c>
    </row>
    <row r="8443" spans="1:3">
      <c r="A8443" t="s">
        <v>8127</v>
      </c>
      <c r="B8443" t="s">
        <v>28</v>
      </c>
      <c r="C8443">
        <v>3966</v>
      </c>
    </row>
    <row r="8444" spans="1:3">
      <c r="A8444" t="s">
        <v>8128</v>
      </c>
      <c r="B8444" t="s">
        <v>28</v>
      </c>
      <c r="C8444">
        <v>3967</v>
      </c>
    </row>
    <row r="8445" spans="1:3">
      <c r="A8445" t="s">
        <v>8129</v>
      </c>
      <c r="B8445" t="s">
        <v>28</v>
      </c>
      <c r="C8445">
        <v>3971</v>
      </c>
    </row>
    <row r="8446" spans="1:3">
      <c r="A8446" t="s">
        <v>8130</v>
      </c>
      <c r="B8446" t="s">
        <v>28</v>
      </c>
      <c r="C8446">
        <v>3971</v>
      </c>
    </row>
    <row r="8447" spans="1:3">
      <c r="A8447" t="s">
        <v>8131</v>
      </c>
      <c r="B8447" t="s">
        <v>28</v>
      </c>
      <c r="C8447">
        <v>3971</v>
      </c>
    </row>
    <row r="8448" spans="1:3">
      <c r="A8448" t="s">
        <v>8132</v>
      </c>
      <c r="B8448" t="s">
        <v>28</v>
      </c>
      <c r="C8448">
        <v>3971</v>
      </c>
    </row>
    <row r="8449" spans="1:3">
      <c r="A8449" t="s">
        <v>8133</v>
      </c>
      <c r="B8449" t="s">
        <v>28</v>
      </c>
      <c r="C8449">
        <v>3971</v>
      </c>
    </row>
    <row r="8450" spans="1:3">
      <c r="A8450" t="s">
        <v>8134</v>
      </c>
      <c r="B8450" t="s">
        <v>28</v>
      </c>
      <c r="C8450">
        <v>3971</v>
      </c>
    </row>
    <row r="8451" spans="1:3">
      <c r="A8451" t="s">
        <v>8135</v>
      </c>
      <c r="B8451" t="s">
        <v>28</v>
      </c>
      <c r="C8451">
        <v>3971</v>
      </c>
    </row>
    <row r="8452" spans="1:3">
      <c r="A8452" t="s">
        <v>8136</v>
      </c>
      <c r="B8452" t="s">
        <v>28</v>
      </c>
      <c r="C8452">
        <v>3971</v>
      </c>
    </row>
    <row r="8453" spans="1:3">
      <c r="A8453" t="s">
        <v>8137</v>
      </c>
      <c r="B8453" t="s">
        <v>28</v>
      </c>
      <c r="C8453">
        <v>3971</v>
      </c>
    </row>
    <row r="8454" spans="1:3">
      <c r="A8454" t="s">
        <v>8138</v>
      </c>
      <c r="B8454" t="s">
        <v>28</v>
      </c>
      <c r="C8454">
        <v>3971</v>
      </c>
    </row>
    <row r="8455" spans="1:3">
      <c r="A8455" t="s">
        <v>8139</v>
      </c>
      <c r="B8455" t="s">
        <v>28</v>
      </c>
      <c r="C8455">
        <v>3971</v>
      </c>
    </row>
    <row r="8456" spans="1:3">
      <c r="A8456" t="s">
        <v>8140</v>
      </c>
      <c r="B8456" t="s">
        <v>28</v>
      </c>
      <c r="C8456">
        <v>3971</v>
      </c>
    </row>
    <row r="8457" spans="1:3">
      <c r="A8457" t="s">
        <v>8141</v>
      </c>
      <c r="B8457" t="s">
        <v>28</v>
      </c>
      <c r="C8457">
        <v>3971</v>
      </c>
    </row>
    <row r="8458" spans="1:3">
      <c r="A8458" t="s">
        <v>8142</v>
      </c>
      <c r="B8458" t="s">
        <v>28</v>
      </c>
      <c r="C8458">
        <v>3971</v>
      </c>
    </row>
    <row r="8459" spans="1:3">
      <c r="A8459" t="s">
        <v>8143</v>
      </c>
      <c r="B8459" t="s">
        <v>28</v>
      </c>
      <c r="C8459">
        <v>3971</v>
      </c>
    </row>
    <row r="8460" spans="1:3">
      <c r="A8460" t="s">
        <v>8144</v>
      </c>
      <c r="B8460" t="s">
        <v>28</v>
      </c>
      <c r="C8460">
        <v>3971</v>
      </c>
    </row>
    <row r="8461" spans="1:3">
      <c r="A8461" t="s">
        <v>8145</v>
      </c>
      <c r="B8461" t="s">
        <v>28</v>
      </c>
      <c r="C8461">
        <v>3971</v>
      </c>
    </row>
    <row r="8462" spans="1:3">
      <c r="A8462" t="s">
        <v>8146</v>
      </c>
      <c r="B8462" t="s">
        <v>28</v>
      </c>
      <c r="C8462">
        <v>3971</v>
      </c>
    </row>
    <row r="8463" spans="1:3">
      <c r="A8463" t="s">
        <v>8147</v>
      </c>
      <c r="B8463" t="s">
        <v>28</v>
      </c>
      <c r="C8463">
        <v>3971</v>
      </c>
    </row>
    <row r="8464" spans="1:3">
      <c r="A8464" t="s">
        <v>8148</v>
      </c>
      <c r="B8464" t="s">
        <v>28</v>
      </c>
      <c r="C8464">
        <v>3971</v>
      </c>
    </row>
    <row r="8465" spans="1:3">
      <c r="A8465" t="s">
        <v>8149</v>
      </c>
      <c r="B8465" t="s">
        <v>28</v>
      </c>
      <c r="C8465">
        <v>3971</v>
      </c>
    </row>
    <row r="8466" spans="1:3">
      <c r="A8466" t="s">
        <v>8150</v>
      </c>
      <c r="B8466" t="s">
        <v>28</v>
      </c>
      <c r="C8466">
        <v>3975</v>
      </c>
    </row>
    <row r="8467" spans="1:3">
      <c r="A8467" t="s">
        <v>1854</v>
      </c>
      <c r="B8467" t="s">
        <v>28</v>
      </c>
      <c r="C8467">
        <v>3975</v>
      </c>
    </row>
    <row r="8468" spans="1:3">
      <c r="A8468" t="s">
        <v>8151</v>
      </c>
      <c r="B8468" t="s">
        <v>28</v>
      </c>
      <c r="C8468">
        <v>3976</v>
      </c>
    </row>
    <row r="8469" spans="1:3">
      <c r="A8469" t="s">
        <v>8152</v>
      </c>
      <c r="B8469" t="s">
        <v>28</v>
      </c>
      <c r="C8469">
        <v>3977</v>
      </c>
    </row>
    <row r="8470" spans="1:3">
      <c r="A8470" t="s">
        <v>8153</v>
      </c>
      <c r="B8470" t="s">
        <v>28</v>
      </c>
      <c r="C8470">
        <v>3977</v>
      </c>
    </row>
    <row r="8471" spans="1:3">
      <c r="A8471" t="s">
        <v>8154</v>
      </c>
      <c r="B8471" t="s">
        <v>28</v>
      </c>
      <c r="C8471">
        <v>3977</v>
      </c>
    </row>
    <row r="8472" spans="1:3">
      <c r="A8472" t="s">
        <v>8155</v>
      </c>
      <c r="B8472" t="s">
        <v>28</v>
      </c>
      <c r="C8472">
        <v>3977</v>
      </c>
    </row>
    <row r="8473" spans="1:3">
      <c r="A8473" t="s">
        <v>8156</v>
      </c>
      <c r="B8473" t="s">
        <v>28</v>
      </c>
      <c r="C8473">
        <v>3977</v>
      </c>
    </row>
    <row r="8474" spans="1:3">
      <c r="A8474" t="s">
        <v>8157</v>
      </c>
      <c r="B8474" t="s">
        <v>28</v>
      </c>
      <c r="C8474">
        <v>3977</v>
      </c>
    </row>
    <row r="8475" spans="1:3">
      <c r="A8475" t="s">
        <v>8158</v>
      </c>
      <c r="B8475" t="s">
        <v>28</v>
      </c>
      <c r="C8475">
        <v>3977</v>
      </c>
    </row>
    <row r="8476" spans="1:3">
      <c r="A8476" t="s">
        <v>8159</v>
      </c>
      <c r="B8476" t="s">
        <v>28</v>
      </c>
      <c r="C8476">
        <v>3977</v>
      </c>
    </row>
    <row r="8477" spans="1:3">
      <c r="A8477" t="s">
        <v>8160</v>
      </c>
      <c r="B8477" t="s">
        <v>28</v>
      </c>
      <c r="C8477">
        <v>3977</v>
      </c>
    </row>
    <row r="8478" spans="1:3">
      <c r="A8478" t="s">
        <v>8161</v>
      </c>
      <c r="B8478" t="s">
        <v>28</v>
      </c>
      <c r="C8478">
        <v>3977</v>
      </c>
    </row>
    <row r="8479" spans="1:3">
      <c r="A8479" t="s">
        <v>8162</v>
      </c>
      <c r="B8479" t="s">
        <v>28</v>
      </c>
      <c r="C8479">
        <v>3977</v>
      </c>
    </row>
    <row r="8480" spans="1:3">
      <c r="A8480" t="s">
        <v>8163</v>
      </c>
      <c r="B8480" t="s">
        <v>28</v>
      </c>
      <c r="C8480">
        <v>3978</v>
      </c>
    </row>
    <row r="8481" spans="1:3">
      <c r="A8481" t="s">
        <v>883</v>
      </c>
      <c r="B8481" t="s">
        <v>28</v>
      </c>
      <c r="C8481">
        <v>3978</v>
      </c>
    </row>
    <row r="8482" spans="1:3">
      <c r="A8482" t="s">
        <v>8164</v>
      </c>
      <c r="B8482" t="s">
        <v>28</v>
      </c>
      <c r="C8482">
        <v>3978</v>
      </c>
    </row>
    <row r="8483" spans="1:3">
      <c r="A8483" t="s">
        <v>8165</v>
      </c>
      <c r="B8483" t="s">
        <v>28</v>
      </c>
      <c r="C8483">
        <v>3979</v>
      </c>
    </row>
    <row r="8484" spans="1:3">
      <c r="A8484" t="s">
        <v>8166</v>
      </c>
      <c r="B8484" t="s">
        <v>28</v>
      </c>
      <c r="C8484">
        <v>3979</v>
      </c>
    </row>
    <row r="8485" spans="1:3">
      <c r="A8485" t="s">
        <v>8167</v>
      </c>
      <c r="B8485" t="s">
        <v>28</v>
      </c>
      <c r="C8485">
        <v>3979</v>
      </c>
    </row>
    <row r="8486" spans="1:3">
      <c r="A8486" t="s">
        <v>8168</v>
      </c>
      <c r="B8486" t="s">
        <v>28</v>
      </c>
      <c r="C8486">
        <v>3980</v>
      </c>
    </row>
    <row r="8487" spans="1:3">
      <c r="A8487" t="s">
        <v>8169</v>
      </c>
      <c r="B8487" t="s">
        <v>28</v>
      </c>
      <c r="C8487">
        <v>3980</v>
      </c>
    </row>
    <row r="8488" spans="1:3">
      <c r="A8488" t="s">
        <v>8170</v>
      </c>
      <c r="B8488" t="s">
        <v>28</v>
      </c>
      <c r="C8488">
        <v>3980</v>
      </c>
    </row>
    <row r="8489" spans="1:3">
      <c r="A8489" t="s">
        <v>8171</v>
      </c>
      <c r="B8489" t="s">
        <v>28</v>
      </c>
      <c r="C8489">
        <v>3981</v>
      </c>
    </row>
    <row r="8490" spans="1:3">
      <c r="A8490" t="s">
        <v>8172</v>
      </c>
      <c r="B8490" t="s">
        <v>28</v>
      </c>
      <c r="C8490">
        <v>3981</v>
      </c>
    </row>
    <row r="8491" spans="1:3">
      <c r="A8491" t="s">
        <v>8173</v>
      </c>
      <c r="B8491" t="s">
        <v>28</v>
      </c>
      <c r="C8491">
        <v>3981</v>
      </c>
    </row>
    <row r="8492" spans="1:3">
      <c r="A8492" t="s">
        <v>8174</v>
      </c>
      <c r="B8492" t="s">
        <v>28</v>
      </c>
      <c r="C8492">
        <v>3981</v>
      </c>
    </row>
    <row r="8493" spans="1:3">
      <c r="A8493" t="s">
        <v>8175</v>
      </c>
      <c r="B8493" t="s">
        <v>28</v>
      </c>
      <c r="C8493">
        <v>3981</v>
      </c>
    </row>
    <row r="8494" spans="1:3">
      <c r="A8494" t="s">
        <v>8176</v>
      </c>
      <c r="B8494" t="s">
        <v>28</v>
      </c>
      <c r="C8494">
        <v>3981</v>
      </c>
    </row>
    <row r="8495" spans="1:3">
      <c r="A8495" t="s">
        <v>8177</v>
      </c>
      <c r="B8495" t="s">
        <v>28</v>
      </c>
      <c r="C8495">
        <v>3981</v>
      </c>
    </row>
    <row r="8496" spans="1:3">
      <c r="A8496" t="s">
        <v>8178</v>
      </c>
      <c r="B8496" t="s">
        <v>28</v>
      </c>
      <c r="C8496">
        <v>3984</v>
      </c>
    </row>
    <row r="8497" spans="1:3">
      <c r="A8497" t="s">
        <v>8179</v>
      </c>
      <c r="B8497" t="s">
        <v>28</v>
      </c>
      <c r="C8497">
        <v>3984</v>
      </c>
    </row>
    <row r="8498" spans="1:3">
      <c r="A8498" t="s">
        <v>5203</v>
      </c>
      <c r="B8498" t="s">
        <v>28</v>
      </c>
      <c r="C8498">
        <v>3984</v>
      </c>
    </row>
    <row r="8499" spans="1:3">
      <c r="A8499" t="s">
        <v>8180</v>
      </c>
      <c r="B8499" t="s">
        <v>28</v>
      </c>
      <c r="C8499">
        <v>3984</v>
      </c>
    </row>
    <row r="8500" spans="1:3">
      <c r="A8500" t="s">
        <v>8181</v>
      </c>
      <c r="B8500" t="s">
        <v>28</v>
      </c>
      <c r="C8500">
        <v>3984</v>
      </c>
    </row>
    <row r="8501" spans="1:3">
      <c r="A8501" t="s">
        <v>8182</v>
      </c>
      <c r="B8501" t="s">
        <v>28</v>
      </c>
      <c r="C8501">
        <v>3984</v>
      </c>
    </row>
    <row r="8502" spans="1:3">
      <c r="A8502" t="s">
        <v>8183</v>
      </c>
      <c r="B8502" t="s">
        <v>28</v>
      </c>
      <c r="C8502">
        <v>3984</v>
      </c>
    </row>
    <row r="8503" spans="1:3">
      <c r="A8503" t="s">
        <v>8184</v>
      </c>
      <c r="B8503" t="s">
        <v>28</v>
      </c>
      <c r="C8503">
        <v>3984</v>
      </c>
    </row>
    <row r="8504" spans="1:3">
      <c r="A8504" t="s">
        <v>8185</v>
      </c>
      <c r="B8504" t="s">
        <v>28</v>
      </c>
      <c r="C8504">
        <v>3984</v>
      </c>
    </row>
    <row r="8505" spans="1:3">
      <c r="A8505" t="s">
        <v>8186</v>
      </c>
      <c r="B8505" t="s">
        <v>28</v>
      </c>
      <c r="C8505">
        <v>3984</v>
      </c>
    </row>
    <row r="8506" spans="1:3">
      <c r="A8506" t="s">
        <v>8187</v>
      </c>
      <c r="B8506" t="s">
        <v>28</v>
      </c>
      <c r="C8506">
        <v>3984</v>
      </c>
    </row>
    <row r="8507" spans="1:3">
      <c r="A8507" t="s">
        <v>8188</v>
      </c>
      <c r="B8507" t="s">
        <v>28</v>
      </c>
      <c r="C8507">
        <v>3984</v>
      </c>
    </row>
    <row r="8508" spans="1:3">
      <c r="A8508" t="s">
        <v>8189</v>
      </c>
      <c r="B8508" t="s">
        <v>28</v>
      </c>
      <c r="C8508">
        <v>3984</v>
      </c>
    </row>
    <row r="8509" spans="1:3">
      <c r="A8509" t="s">
        <v>4117</v>
      </c>
      <c r="B8509" t="s">
        <v>28</v>
      </c>
      <c r="C8509">
        <v>3987</v>
      </c>
    </row>
    <row r="8510" spans="1:3">
      <c r="A8510" t="s">
        <v>2636</v>
      </c>
      <c r="B8510" t="s">
        <v>28</v>
      </c>
      <c r="C8510">
        <v>3988</v>
      </c>
    </row>
    <row r="8511" spans="1:3">
      <c r="A8511" t="s">
        <v>8190</v>
      </c>
      <c r="B8511" t="s">
        <v>28</v>
      </c>
      <c r="C8511">
        <v>3988</v>
      </c>
    </row>
    <row r="8512" spans="1:3">
      <c r="A8512" t="s">
        <v>8191</v>
      </c>
      <c r="B8512" t="s">
        <v>28</v>
      </c>
      <c r="C8512">
        <v>3988</v>
      </c>
    </row>
    <row r="8513" spans="1:3">
      <c r="A8513" t="s">
        <v>8192</v>
      </c>
      <c r="B8513" t="s">
        <v>28</v>
      </c>
      <c r="C8513">
        <v>3988</v>
      </c>
    </row>
    <row r="8514" spans="1:3">
      <c r="A8514" t="s">
        <v>8193</v>
      </c>
      <c r="B8514" t="s">
        <v>28</v>
      </c>
      <c r="C8514">
        <v>3990</v>
      </c>
    </row>
    <row r="8515" spans="1:3">
      <c r="A8515" t="s">
        <v>8194</v>
      </c>
      <c r="B8515" t="s">
        <v>28</v>
      </c>
      <c r="C8515">
        <v>3991</v>
      </c>
    </row>
    <row r="8516" spans="1:3">
      <c r="A8516" t="s">
        <v>8195</v>
      </c>
      <c r="B8516" t="s">
        <v>28</v>
      </c>
      <c r="C8516">
        <v>3992</v>
      </c>
    </row>
    <row r="8517" spans="1:3">
      <c r="A8517" t="s">
        <v>8196</v>
      </c>
      <c r="B8517" t="s">
        <v>28</v>
      </c>
      <c r="C8517">
        <v>3992</v>
      </c>
    </row>
    <row r="8518" spans="1:3">
      <c r="A8518" t="s">
        <v>8197</v>
      </c>
      <c r="B8518" t="s">
        <v>28</v>
      </c>
      <c r="C8518">
        <v>3992</v>
      </c>
    </row>
    <row r="8519" spans="1:3">
      <c r="A8519" t="s">
        <v>8198</v>
      </c>
      <c r="B8519" t="s">
        <v>28</v>
      </c>
      <c r="C8519">
        <v>3992</v>
      </c>
    </row>
    <row r="8520" spans="1:3">
      <c r="A8520" t="s">
        <v>8199</v>
      </c>
      <c r="B8520" t="s">
        <v>28</v>
      </c>
      <c r="C8520">
        <v>3995</v>
      </c>
    </row>
    <row r="8521" spans="1:3">
      <c r="A8521" t="s">
        <v>8200</v>
      </c>
      <c r="B8521" t="s">
        <v>28</v>
      </c>
      <c r="C8521">
        <v>3995</v>
      </c>
    </row>
    <row r="8522" spans="1:3">
      <c r="A8522" t="s">
        <v>8201</v>
      </c>
      <c r="B8522" t="s">
        <v>28</v>
      </c>
      <c r="C8522">
        <v>3995</v>
      </c>
    </row>
    <row r="8523" spans="1:3">
      <c r="A8523" t="s">
        <v>8202</v>
      </c>
      <c r="B8523" t="s">
        <v>28</v>
      </c>
      <c r="C8523">
        <v>3995</v>
      </c>
    </row>
    <row r="8524" spans="1:3">
      <c r="A8524" t="s">
        <v>8203</v>
      </c>
      <c r="B8524" t="s">
        <v>28</v>
      </c>
      <c r="C8524">
        <v>3995</v>
      </c>
    </row>
    <row r="8525" spans="1:3">
      <c r="A8525" t="s">
        <v>8204</v>
      </c>
      <c r="B8525" t="s">
        <v>28</v>
      </c>
      <c r="C8525">
        <v>3995</v>
      </c>
    </row>
    <row r="8526" spans="1:3">
      <c r="A8526" t="s">
        <v>8205</v>
      </c>
      <c r="B8526" t="s">
        <v>28</v>
      </c>
      <c r="C8526">
        <v>3995</v>
      </c>
    </row>
    <row r="8527" spans="1:3">
      <c r="A8527" t="s">
        <v>8206</v>
      </c>
      <c r="B8527" t="s">
        <v>28</v>
      </c>
      <c r="C8527">
        <v>3995</v>
      </c>
    </row>
    <row r="8528" spans="1:3">
      <c r="A8528" t="s">
        <v>1666</v>
      </c>
      <c r="B8528" t="s">
        <v>28</v>
      </c>
      <c r="C8528">
        <v>3995</v>
      </c>
    </row>
    <row r="8529" spans="1:3">
      <c r="A8529" t="s">
        <v>8207</v>
      </c>
      <c r="B8529" t="s">
        <v>28</v>
      </c>
      <c r="C8529">
        <v>3995</v>
      </c>
    </row>
    <row r="8530" spans="1:3">
      <c r="A8530" t="s">
        <v>8208</v>
      </c>
      <c r="B8530" t="s">
        <v>28</v>
      </c>
      <c r="C8530">
        <v>3995</v>
      </c>
    </row>
    <row r="8531" spans="1:3">
      <c r="A8531" t="s">
        <v>8209</v>
      </c>
      <c r="B8531" t="s">
        <v>28</v>
      </c>
      <c r="C8531">
        <v>3995</v>
      </c>
    </row>
    <row r="8532" spans="1:3">
      <c r="A8532" t="s">
        <v>8210</v>
      </c>
      <c r="B8532" t="s">
        <v>28</v>
      </c>
      <c r="C8532">
        <v>3996</v>
      </c>
    </row>
    <row r="8533" spans="1:3">
      <c r="A8533" t="s">
        <v>8211</v>
      </c>
      <c r="B8533" t="s">
        <v>28</v>
      </c>
      <c r="C8533">
        <v>3996</v>
      </c>
    </row>
    <row r="8534" spans="1:3">
      <c r="A8534" t="s">
        <v>8212</v>
      </c>
      <c r="B8534" t="s">
        <v>24</v>
      </c>
      <c r="C8534">
        <v>4000</v>
      </c>
    </row>
    <row r="8535" spans="1:3">
      <c r="A8535" t="s">
        <v>8213</v>
      </c>
      <c r="B8535" t="s">
        <v>24</v>
      </c>
      <c r="C8535">
        <v>4000</v>
      </c>
    </row>
    <row r="8536" spans="1:3">
      <c r="A8536" t="s">
        <v>8214</v>
      </c>
      <c r="B8536" t="s">
        <v>24</v>
      </c>
      <c r="C8536">
        <v>4000</v>
      </c>
    </row>
    <row r="8537" spans="1:3">
      <c r="A8537" t="s">
        <v>8215</v>
      </c>
      <c r="B8537" t="s">
        <v>24</v>
      </c>
      <c r="C8537">
        <v>4000</v>
      </c>
    </row>
    <row r="8538" spans="1:3">
      <c r="A8538" t="s">
        <v>3106</v>
      </c>
      <c r="B8538" t="s">
        <v>24</v>
      </c>
      <c r="C8538">
        <v>4000</v>
      </c>
    </row>
    <row r="8539" spans="1:3">
      <c r="A8539" t="s">
        <v>8216</v>
      </c>
      <c r="B8539" t="s">
        <v>24</v>
      </c>
      <c r="C8539">
        <v>4001</v>
      </c>
    </row>
    <row r="8540" spans="1:3">
      <c r="A8540" t="s">
        <v>8217</v>
      </c>
      <c r="B8540" t="s">
        <v>24</v>
      </c>
      <c r="C8540">
        <v>4002</v>
      </c>
    </row>
    <row r="8541" spans="1:3">
      <c r="A8541" t="s">
        <v>8218</v>
      </c>
      <c r="B8541" t="s">
        <v>24</v>
      </c>
      <c r="C8541">
        <v>4003</v>
      </c>
    </row>
    <row r="8542" spans="1:3">
      <c r="A8542" t="s">
        <v>3106</v>
      </c>
      <c r="B8542" t="s">
        <v>24</v>
      </c>
      <c r="C8542">
        <v>4004</v>
      </c>
    </row>
    <row r="8543" spans="1:3">
      <c r="A8543" t="s">
        <v>8219</v>
      </c>
      <c r="B8543" t="s">
        <v>24</v>
      </c>
      <c r="C8543">
        <v>4005</v>
      </c>
    </row>
    <row r="8544" spans="1:3">
      <c r="A8544" t="s">
        <v>8220</v>
      </c>
      <c r="B8544" t="s">
        <v>24</v>
      </c>
      <c r="C8544">
        <v>4005</v>
      </c>
    </row>
    <row r="8545" spans="1:3">
      <c r="A8545" t="s">
        <v>8221</v>
      </c>
      <c r="B8545" t="s">
        <v>24</v>
      </c>
      <c r="C8545">
        <v>4006</v>
      </c>
    </row>
    <row r="8546" spans="1:3">
      <c r="A8546" t="s">
        <v>8222</v>
      </c>
      <c r="B8546" t="s">
        <v>24</v>
      </c>
      <c r="C8546">
        <v>4006</v>
      </c>
    </row>
    <row r="8547" spans="1:3">
      <c r="A8547" t="s">
        <v>8223</v>
      </c>
      <c r="B8547" t="s">
        <v>24</v>
      </c>
      <c r="C8547">
        <v>4006</v>
      </c>
    </row>
    <row r="8548" spans="1:3">
      <c r="A8548" t="s">
        <v>8224</v>
      </c>
      <c r="B8548" t="s">
        <v>24</v>
      </c>
      <c r="C8548">
        <v>4006</v>
      </c>
    </row>
    <row r="8549" spans="1:3">
      <c r="A8549" t="s">
        <v>1922</v>
      </c>
      <c r="B8549" t="s">
        <v>24</v>
      </c>
      <c r="C8549">
        <v>4006</v>
      </c>
    </row>
    <row r="8550" spans="1:3">
      <c r="A8550" t="s">
        <v>6281</v>
      </c>
      <c r="B8550" t="s">
        <v>24</v>
      </c>
      <c r="C8550">
        <v>4007</v>
      </c>
    </row>
    <row r="8551" spans="1:3">
      <c r="A8551" t="s">
        <v>1404</v>
      </c>
      <c r="B8551" t="s">
        <v>24</v>
      </c>
      <c r="C8551">
        <v>4007</v>
      </c>
    </row>
    <row r="8552" spans="1:3">
      <c r="A8552" t="s">
        <v>8225</v>
      </c>
      <c r="B8552" t="s">
        <v>24</v>
      </c>
      <c r="C8552">
        <v>4007</v>
      </c>
    </row>
    <row r="8553" spans="1:3">
      <c r="A8553" t="s">
        <v>8226</v>
      </c>
      <c r="B8553" t="s">
        <v>24</v>
      </c>
      <c r="C8553">
        <v>4008</v>
      </c>
    </row>
    <row r="8554" spans="1:3">
      <c r="A8554" t="s">
        <v>8227</v>
      </c>
      <c r="B8554" t="s">
        <v>24</v>
      </c>
      <c r="C8554">
        <v>4008</v>
      </c>
    </row>
    <row r="8555" spans="1:3">
      <c r="A8555" t="s">
        <v>8228</v>
      </c>
      <c r="B8555" t="s">
        <v>24</v>
      </c>
      <c r="C8555">
        <v>4009</v>
      </c>
    </row>
    <row r="8556" spans="1:3">
      <c r="A8556" t="s">
        <v>8229</v>
      </c>
      <c r="B8556" t="s">
        <v>24</v>
      </c>
      <c r="C8556">
        <v>4009</v>
      </c>
    </row>
    <row r="8557" spans="1:3">
      <c r="A8557" t="s">
        <v>5312</v>
      </c>
      <c r="B8557" t="s">
        <v>24</v>
      </c>
      <c r="C8557">
        <v>4010</v>
      </c>
    </row>
    <row r="8558" spans="1:3">
      <c r="A8558" t="s">
        <v>8230</v>
      </c>
      <c r="B8558" t="s">
        <v>24</v>
      </c>
      <c r="C8558">
        <v>4010</v>
      </c>
    </row>
    <row r="8559" spans="1:3">
      <c r="A8559" t="s">
        <v>8231</v>
      </c>
      <c r="B8559" t="s">
        <v>24</v>
      </c>
      <c r="C8559">
        <v>4010</v>
      </c>
    </row>
    <row r="8560" spans="1:3">
      <c r="A8560" t="s">
        <v>8232</v>
      </c>
      <c r="B8560" t="s">
        <v>24</v>
      </c>
      <c r="C8560">
        <v>4011</v>
      </c>
    </row>
    <row r="8561" spans="1:3">
      <c r="A8561" t="s">
        <v>8233</v>
      </c>
      <c r="B8561" t="s">
        <v>24</v>
      </c>
      <c r="C8561">
        <v>4011</v>
      </c>
    </row>
    <row r="8562" spans="1:3">
      <c r="A8562" t="s">
        <v>8234</v>
      </c>
      <c r="B8562" t="s">
        <v>24</v>
      </c>
      <c r="C8562">
        <v>4012</v>
      </c>
    </row>
    <row r="8563" spans="1:3">
      <c r="A8563" t="s">
        <v>8235</v>
      </c>
      <c r="B8563" t="s">
        <v>24</v>
      </c>
      <c r="C8563">
        <v>4012</v>
      </c>
    </row>
    <row r="8564" spans="1:3">
      <c r="A8564" t="s">
        <v>8236</v>
      </c>
      <c r="B8564" t="s">
        <v>24</v>
      </c>
      <c r="C8564">
        <v>4012</v>
      </c>
    </row>
    <row r="8565" spans="1:3">
      <c r="A8565" t="s">
        <v>8237</v>
      </c>
      <c r="B8565" t="s">
        <v>24</v>
      </c>
      <c r="C8565">
        <v>4012</v>
      </c>
    </row>
    <row r="8566" spans="1:3">
      <c r="A8566" t="s">
        <v>8238</v>
      </c>
      <c r="B8566" t="s">
        <v>24</v>
      </c>
      <c r="C8566">
        <v>4013</v>
      </c>
    </row>
    <row r="8567" spans="1:3">
      <c r="A8567" t="s">
        <v>8239</v>
      </c>
      <c r="B8567" t="s">
        <v>24</v>
      </c>
      <c r="C8567">
        <v>4014</v>
      </c>
    </row>
    <row r="8568" spans="1:3">
      <c r="A8568" t="s">
        <v>8240</v>
      </c>
      <c r="B8568" t="s">
        <v>24</v>
      </c>
      <c r="C8568">
        <v>4014</v>
      </c>
    </row>
    <row r="8569" spans="1:3">
      <c r="A8569" t="s">
        <v>8241</v>
      </c>
      <c r="B8569" t="s">
        <v>24</v>
      </c>
      <c r="C8569">
        <v>4014</v>
      </c>
    </row>
    <row r="8570" spans="1:3">
      <c r="A8570" t="s">
        <v>321</v>
      </c>
      <c r="B8570" t="s">
        <v>24</v>
      </c>
      <c r="C8570">
        <v>4014</v>
      </c>
    </row>
    <row r="8571" spans="1:3">
      <c r="A8571" t="s">
        <v>8242</v>
      </c>
      <c r="B8571" t="s">
        <v>24</v>
      </c>
      <c r="C8571">
        <v>4014</v>
      </c>
    </row>
    <row r="8572" spans="1:3">
      <c r="A8572" t="s">
        <v>8243</v>
      </c>
      <c r="B8572" t="s">
        <v>24</v>
      </c>
      <c r="C8572">
        <v>4014</v>
      </c>
    </row>
    <row r="8573" spans="1:3">
      <c r="A8573" t="s">
        <v>8244</v>
      </c>
      <c r="B8573" t="s">
        <v>24</v>
      </c>
      <c r="C8573">
        <v>4017</v>
      </c>
    </row>
    <row r="8574" spans="1:3">
      <c r="A8574" t="s">
        <v>5661</v>
      </c>
      <c r="B8574" t="s">
        <v>24</v>
      </c>
      <c r="C8574">
        <v>4017</v>
      </c>
    </row>
    <row r="8575" spans="1:3">
      <c r="A8575" t="s">
        <v>8245</v>
      </c>
      <c r="B8575" t="s">
        <v>24</v>
      </c>
      <c r="C8575">
        <v>4017</v>
      </c>
    </row>
    <row r="8576" spans="1:3">
      <c r="A8576" t="s">
        <v>8246</v>
      </c>
      <c r="B8576" t="s">
        <v>24</v>
      </c>
      <c r="C8576">
        <v>4017</v>
      </c>
    </row>
    <row r="8577" spans="1:3">
      <c r="A8577" t="s">
        <v>8247</v>
      </c>
      <c r="B8577" t="s">
        <v>24</v>
      </c>
      <c r="C8577">
        <v>4017</v>
      </c>
    </row>
    <row r="8578" spans="1:3">
      <c r="A8578" t="s">
        <v>1413</v>
      </c>
      <c r="B8578" t="s">
        <v>24</v>
      </c>
      <c r="C8578">
        <v>4017</v>
      </c>
    </row>
    <row r="8579" spans="1:3">
      <c r="A8579" t="s">
        <v>8248</v>
      </c>
      <c r="B8579" t="s">
        <v>24</v>
      </c>
      <c r="C8579">
        <v>4017</v>
      </c>
    </row>
    <row r="8580" spans="1:3">
      <c r="A8580" t="s">
        <v>8249</v>
      </c>
      <c r="B8580" t="s">
        <v>24</v>
      </c>
      <c r="C8580">
        <v>4017</v>
      </c>
    </row>
    <row r="8581" spans="1:3">
      <c r="A8581" t="s">
        <v>8250</v>
      </c>
      <c r="B8581" t="s">
        <v>24</v>
      </c>
      <c r="C8581">
        <v>4018</v>
      </c>
    </row>
    <row r="8582" spans="1:3">
      <c r="A8582" t="s">
        <v>8251</v>
      </c>
      <c r="B8582" t="s">
        <v>24</v>
      </c>
      <c r="C8582">
        <v>4018</v>
      </c>
    </row>
    <row r="8583" spans="1:3">
      <c r="A8583" t="s">
        <v>768</v>
      </c>
      <c r="B8583" t="s">
        <v>24</v>
      </c>
      <c r="C8583">
        <v>4019</v>
      </c>
    </row>
    <row r="8584" spans="1:3">
      <c r="A8584" t="s">
        <v>8252</v>
      </c>
      <c r="B8584" t="s">
        <v>24</v>
      </c>
      <c r="C8584">
        <v>4019</v>
      </c>
    </row>
    <row r="8585" spans="1:3">
      <c r="A8585" t="s">
        <v>8253</v>
      </c>
      <c r="B8585" t="s">
        <v>24</v>
      </c>
      <c r="C8585">
        <v>4019</v>
      </c>
    </row>
    <row r="8586" spans="1:3">
      <c r="A8586" t="s">
        <v>8254</v>
      </c>
      <c r="B8586" t="s">
        <v>24</v>
      </c>
      <c r="C8586">
        <v>4019</v>
      </c>
    </row>
    <row r="8587" spans="1:3">
      <c r="A8587" t="s">
        <v>8255</v>
      </c>
      <c r="B8587" t="s">
        <v>24</v>
      </c>
      <c r="C8587">
        <v>4019</v>
      </c>
    </row>
    <row r="8588" spans="1:3">
      <c r="A8588" t="s">
        <v>8256</v>
      </c>
      <c r="B8588" t="s">
        <v>24</v>
      </c>
      <c r="C8588">
        <v>4019</v>
      </c>
    </row>
    <row r="8589" spans="1:3">
      <c r="A8589" t="s">
        <v>803</v>
      </c>
      <c r="B8589" t="s">
        <v>24</v>
      </c>
      <c r="C8589">
        <v>4020</v>
      </c>
    </row>
    <row r="8590" spans="1:3">
      <c r="A8590" t="s">
        <v>8257</v>
      </c>
      <c r="B8590" t="s">
        <v>24</v>
      </c>
      <c r="C8590">
        <v>4020</v>
      </c>
    </row>
    <row r="8591" spans="1:3">
      <c r="A8591" t="s">
        <v>8258</v>
      </c>
      <c r="B8591" t="s">
        <v>24</v>
      </c>
      <c r="C8591">
        <v>4020</v>
      </c>
    </row>
    <row r="8592" spans="1:3">
      <c r="A8592" t="s">
        <v>3129</v>
      </c>
      <c r="B8592" t="s">
        <v>24</v>
      </c>
      <c r="C8592">
        <v>4020</v>
      </c>
    </row>
    <row r="8593" spans="1:3">
      <c r="A8593" t="s">
        <v>8259</v>
      </c>
      <c r="B8593" t="s">
        <v>24</v>
      </c>
      <c r="C8593">
        <v>4021</v>
      </c>
    </row>
    <row r="8594" spans="1:3">
      <c r="A8594" t="s">
        <v>8260</v>
      </c>
      <c r="B8594" t="s">
        <v>24</v>
      </c>
      <c r="C8594">
        <v>4022</v>
      </c>
    </row>
    <row r="8595" spans="1:3">
      <c r="A8595" t="s">
        <v>8261</v>
      </c>
      <c r="B8595" t="s">
        <v>24</v>
      </c>
      <c r="C8595">
        <v>4025</v>
      </c>
    </row>
    <row r="8596" spans="1:3">
      <c r="A8596" t="s">
        <v>8262</v>
      </c>
      <c r="B8596" t="s">
        <v>24</v>
      </c>
      <c r="C8596">
        <v>4025</v>
      </c>
    </row>
    <row r="8597" spans="1:3">
      <c r="A8597" t="s">
        <v>4169</v>
      </c>
      <c r="B8597" t="s">
        <v>24</v>
      </c>
      <c r="C8597">
        <v>4025</v>
      </c>
    </row>
    <row r="8598" spans="1:3">
      <c r="A8598" t="s">
        <v>8263</v>
      </c>
      <c r="B8598" t="s">
        <v>24</v>
      </c>
      <c r="C8598">
        <v>4025</v>
      </c>
    </row>
    <row r="8599" spans="1:3">
      <c r="A8599" t="s">
        <v>8264</v>
      </c>
      <c r="B8599" t="s">
        <v>24</v>
      </c>
      <c r="C8599">
        <v>4025</v>
      </c>
    </row>
    <row r="8600" spans="1:3">
      <c r="A8600" t="s">
        <v>8265</v>
      </c>
      <c r="B8600" t="s">
        <v>24</v>
      </c>
      <c r="C8600">
        <v>4029</v>
      </c>
    </row>
    <row r="8601" spans="1:3">
      <c r="A8601" t="s">
        <v>8266</v>
      </c>
      <c r="B8601" t="s">
        <v>24</v>
      </c>
      <c r="C8601">
        <v>4030</v>
      </c>
    </row>
    <row r="8602" spans="1:3">
      <c r="A8602" t="s">
        <v>8267</v>
      </c>
      <c r="B8602" t="s">
        <v>24</v>
      </c>
      <c r="C8602">
        <v>4030</v>
      </c>
    </row>
    <row r="8603" spans="1:3">
      <c r="A8603" t="s">
        <v>4561</v>
      </c>
      <c r="B8603" t="s">
        <v>24</v>
      </c>
      <c r="C8603">
        <v>4030</v>
      </c>
    </row>
    <row r="8604" spans="1:3">
      <c r="A8604" t="s">
        <v>8268</v>
      </c>
      <c r="B8604" t="s">
        <v>24</v>
      </c>
      <c r="C8604">
        <v>4030</v>
      </c>
    </row>
    <row r="8605" spans="1:3">
      <c r="A8605" t="s">
        <v>8269</v>
      </c>
      <c r="B8605" t="s">
        <v>24</v>
      </c>
      <c r="C8605">
        <v>4031</v>
      </c>
    </row>
    <row r="8606" spans="1:3">
      <c r="A8606" t="s">
        <v>8270</v>
      </c>
      <c r="B8606" t="s">
        <v>24</v>
      </c>
      <c r="C8606">
        <v>4031</v>
      </c>
    </row>
    <row r="8607" spans="1:3">
      <c r="A8607" t="s">
        <v>8271</v>
      </c>
      <c r="B8607" t="s">
        <v>24</v>
      </c>
      <c r="C8607">
        <v>4032</v>
      </c>
    </row>
    <row r="8608" spans="1:3">
      <c r="A8608" t="s">
        <v>8272</v>
      </c>
      <c r="B8608" t="s">
        <v>24</v>
      </c>
      <c r="C8608">
        <v>4032</v>
      </c>
    </row>
    <row r="8609" spans="1:3">
      <c r="A8609" t="s">
        <v>8273</v>
      </c>
      <c r="B8609" t="s">
        <v>24</v>
      </c>
      <c r="C8609">
        <v>4032</v>
      </c>
    </row>
    <row r="8610" spans="1:3">
      <c r="A8610" t="s">
        <v>8274</v>
      </c>
      <c r="B8610" t="s">
        <v>24</v>
      </c>
      <c r="C8610">
        <v>4032</v>
      </c>
    </row>
    <row r="8611" spans="1:3">
      <c r="A8611" t="s">
        <v>8275</v>
      </c>
      <c r="B8611" t="s">
        <v>24</v>
      </c>
      <c r="C8611">
        <v>4034</v>
      </c>
    </row>
    <row r="8612" spans="1:3">
      <c r="A8612" t="s">
        <v>8276</v>
      </c>
      <c r="B8612" t="s">
        <v>24</v>
      </c>
      <c r="C8612">
        <v>4034</v>
      </c>
    </row>
    <row r="8613" spans="1:3">
      <c r="A8613" t="s">
        <v>8277</v>
      </c>
      <c r="B8613" t="s">
        <v>24</v>
      </c>
      <c r="C8613">
        <v>4034</v>
      </c>
    </row>
    <row r="8614" spans="1:3">
      <c r="A8614" t="s">
        <v>8278</v>
      </c>
      <c r="B8614" t="s">
        <v>24</v>
      </c>
      <c r="C8614">
        <v>4034</v>
      </c>
    </row>
    <row r="8615" spans="1:3">
      <c r="A8615" t="s">
        <v>8279</v>
      </c>
      <c r="B8615" t="s">
        <v>24</v>
      </c>
      <c r="C8615">
        <v>4034</v>
      </c>
    </row>
    <row r="8616" spans="1:3">
      <c r="A8616" t="s">
        <v>8280</v>
      </c>
      <c r="B8616" t="s">
        <v>24</v>
      </c>
      <c r="C8616">
        <v>4035</v>
      </c>
    </row>
    <row r="8617" spans="1:3">
      <c r="A8617" t="s">
        <v>8281</v>
      </c>
      <c r="B8617" t="s">
        <v>24</v>
      </c>
      <c r="C8617">
        <v>4035</v>
      </c>
    </row>
    <row r="8618" spans="1:3">
      <c r="A8618" t="s">
        <v>3403</v>
      </c>
      <c r="B8618" t="s">
        <v>24</v>
      </c>
      <c r="C8618">
        <v>4036</v>
      </c>
    </row>
    <row r="8619" spans="1:3">
      <c r="A8619" t="s">
        <v>8282</v>
      </c>
      <c r="B8619" t="s">
        <v>24</v>
      </c>
      <c r="C8619">
        <v>4037</v>
      </c>
    </row>
    <row r="8620" spans="1:3">
      <c r="A8620" t="s">
        <v>8283</v>
      </c>
      <c r="B8620" t="s">
        <v>24</v>
      </c>
      <c r="C8620">
        <v>4051</v>
      </c>
    </row>
    <row r="8621" spans="1:3">
      <c r="A8621" t="s">
        <v>8284</v>
      </c>
      <c r="B8621" t="s">
        <v>24</v>
      </c>
      <c r="C8621">
        <v>4051</v>
      </c>
    </row>
    <row r="8622" spans="1:3">
      <c r="A8622" t="s">
        <v>8285</v>
      </c>
      <c r="B8622" t="s">
        <v>24</v>
      </c>
      <c r="C8622">
        <v>4051</v>
      </c>
    </row>
    <row r="8623" spans="1:3">
      <c r="A8623" t="s">
        <v>8286</v>
      </c>
      <c r="B8623" t="s">
        <v>24</v>
      </c>
      <c r="C8623">
        <v>4051</v>
      </c>
    </row>
    <row r="8624" spans="1:3">
      <c r="A8624" t="s">
        <v>8287</v>
      </c>
      <c r="B8624" t="s">
        <v>24</v>
      </c>
      <c r="C8624">
        <v>4051</v>
      </c>
    </row>
    <row r="8625" spans="1:3">
      <c r="A8625" t="s">
        <v>8288</v>
      </c>
      <c r="B8625" t="s">
        <v>24</v>
      </c>
      <c r="C8625">
        <v>4051</v>
      </c>
    </row>
    <row r="8626" spans="1:3">
      <c r="A8626" t="s">
        <v>8289</v>
      </c>
      <c r="B8626" t="s">
        <v>24</v>
      </c>
      <c r="C8626">
        <v>4053</v>
      </c>
    </row>
    <row r="8627" spans="1:3">
      <c r="A8627" t="s">
        <v>8290</v>
      </c>
      <c r="B8627" t="s">
        <v>24</v>
      </c>
      <c r="C8627">
        <v>4053</v>
      </c>
    </row>
    <row r="8628" spans="1:3">
      <c r="A8628" t="s">
        <v>8291</v>
      </c>
      <c r="B8628" t="s">
        <v>24</v>
      </c>
      <c r="C8628">
        <v>4053</v>
      </c>
    </row>
    <row r="8629" spans="1:3">
      <c r="A8629" t="s">
        <v>8292</v>
      </c>
      <c r="B8629" t="s">
        <v>24</v>
      </c>
      <c r="C8629">
        <v>4053</v>
      </c>
    </row>
    <row r="8630" spans="1:3">
      <c r="A8630" t="s">
        <v>8293</v>
      </c>
      <c r="B8630" t="s">
        <v>24</v>
      </c>
      <c r="C8630">
        <v>4053</v>
      </c>
    </row>
    <row r="8631" spans="1:3">
      <c r="A8631" t="s">
        <v>8294</v>
      </c>
      <c r="B8631" t="s">
        <v>24</v>
      </c>
      <c r="C8631">
        <v>4053</v>
      </c>
    </row>
    <row r="8632" spans="1:3">
      <c r="A8632" t="s">
        <v>8295</v>
      </c>
      <c r="B8632" t="s">
        <v>24</v>
      </c>
      <c r="C8632">
        <v>4053</v>
      </c>
    </row>
    <row r="8633" spans="1:3">
      <c r="A8633" t="s">
        <v>8296</v>
      </c>
      <c r="B8633" t="s">
        <v>24</v>
      </c>
      <c r="C8633">
        <v>4053</v>
      </c>
    </row>
    <row r="8634" spans="1:3">
      <c r="A8634" t="s">
        <v>8297</v>
      </c>
      <c r="B8634" t="s">
        <v>24</v>
      </c>
      <c r="C8634">
        <v>4054</v>
      </c>
    </row>
    <row r="8635" spans="1:3">
      <c r="A8635" t="s">
        <v>8298</v>
      </c>
      <c r="B8635" t="s">
        <v>24</v>
      </c>
      <c r="C8635">
        <v>4054</v>
      </c>
    </row>
    <row r="8636" spans="1:3">
      <c r="A8636" t="s">
        <v>8299</v>
      </c>
      <c r="B8636" t="s">
        <v>24</v>
      </c>
      <c r="C8636">
        <v>4055</v>
      </c>
    </row>
    <row r="8637" spans="1:3">
      <c r="A8637" t="s">
        <v>8300</v>
      </c>
      <c r="B8637" t="s">
        <v>24</v>
      </c>
      <c r="C8637">
        <v>4055</v>
      </c>
    </row>
    <row r="8638" spans="1:3">
      <c r="A8638" t="s">
        <v>8301</v>
      </c>
      <c r="B8638" t="s">
        <v>24</v>
      </c>
      <c r="C8638">
        <v>4055</v>
      </c>
    </row>
    <row r="8639" spans="1:3">
      <c r="A8639" t="s">
        <v>8302</v>
      </c>
      <c r="B8639" t="s">
        <v>24</v>
      </c>
      <c r="C8639">
        <v>4055</v>
      </c>
    </row>
    <row r="8640" spans="1:3">
      <c r="A8640" t="s">
        <v>8303</v>
      </c>
      <c r="B8640" t="s">
        <v>24</v>
      </c>
      <c r="C8640">
        <v>4055</v>
      </c>
    </row>
    <row r="8641" spans="1:3">
      <c r="A8641" t="s">
        <v>8304</v>
      </c>
      <c r="B8641" t="s">
        <v>24</v>
      </c>
      <c r="C8641">
        <v>4059</v>
      </c>
    </row>
    <row r="8642" spans="1:3">
      <c r="A8642" t="s">
        <v>8305</v>
      </c>
      <c r="B8642" t="s">
        <v>24</v>
      </c>
      <c r="C8642">
        <v>4059</v>
      </c>
    </row>
    <row r="8643" spans="1:3">
      <c r="A8643" t="s">
        <v>1833</v>
      </c>
      <c r="B8643" t="s">
        <v>24</v>
      </c>
      <c r="C8643">
        <v>4059</v>
      </c>
    </row>
    <row r="8644" spans="1:3">
      <c r="A8644" t="s">
        <v>8306</v>
      </c>
      <c r="B8644" t="s">
        <v>24</v>
      </c>
      <c r="C8644">
        <v>4060</v>
      </c>
    </row>
    <row r="8645" spans="1:3">
      <c r="A8645" t="s">
        <v>8307</v>
      </c>
      <c r="B8645" t="s">
        <v>24</v>
      </c>
      <c r="C8645">
        <v>4060</v>
      </c>
    </row>
    <row r="8646" spans="1:3">
      <c r="A8646" t="s">
        <v>410</v>
      </c>
      <c r="B8646" t="s">
        <v>24</v>
      </c>
      <c r="C8646">
        <v>4061</v>
      </c>
    </row>
    <row r="8647" spans="1:3">
      <c r="A8647" t="s">
        <v>3269</v>
      </c>
      <c r="B8647" t="s">
        <v>24</v>
      </c>
      <c r="C8647">
        <v>4064</v>
      </c>
    </row>
    <row r="8648" spans="1:3">
      <c r="A8648" t="s">
        <v>8308</v>
      </c>
      <c r="B8648" t="s">
        <v>24</v>
      </c>
      <c r="C8648">
        <v>4064</v>
      </c>
    </row>
    <row r="8649" spans="1:3">
      <c r="A8649" t="s">
        <v>612</v>
      </c>
      <c r="B8649" t="s">
        <v>24</v>
      </c>
      <c r="C8649">
        <v>4064</v>
      </c>
    </row>
    <row r="8650" spans="1:3">
      <c r="A8650" t="s">
        <v>8309</v>
      </c>
      <c r="B8650" t="s">
        <v>24</v>
      </c>
      <c r="C8650">
        <v>4065</v>
      </c>
    </row>
    <row r="8651" spans="1:3">
      <c r="A8651" t="s">
        <v>8310</v>
      </c>
      <c r="B8651" t="s">
        <v>24</v>
      </c>
      <c r="C8651">
        <v>4066</v>
      </c>
    </row>
    <row r="8652" spans="1:3">
      <c r="A8652" t="s">
        <v>8311</v>
      </c>
      <c r="B8652" t="s">
        <v>24</v>
      </c>
      <c r="C8652">
        <v>4066</v>
      </c>
    </row>
    <row r="8653" spans="1:3">
      <c r="A8653" t="s">
        <v>8312</v>
      </c>
      <c r="B8653" t="s">
        <v>24</v>
      </c>
      <c r="C8653">
        <v>4066</v>
      </c>
    </row>
    <row r="8654" spans="1:3">
      <c r="A8654" t="s">
        <v>8313</v>
      </c>
      <c r="B8654" t="s">
        <v>24</v>
      </c>
      <c r="C8654">
        <v>4066</v>
      </c>
    </row>
    <row r="8655" spans="1:3">
      <c r="A8655" t="s">
        <v>8314</v>
      </c>
      <c r="B8655" t="s">
        <v>24</v>
      </c>
      <c r="C8655">
        <v>4066</v>
      </c>
    </row>
    <row r="8656" spans="1:3">
      <c r="A8656" t="s">
        <v>8315</v>
      </c>
      <c r="B8656" t="s">
        <v>24</v>
      </c>
      <c r="C8656">
        <v>4067</v>
      </c>
    </row>
    <row r="8657" spans="1:3">
      <c r="A8657" t="s">
        <v>8316</v>
      </c>
      <c r="B8657" t="s">
        <v>24</v>
      </c>
      <c r="C8657">
        <v>4067</v>
      </c>
    </row>
    <row r="8658" spans="1:3">
      <c r="A8658" t="s">
        <v>8317</v>
      </c>
      <c r="B8658" t="s">
        <v>24</v>
      </c>
      <c r="C8658">
        <v>4068</v>
      </c>
    </row>
    <row r="8659" spans="1:3">
      <c r="A8659" t="s">
        <v>8318</v>
      </c>
      <c r="B8659" t="s">
        <v>24</v>
      </c>
      <c r="C8659">
        <v>4068</v>
      </c>
    </row>
    <row r="8660" spans="1:3">
      <c r="A8660" t="s">
        <v>8319</v>
      </c>
      <c r="B8660" t="s">
        <v>24</v>
      </c>
      <c r="C8660">
        <v>4068</v>
      </c>
    </row>
    <row r="8661" spans="1:3">
      <c r="A8661" t="s">
        <v>8320</v>
      </c>
      <c r="B8661" t="s">
        <v>24</v>
      </c>
      <c r="C8661">
        <v>4068</v>
      </c>
    </row>
    <row r="8662" spans="1:3">
      <c r="A8662" t="s">
        <v>2125</v>
      </c>
      <c r="B8662" t="s">
        <v>24</v>
      </c>
      <c r="C8662">
        <v>4069</v>
      </c>
    </row>
    <row r="8663" spans="1:3">
      <c r="A8663" t="s">
        <v>8321</v>
      </c>
      <c r="B8663" t="s">
        <v>24</v>
      </c>
      <c r="C8663">
        <v>4069</v>
      </c>
    </row>
    <row r="8664" spans="1:3">
      <c r="A8664" t="s">
        <v>8322</v>
      </c>
      <c r="B8664" t="s">
        <v>24</v>
      </c>
      <c r="C8664">
        <v>4069</v>
      </c>
    </row>
    <row r="8665" spans="1:3">
      <c r="A8665" t="s">
        <v>8323</v>
      </c>
      <c r="B8665" t="s">
        <v>24</v>
      </c>
      <c r="C8665">
        <v>4069</v>
      </c>
    </row>
    <row r="8666" spans="1:3">
      <c r="A8666" t="s">
        <v>8324</v>
      </c>
      <c r="B8666" t="s">
        <v>24</v>
      </c>
      <c r="C8666">
        <v>4069</v>
      </c>
    </row>
    <row r="8667" spans="1:3">
      <c r="A8667" t="s">
        <v>8325</v>
      </c>
      <c r="B8667" t="s">
        <v>24</v>
      </c>
      <c r="C8667">
        <v>4069</v>
      </c>
    </row>
    <row r="8668" spans="1:3">
      <c r="A8668" t="s">
        <v>8326</v>
      </c>
      <c r="B8668" t="s">
        <v>24</v>
      </c>
      <c r="C8668">
        <v>4069</v>
      </c>
    </row>
    <row r="8669" spans="1:3">
      <c r="A8669" t="s">
        <v>8327</v>
      </c>
      <c r="B8669" t="s">
        <v>24</v>
      </c>
      <c r="C8669">
        <v>4069</v>
      </c>
    </row>
    <row r="8670" spans="1:3">
      <c r="A8670" t="s">
        <v>8328</v>
      </c>
      <c r="B8670" t="s">
        <v>24</v>
      </c>
      <c r="C8670">
        <v>4069</v>
      </c>
    </row>
    <row r="8671" spans="1:3">
      <c r="A8671" t="s">
        <v>8329</v>
      </c>
      <c r="B8671" t="s">
        <v>24</v>
      </c>
      <c r="C8671">
        <v>4069</v>
      </c>
    </row>
    <row r="8672" spans="1:3">
      <c r="A8672" t="s">
        <v>8330</v>
      </c>
      <c r="B8672" t="s">
        <v>24</v>
      </c>
      <c r="C8672">
        <v>4070</v>
      </c>
    </row>
    <row r="8673" spans="1:3">
      <c r="A8673" t="s">
        <v>8331</v>
      </c>
      <c r="B8673" t="s">
        <v>24</v>
      </c>
      <c r="C8673">
        <v>4070</v>
      </c>
    </row>
    <row r="8674" spans="1:3">
      <c r="A8674" t="s">
        <v>8332</v>
      </c>
      <c r="B8674" t="s">
        <v>24</v>
      </c>
      <c r="C8674">
        <v>4070</v>
      </c>
    </row>
    <row r="8675" spans="1:3">
      <c r="A8675" t="s">
        <v>8333</v>
      </c>
      <c r="B8675" t="s">
        <v>24</v>
      </c>
      <c r="C8675">
        <v>4072</v>
      </c>
    </row>
    <row r="8676" spans="1:3">
      <c r="A8676" t="s">
        <v>8334</v>
      </c>
      <c r="B8676" t="s">
        <v>24</v>
      </c>
      <c r="C8676">
        <v>4073</v>
      </c>
    </row>
    <row r="8677" spans="1:3">
      <c r="A8677" t="s">
        <v>8335</v>
      </c>
      <c r="B8677" t="s">
        <v>24</v>
      </c>
      <c r="C8677">
        <v>4073</v>
      </c>
    </row>
    <row r="8678" spans="1:3">
      <c r="A8678" t="s">
        <v>8336</v>
      </c>
      <c r="B8678" t="s">
        <v>24</v>
      </c>
      <c r="C8678">
        <v>4074</v>
      </c>
    </row>
    <row r="8679" spans="1:3">
      <c r="A8679" t="s">
        <v>8337</v>
      </c>
      <c r="B8679" t="s">
        <v>24</v>
      </c>
      <c r="C8679">
        <v>4074</v>
      </c>
    </row>
    <row r="8680" spans="1:3">
      <c r="A8680" t="s">
        <v>5709</v>
      </c>
      <c r="B8680" t="s">
        <v>24</v>
      </c>
      <c r="C8680">
        <v>4074</v>
      </c>
    </row>
    <row r="8681" spans="1:3">
      <c r="A8681" t="s">
        <v>8338</v>
      </c>
      <c r="B8681" t="s">
        <v>24</v>
      </c>
      <c r="C8681">
        <v>4074</v>
      </c>
    </row>
    <row r="8682" spans="1:3">
      <c r="A8682" t="s">
        <v>8339</v>
      </c>
      <c r="B8682" t="s">
        <v>24</v>
      </c>
      <c r="C8682">
        <v>4074</v>
      </c>
    </row>
    <row r="8683" spans="1:3">
      <c r="A8683" t="s">
        <v>5409</v>
      </c>
      <c r="B8683" t="s">
        <v>24</v>
      </c>
      <c r="C8683">
        <v>4074</v>
      </c>
    </row>
    <row r="8684" spans="1:3">
      <c r="A8684" t="s">
        <v>8340</v>
      </c>
      <c r="B8684" t="s">
        <v>24</v>
      </c>
      <c r="C8684">
        <v>4074</v>
      </c>
    </row>
    <row r="8685" spans="1:3">
      <c r="A8685" t="s">
        <v>8341</v>
      </c>
      <c r="B8685" t="s">
        <v>24</v>
      </c>
      <c r="C8685">
        <v>4074</v>
      </c>
    </row>
    <row r="8686" spans="1:3">
      <c r="A8686" t="s">
        <v>8342</v>
      </c>
      <c r="B8686" t="s">
        <v>24</v>
      </c>
      <c r="C8686">
        <v>4075</v>
      </c>
    </row>
    <row r="8687" spans="1:3">
      <c r="A8687" t="s">
        <v>8343</v>
      </c>
      <c r="B8687" t="s">
        <v>24</v>
      </c>
      <c r="C8687">
        <v>4075</v>
      </c>
    </row>
    <row r="8688" spans="1:3">
      <c r="A8688" t="s">
        <v>8344</v>
      </c>
      <c r="B8688" t="s">
        <v>24</v>
      </c>
      <c r="C8688">
        <v>4075</v>
      </c>
    </row>
    <row r="8689" spans="1:3">
      <c r="A8689" t="s">
        <v>4372</v>
      </c>
      <c r="B8689" t="s">
        <v>24</v>
      </c>
      <c r="C8689">
        <v>4075</v>
      </c>
    </row>
    <row r="8690" spans="1:3">
      <c r="A8690" t="s">
        <v>2371</v>
      </c>
      <c r="B8690" t="s">
        <v>24</v>
      </c>
      <c r="C8690">
        <v>4075</v>
      </c>
    </row>
    <row r="8691" spans="1:3">
      <c r="A8691" t="s">
        <v>8345</v>
      </c>
      <c r="B8691" t="s">
        <v>24</v>
      </c>
      <c r="C8691">
        <v>4076</v>
      </c>
    </row>
    <row r="8692" spans="1:3">
      <c r="A8692" t="s">
        <v>8346</v>
      </c>
      <c r="B8692" t="s">
        <v>24</v>
      </c>
      <c r="C8692">
        <v>4076</v>
      </c>
    </row>
    <row r="8693" spans="1:3">
      <c r="A8693" t="s">
        <v>8347</v>
      </c>
      <c r="B8693" t="s">
        <v>24</v>
      </c>
      <c r="C8693">
        <v>4077</v>
      </c>
    </row>
    <row r="8694" spans="1:3">
      <c r="A8694" t="s">
        <v>305</v>
      </c>
      <c r="B8694" t="s">
        <v>24</v>
      </c>
      <c r="C8694">
        <v>4077</v>
      </c>
    </row>
    <row r="8695" spans="1:3">
      <c r="A8695" t="s">
        <v>8348</v>
      </c>
      <c r="B8695" t="s">
        <v>24</v>
      </c>
      <c r="C8695">
        <v>4077</v>
      </c>
    </row>
    <row r="8696" spans="1:3">
      <c r="A8696" t="s">
        <v>8349</v>
      </c>
      <c r="B8696" t="s">
        <v>24</v>
      </c>
      <c r="C8696">
        <v>4077</v>
      </c>
    </row>
    <row r="8697" spans="1:3">
      <c r="A8697" t="s">
        <v>3649</v>
      </c>
      <c r="B8697" t="s">
        <v>24</v>
      </c>
      <c r="C8697">
        <v>4077</v>
      </c>
    </row>
    <row r="8698" spans="1:3">
      <c r="A8698" t="s">
        <v>8350</v>
      </c>
      <c r="B8698" t="s">
        <v>24</v>
      </c>
      <c r="C8698">
        <v>4078</v>
      </c>
    </row>
    <row r="8699" spans="1:3">
      <c r="A8699" t="s">
        <v>8351</v>
      </c>
      <c r="B8699" t="s">
        <v>24</v>
      </c>
      <c r="C8699">
        <v>4078</v>
      </c>
    </row>
    <row r="8700" spans="1:3">
      <c r="A8700" t="s">
        <v>8352</v>
      </c>
      <c r="B8700" t="s">
        <v>24</v>
      </c>
      <c r="C8700">
        <v>4101</v>
      </c>
    </row>
    <row r="8701" spans="1:3">
      <c r="A8701" t="s">
        <v>8353</v>
      </c>
      <c r="B8701" t="s">
        <v>24</v>
      </c>
      <c r="C8701">
        <v>4101</v>
      </c>
    </row>
    <row r="8702" spans="1:3">
      <c r="A8702" t="s">
        <v>8354</v>
      </c>
      <c r="B8702" t="s">
        <v>24</v>
      </c>
      <c r="C8702">
        <v>4101</v>
      </c>
    </row>
    <row r="8703" spans="1:3">
      <c r="A8703" t="s">
        <v>8355</v>
      </c>
      <c r="B8703" t="s">
        <v>24</v>
      </c>
      <c r="C8703">
        <v>4101</v>
      </c>
    </row>
    <row r="8704" spans="1:3">
      <c r="A8704" t="s">
        <v>8356</v>
      </c>
      <c r="B8704" t="s">
        <v>24</v>
      </c>
      <c r="C8704">
        <v>4102</v>
      </c>
    </row>
    <row r="8705" spans="1:3">
      <c r="A8705" t="s">
        <v>8357</v>
      </c>
      <c r="B8705" t="s">
        <v>24</v>
      </c>
      <c r="C8705">
        <v>4102</v>
      </c>
    </row>
    <row r="8706" spans="1:3">
      <c r="A8706" t="s">
        <v>8358</v>
      </c>
      <c r="B8706" t="s">
        <v>24</v>
      </c>
      <c r="C8706">
        <v>4103</v>
      </c>
    </row>
    <row r="8707" spans="1:3">
      <c r="A8707" t="s">
        <v>575</v>
      </c>
      <c r="B8707" t="s">
        <v>24</v>
      </c>
      <c r="C8707">
        <v>4103</v>
      </c>
    </row>
    <row r="8708" spans="1:3">
      <c r="A8708" t="s">
        <v>8359</v>
      </c>
      <c r="B8708" t="s">
        <v>24</v>
      </c>
      <c r="C8708">
        <v>4103</v>
      </c>
    </row>
    <row r="8709" spans="1:3">
      <c r="A8709" t="s">
        <v>8360</v>
      </c>
      <c r="B8709" t="s">
        <v>24</v>
      </c>
      <c r="C8709">
        <v>4104</v>
      </c>
    </row>
    <row r="8710" spans="1:3">
      <c r="A8710" t="s">
        <v>8361</v>
      </c>
      <c r="B8710" t="s">
        <v>24</v>
      </c>
      <c r="C8710">
        <v>4105</v>
      </c>
    </row>
    <row r="8711" spans="1:3">
      <c r="A8711" t="s">
        <v>4534</v>
      </c>
      <c r="B8711" t="s">
        <v>24</v>
      </c>
      <c r="C8711">
        <v>4105</v>
      </c>
    </row>
    <row r="8712" spans="1:3">
      <c r="A8712" t="s">
        <v>8362</v>
      </c>
      <c r="B8712" t="s">
        <v>24</v>
      </c>
      <c r="C8712">
        <v>4105</v>
      </c>
    </row>
    <row r="8713" spans="1:3">
      <c r="A8713" t="s">
        <v>8363</v>
      </c>
      <c r="B8713" t="s">
        <v>24</v>
      </c>
      <c r="C8713">
        <v>4106</v>
      </c>
    </row>
    <row r="8714" spans="1:3">
      <c r="A8714" t="s">
        <v>8364</v>
      </c>
      <c r="B8714" t="s">
        <v>24</v>
      </c>
      <c r="C8714">
        <v>4106</v>
      </c>
    </row>
    <row r="8715" spans="1:3">
      <c r="A8715" t="s">
        <v>8365</v>
      </c>
      <c r="B8715" t="s">
        <v>24</v>
      </c>
      <c r="C8715">
        <v>4106</v>
      </c>
    </row>
    <row r="8716" spans="1:3">
      <c r="A8716" t="s">
        <v>2137</v>
      </c>
      <c r="B8716" t="s">
        <v>24</v>
      </c>
      <c r="C8716">
        <v>4107</v>
      </c>
    </row>
    <row r="8717" spans="1:3">
      <c r="A8717" t="s">
        <v>8366</v>
      </c>
      <c r="B8717" t="s">
        <v>24</v>
      </c>
      <c r="C8717">
        <v>4107</v>
      </c>
    </row>
    <row r="8718" spans="1:3">
      <c r="A8718" t="s">
        <v>8367</v>
      </c>
      <c r="B8718" t="s">
        <v>24</v>
      </c>
      <c r="C8718">
        <v>4108</v>
      </c>
    </row>
    <row r="8719" spans="1:3">
      <c r="A8719" t="s">
        <v>8368</v>
      </c>
      <c r="B8719" t="s">
        <v>24</v>
      </c>
      <c r="C8719">
        <v>4108</v>
      </c>
    </row>
    <row r="8720" spans="1:3">
      <c r="A8720" t="s">
        <v>8369</v>
      </c>
      <c r="B8720" t="s">
        <v>24</v>
      </c>
      <c r="C8720">
        <v>4108</v>
      </c>
    </row>
    <row r="8721" spans="1:3">
      <c r="A8721" t="s">
        <v>3833</v>
      </c>
      <c r="B8721" t="s">
        <v>24</v>
      </c>
      <c r="C8721">
        <v>4109</v>
      </c>
    </row>
    <row r="8722" spans="1:3">
      <c r="A8722" t="s">
        <v>3607</v>
      </c>
      <c r="B8722" t="s">
        <v>24</v>
      </c>
      <c r="C8722">
        <v>4109</v>
      </c>
    </row>
    <row r="8723" spans="1:3">
      <c r="A8723" t="s">
        <v>8370</v>
      </c>
      <c r="B8723" t="s">
        <v>24</v>
      </c>
      <c r="C8723">
        <v>4109</v>
      </c>
    </row>
    <row r="8724" spans="1:3">
      <c r="A8724" t="s">
        <v>8371</v>
      </c>
      <c r="B8724" t="s">
        <v>24</v>
      </c>
      <c r="C8724">
        <v>4109</v>
      </c>
    </row>
    <row r="8725" spans="1:3">
      <c r="A8725" t="s">
        <v>8372</v>
      </c>
      <c r="B8725" t="s">
        <v>24</v>
      </c>
      <c r="C8725">
        <v>4109</v>
      </c>
    </row>
    <row r="8726" spans="1:3">
      <c r="A8726" t="s">
        <v>8373</v>
      </c>
      <c r="B8726" t="s">
        <v>24</v>
      </c>
      <c r="C8726">
        <v>4110</v>
      </c>
    </row>
    <row r="8727" spans="1:3">
      <c r="A8727" t="s">
        <v>5541</v>
      </c>
      <c r="B8727" t="s">
        <v>24</v>
      </c>
      <c r="C8727">
        <v>4110</v>
      </c>
    </row>
    <row r="8728" spans="1:3">
      <c r="A8728" t="s">
        <v>8374</v>
      </c>
      <c r="B8728" t="s">
        <v>24</v>
      </c>
      <c r="C8728">
        <v>4110</v>
      </c>
    </row>
    <row r="8729" spans="1:3">
      <c r="A8729" t="s">
        <v>507</v>
      </c>
      <c r="B8729" t="s">
        <v>24</v>
      </c>
      <c r="C8729">
        <v>4110</v>
      </c>
    </row>
    <row r="8730" spans="1:3">
      <c r="A8730" t="s">
        <v>8375</v>
      </c>
      <c r="B8730" t="s">
        <v>24</v>
      </c>
      <c r="C8730">
        <v>4110</v>
      </c>
    </row>
    <row r="8731" spans="1:3">
      <c r="A8731" t="s">
        <v>8376</v>
      </c>
      <c r="B8731" t="s">
        <v>24</v>
      </c>
      <c r="C8731">
        <v>4110</v>
      </c>
    </row>
    <row r="8732" spans="1:3">
      <c r="A8732" t="s">
        <v>8377</v>
      </c>
      <c r="B8732" t="s">
        <v>24</v>
      </c>
      <c r="C8732">
        <v>4111</v>
      </c>
    </row>
    <row r="8733" spans="1:3">
      <c r="A8733" t="s">
        <v>8378</v>
      </c>
      <c r="B8733" t="s">
        <v>24</v>
      </c>
      <c r="C8733">
        <v>4112</v>
      </c>
    </row>
    <row r="8734" spans="1:3">
      <c r="A8734" t="s">
        <v>8379</v>
      </c>
      <c r="B8734" t="s">
        <v>24</v>
      </c>
      <c r="C8734">
        <v>4113</v>
      </c>
    </row>
    <row r="8735" spans="1:3">
      <c r="A8735" t="s">
        <v>8380</v>
      </c>
      <c r="B8735" t="s">
        <v>24</v>
      </c>
      <c r="C8735">
        <v>4113</v>
      </c>
    </row>
    <row r="8736" spans="1:3">
      <c r="A8736" t="s">
        <v>3775</v>
      </c>
      <c r="B8736" t="s">
        <v>24</v>
      </c>
      <c r="C8736">
        <v>4114</v>
      </c>
    </row>
    <row r="8737" spans="1:3">
      <c r="A8737" t="s">
        <v>8381</v>
      </c>
      <c r="B8737" t="s">
        <v>24</v>
      </c>
      <c r="C8737">
        <v>4114</v>
      </c>
    </row>
    <row r="8738" spans="1:3">
      <c r="A8738" t="s">
        <v>8382</v>
      </c>
      <c r="B8738" t="s">
        <v>24</v>
      </c>
      <c r="C8738">
        <v>4114</v>
      </c>
    </row>
    <row r="8739" spans="1:3">
      <c r="A8739" t="s">
        <v>8383</v>
      </c>
      <c r="B8739" t="s">
        <v>24</v>
      </c>
      <c r="C8739">
        <v>4114</v>
      </c>
    </row>
    <row r="8740" spans="1:3">
      <c r="A8740" t="s">
        <v>8384</v>
      </c>
      <c r="B8740" t="s">
        <v>24</v>
      </c>
      <c r="C8740">
        <v>4115</v>
      </c>
    </row>
    <row r="8741" spans="1:3">
      <c r="A8741" t="s">
        <v>8385</v>
      </c>
      <c r="B8741" t="s">
        <v>24</v>
      </c>
      <c r="C8741">
        <v>4115</v>
      </c>
    </row>
    <row r="8742" spans="1:3">
      <c r="A8742" t="s">
        <v>8386</v>
      </c>
      <c r="B8742" t="s">
        <v>24</v>
      </c>
      <c r="C8742">
        <v>4116</v>
      </c>
    </row>
    <row r="8743" spans="1:3">
      <c r="A8743" t="s">
        <v>8387</v>
      </c>
      <c r="B8743" t="s">
        <v>24</v>
      </c>
      <c r="C8743">
        <v>4116</v>
      </c>
    </row>
    <row r="8744" spans="1:3">
      <c r="A8744" t="s">
        <v>8388</v>
      </c>
      <c r="B8744" t="s">
        <v>24</v>
      </c>
      <c r="C8744">
        <v>4116</v>
      </c>
    </row>
    <row r="8745" spans="1:3">
      <c r="A8745" t="s">
        <v>8389</v>
      </c>
      <c r="B8745" t="s">
        <v>24</v>
      </c>
      <c r="C8745">
        <v>4117</v>
      </c>
    </row>
    <row r="8746" spans="1:3">
      <c r="A8746" t="s">
        <v>8390</v>
      </c>
      <c r="B8746" t="s">
        <v>24</v>
      </c>
      <c r="C8746">
        <v>4117</v>
      </c>
    </row>
    <row r="8747" spans="1:3">
      <c r="A8747" t="s">
        <v>7331</v>
      </c>
      <c r="B8747" t="s">
        <v>24</v>
      </c>
      <c r="C8747">
        <v>4118</v>
      </c>
    </row>
    <row r="8748" spans="1:3">
      <c r="A8748" t="s">
        <v>8391</v>
      </c>
      <c r="B8748" t="s">
        <v>24</v>
      </c>
      <c r="C8748">
        <v>4118</v>
      </c>
    </row>
    <row r="8749" spans="1:3">
      <c r="A8749" t="s">
        <v>8392</v>
      </c>
      <c r="B8749" t="s">
        <v>24</v>
      </c>
      <c r="C8749">
        <v>4118</v>
      </c>
    </row>
    <row r="8750" spans="1:3">
      <c r="A8750" t="s">
        <v>6185</v>
      </c>
      <c r="B8750" t="s">
        <v>24</v>
      </c>
      <c r="C8750">
        <v>4118</v>
      </c>
    </row>
    <row r="8751" spans="1:3">
      <c r="A8751" t="s">
        <v>890</v>
      </c>
      <c r="B8751" t="s">
        <v>24</v>
      </c>
      <c r="C8751">
        <v>4118</v>
      </c>
    </row>
    <row r="8752" spans="1:3">
      <c r="A8752" t="s">
        <v>8393</v>
      </c>
      <c r="B8752" t="s">
        <v>24</v>
      </c>
      <c r="C8752">
        <v>4119</v>
      </c>
    </row>
    <row r="8753" spans="1:3">
      <c r="A8753" t="s">
        <v>8394</v>
      </c>
      <c r="B8753" t="s">
        <v>24</v>
      </c>
      <c r="C8753">
        <v>4120</v>
      </c>
    </row>
    <row r="8754" spans="1:3">
      <c r="A8754" t="s">
        <v>8395</v>
      </c>
      <c r="B8754" t="s">
        <v>24</v>
      </c>
      <c r="C8754">
        <v>4120</v>
      </c>
    </row>
    <row r="8755" spans="1:3">
      <c r="A8755" t="s">
        <v>8396</v>
      </c>
      <c r="B8755" t="s">
        <v>24</v>
      </c>
      <c r="C8755">
        <v>4121</v>
      </c>
    </row>
    <row r="8756" spans="1:3">
      <c r="A8756" t="s">
        <v>8397</v>
      </c>
      <c r="B8756" t="s">
        <v>24</v>
      </c>
      <c r="C8756">
        <v>4121</v>
      </c>
    </row>
    <row r="8757" spans="1:3">
      <c r="A8757" t="s">
        <v>8398</v>
      </c>
      <c r="B8757" t="s">
        <v>24</v>
      </c>
      <c r="C8757">
        <v>4121</v>
      </c>
    </row>
    <row r="8758" spans="1:3">
      <c r="A8758" t="s">
        <v>8399</v>
      </c>
      <c r="B8758" t="s">
        <v>24</v>
      </c>
      <c r="C8758">
        <v>4121</v>
      </c>
    </row>
    <row r="8759" spans="1:3">
      <c r="A8759" t="s">
        <v>8400</v>
      </c>
      <c r="B8759" t="s">
        <v>24</v>
      </c>
      <c r="C8759">
        <v>4121</v>
      </c>
    </row>
    <row r="8760" spans="1:3">
      <c r="A8760" t="s">
        <v>7443</v>
      </c>
      <c r="B8760" t="s">
        <v>24</v>
      </c>
      <c r="C8760">
        <v>4122</v>
      </c>
    </row>
    <row r="8761" spans="1:3">
      <c r="A8761" t="s">
        <v>8401</v>
      </c>
      <c r="B8761" t="s">
        <v>24</v>
      </c>
      <c r="C8761">
        <v>4122</v>
      </c>
    </row>
    <row r="8762" spans="1:3">
      <c r="A8762" t="s">
        <v>8402</v>
      </c>
      <c r="B8762" t="s">
        <v>24</v>
      </c>
      <c r="C8762">
        <v>4122</v>
      </c>
    </row>
    <row r="8763" spans="1:3">
      <c r="A8763" t="s">
        <v>8403</v>
      </c>
      <c r="B8763" t="s">
        <v>24</v>
      </c>
      <c r="C8763">
        <v>4122</v>
      </c>
    </row>
    <row r="8764" spans="1:3">
      <c r="A8764" t="s">
        <v>8404</v>
      </c>
      <c r="B8764" t="s">
        <v>24</v>
      </c>
      <c r="C8764">
        <v>4122</v>
      </c>
    </row>
    <row r="8765" spans="1:3">
      <c r="A8765" t="s">
        <v>8405</v>
      </c>
      <c r="B8765" t="s">
        <v>24</v>
      </c>
      <c r="C8765">
        <v>4122</v>
      </c>
    </row>
    <row r="8766" spans="1:3">
      <c r="A8766" t="s">
        <v>8406</v>
      </c>
      <c r="B8766" t="s">
        <v>24</v>
      </c>
      <c r="C8766">
        <v>4122</v>
      </c>
    </row>
    <row r="8767" spans="1:3">
      <c r="A8767" t="s">
        <v>296</v>
      </c>
      <c r="B8767" t="s">
        <v>24</v>
      </c>
      <c r="C8767">
        <v>4122</v>
      </c>
    </row>
    <row r="8768" spans="1:3">
      <c r="A8768" t="s">
        <v>8407</v>
      </c>
      <c r="B8768" t="s">
        <v>24</v>
      </c>
      <c r="C8768">
        <v>4123</v>
      </c>
    </row>
    <row r="8769" spans="1:3">
      <c r="A8769" t="s">
        <v>8408</v>
      </c>
      <c r="B8769" t="s">
        <v>24</v>
      </c>
      <c r="C8769">
        <v>4123</v>
      </c>
    </row>
    <row r="8770" spans="1:3">
      <c r="A8770" t="s">
        <v>8409</v>
      </c>
      <c r="B8770" t="s">
        <v>24</v>
      </c>
      <c r="C8770">
        <v>4124</v>
      </c>
    </row>
    <row r="8771" spans="1:3">
      <c r="A8771" t="s">
        <v>8410</v>
      </c>
      <c r="B8771" t="s">
        <v>24</v>
      </c>
      <c r="C8771">
        <v>4124</v>
      </c>
    </row>
    <row r="8772" spans="1:3">
      <c r="A8772" t="s">
        <v>171</v>
      </c>
      <c r="B8772" t="s">
        <v>24</v>
      </c>
      <c r="C8772">
        <v>4124</v>
      </c>
    </row>
    <row r="8773" spans="1:3">
      <c r="A8773" t="s">
        <v>8411</v>
      </c>
      <c r="B8773" t="s">
        <v>24</v>
      </c>
      <c r="C8773">
        <v>4124</v>
      </c>
    </row>
    <row r="8774" spans="1:3">
      <c r="A8774" t="s">
        <v>8412</v>
      </c>
      <c r="B8774" t="s">
        <v>24</v>
      </c>
      <c r="C8774">
        <v>4124</v>
      </c>
    </row>
    <row r="8775" spans="1:3">
      <c r="A8775" t="s">
        <v>8413</v>
      </c>
      <c r="B8775" t="s">
        <v>24</v>
      </c>
      <c r="C8775">
        <v>4125</v>
      </c>
    </row>
    <row r="8776" spans="1:3">
      <c r="A8776" t="s">
        <v>8414</v>
      </c>
      <c r="B8776" t="s">
        <v>24</v>
      </c>
      <c r="C8776">
        <v>4125</v>
      </c>
    </row>
    <row r="8777" spans="1:3">
      <c r="A8777" t="s">
        <v>8415</v>
      </c>
      <c r="B8777" t="s">
        <v>24</v>
      </c>
      <c r="C8777">
        <v>4125</v>
      </c>
    </row>
    <row r="8778" spans="1:3">
      <c r="A8778" t="s">
        <v>6614</v>
      </c>
      <c r="B8778" t="s">
        <v>24</v>
      </c>
      <c r="C8778">
        <v>4127</v>
      </c>
    </row>
    <row r="8779" spans="1:3">
      <c r="A8779" t="s">
        <v>8416</v>
      </c>
      <c r="B8779" t="s">
        <v>24</v>
      </c>
      <c r="C8779">
        <v>4127</v>
      </c>
    </row>
    <row r="8780" spans="1:3">
      <c r="A8780" t="s">
        <v>8417</v>
      </c>
      <c r="B8780" t="s">
        <v>24</v>
      </c>
      <c r="C8780">
        <v>4127</v>
      </c>
    </row>
    <row r="8781" spans="1:3">
      <c r="A8781" t="s">
        <v>4646</v>
      </c>
      <c r="B8781" t="s">
        <v>24</v>
      </c>
      <c r="C8781">
        <v>4127</v>
      </c>
    </row>
    <row r="8782" spans="1:3">
      <c r="A8782" t="s">
        <v>8418</v>
      </c>
      <c r="B8782" t="s">
        <v>24</v>
      </c>
      <c r="C8782">
        <v>4128</v>
      </c>
    </row>
    <row r="8783" spans="1:3">
      <c r="A8783" t="s">
        <v>8419</v>
      </c>
      <c r="B8783" t="s">
        <v>24</v>
      </c>
      <c r="C8783">
        <v>4128</v>
      </c>
    </row>
    <row r="8784" spans="1:3">
      <c r="A8784" t="s">
        <v>8420</v>
      </c>
      <c r="B8784" t="s">
        <v>24</v>
      </c>
      <c r="C8784">
        <v>4129</v>
      </c>
    </row>
    <row r="8785" spans="1:3">
      <c r="A8785" t="s">
        <v>8421</v>
      </c>
      <c r="B8785" t="s">
        <v>24</v>
      </c>
      <c r="C8785">
        <v>4129</v>
      </c>
    </row>
    <row r="8786" spans="1:3">
      <c r="A8786" t="s">
        <v>8422</v>
      </c>
      <c r="B8786" t="s">
        <v>24</v>
      </c>
      <c r="C8786">
        <v>4129</v>
      </c>
    </row>
    <row r="8787" spans="1:3">
      <c r="A8787" t="s">
        <v>8423</v>
      </c>
      <c r="B8787" t="s">
        <v>24</v>
      </c>
      <c r="C8787">
        <v>4130</v>
      </c>
    </row>
    <row r="8788" spans="1:3">
      <c r="A8788" t="s">
        <v>8424</v>
      </c>
      <c r="B8788" t="s">
        <v>24</v>
      </c>
      <c r="C8788">
        <v>4130</v>
      </c>
    </row>
    <row r="8789" spans="1:3">
      <c r="A8789" t="s">
        <v>8425</v>
      </c>
      <c r="B8789" t="s">
        <v>24</v>
      </c>
      <c r="C8789">
        <v>4131</v>
      </c>
    </row>
    <row r="8790" spans="1:3">
      <c r="A8790" t="s">
        <v>8426</v>
      </c>
      <c r="B8790" t="s">
        <v>24</v>
      </c>
      <c r="C8790">
        <v>4131</v>
      </c>
    </row>
    <row r="8791" spans="1:3">
      <c r="A8791" t="s">
        <v>8427</v>
      </c>
      <c r="B8791" t="s">
        <v>24</v>
      </c>
      <c r="C8791">
        <v>4132</v>
      </c>
    </row>
    <row r="8792" spans="1:3">
      <c r="A8792" t="s">
        <v>8428</v>
      </c>
      <c r="B8792" t="s">
        <v>24</v>
      </c>
      <c r="C8792">
        <v>4132</v>
      </c>
    </row>
    <row r="8793" spans="1:3">
      <c r="A8793" t="s">
        <v>8429</v>
      </c>
      <c r="B8793" t="s">
        <v>24</v>
      </c>
      <c r="C8793">
        <v>4133</v>
      </c>
    </row>
    <row r="8794" spans="1:3">
      <c r="A8794" t="s">
        <v>8430</v>
      </c>
      <c r="B8794" t="s">
        <v>24</v>
      </c>
      <c r="C8794">
        <v>4133</v>
      </c>
    </row>
    <row r="8795" spans="1:3">
      <c r="A8795" t="s">
        <v>7849</v>
      </c>
      <c r="B8795" t="s">
        <v>24</v>
      </c>
      <c r="C8795">
        <v>4133</v>
      </c>
    </row>
    <row r="8796" spans="1:3">
      <c r="A8796" t="s">
        <v>8431</v>
      </c>
      <c r="B8796" t="s">
        <v>24</v>
      </c>
      <c r="C8796">
        <v>4133</v>
      </c>
    </row>
    <row r="8797" spans="1:3">
      <c r="A8797" t="s">
        <v>8432</v>
      </c>
      <c r="B8797" t="s">
        <v>24</v>
      </c>
      <c r="C8797">
        <v>4151</v>
      </c>
    </row>
    <row r="8798" spans="1:3">
      <c r="A8798" t="s">
        <v>8433</v>
      </c>
      <c r="B8798" t="s">
        <v>24</v>
      </c>
      <c r="C8798">
        <v>4151</v>
      </c>
    </row>
    <row r="8799" spans="1:3">
      <c r="A8799" t="s">
        <v>8434</v>
      </c>
      <c r="B8799" t="s">
        <v>24</v>
      </c>
      <c r="C8799">
        <v>4152</v>
      </c>
    </row>
    <row r="8800" spans="1:3">
      <c r="A8800" t="s">
        <v>6765</v>
      </c>
      <c r="B8800" t="s">
        <v>24</v>
      </c>
      <c r="C8800">
        <v>4152</v>
      </c>
    </row>
    <row r="8801" spans="1:3">
      <c r="A8801" t="s">
        <v>8435</v>
      </c>
      <c r="B8801" t="s">
        <v>24</v>
      </c>
      <c r="C8801">
        <v>4152</v>
      </c>
    </row>
    <row r="8802" spans="1:3">
      <c r="A8802" t="s">
        <v>8436</v>
      </c>
      <c r="B8802" t="s">
        <v>24</v>
      </c>
      <c r="C8802">
        <v>4152</v>
      </c>
    </row>
    <row r="8803" spans="1:3">
      <c r="A8803" t="s">
        <v>1301</v>
      </c>
      <c r="B8803" t="s">
        <v>24</v>
      </c>
      <c r="C8803">
        <v>4153</v>
      </c>
    </row>
    <row r="8804" spans="1:3">
      <c r="A8804" t="s">
        <v>8437</v>
      </c>
      <c r="B8804" t="s">
        <v>24</v>
      </c>
      <c r="C8804">
        <v>4154</v>
      </c>
    </row>
    <row r="8805" spans="1:3">
      <c r="A8805" t="s">
        <v>8438</v>
      </c>
      <c r="B8805" t="s">
        <v>24</v>
      </c>
      <c r="C8805">
        <v>4154</v>
      </c>
    </row>
    <row r="8806" spans="1:3">
      <c r="A8806" t="s">
        <v>8439</v>
      </c>
      <c r="B8806" t="s">
        <v>24</v>
      </c>
      <c r="C8806">
        <v>4154</v>
      </c>
    </row>
    <row r="8807" spans="1:3">
      <c r="A8807" t="s">
        <v>8440</v>
      </c>
      <c r="B8807" t="s">
        <v>24</v>
      </c>
      <c r="C8807">
        <v>4155</v>
      </c>
    </row>
    <row r="8808" spans="1:3">
      <c r="A8808" t="s">
        <v>8441</v>
      </c>
      <c r="B8808" t="s">
        <v>24</v>
      </c>
      <c r="C8808">
        <v>4156</v>
      </c>
    </row>
    <row r="8809" spans="1:3">
      <c r="A8809" t="s">
        <v>8442</v>
      </c>
      <c r="B8809" t="s">
        <v>24</v>
      </c>
      <c r="C8809">
        <v>4156</v>
      </c>
    </row>
    <row r="8810" spans="1:3">
      <c r="A8810" t="s">
        <v>8443</v>
      </c>
      <c r="B8810" t="s">
        <v>24</v>
      </c>
      <c r="C8810">
        <v>4157</v>
      </c>
    </row>
    <row r="8811" spans="1:3">
      <c r="A8811" t="s">
        <v>8444</v>
      </c>
      <c r="B8811" t="s">
        <v>24</v>
      </c>
      <c r="C8811">
        <v>4157</v>
      </c>
    </row>
    <row r="8812" spans="1:3">
      <c r="A8812" t="s">
        <v>8445</v>
      </c>
      <c r="B8812" t="s">
        <v>24</v>
      </c>
      <c r="C8812">
        <v>4157</v>
      </c>
    </row>
    <row r="8813" spans="1:3">
      <c r="A8813" t="s">
        <v>8446</v>
      </c>
      <c r="B8813" t="s">
        <v>24</v>
      </c>
      <c r="C8813">
        <v>4157</v>
      </c>
    </row>
    <row r="8814" spans="1:3">
      <c r="A8814" t="s">
        <v>8447</v>
      </c>
      <c r="B8814" t="s">
        <v>24</v>
      </c>
      <c r="C8814">
        <v>4158</v>
      </c>
    </row>
    <row r="8815" spans="1:3">
      <c r="A8815" t="s">
        <v>8448</v>
      </c>
      <c r="B8815" t="s">
        <v>24</v>
      </c>
      <c r="C8815">
        <v>4159</v>
      </c>
    </row>
    <row r="8816" spans="1:3">
      <c r="A8816" t="s">
        <v>8449</v>
      </c>
      <c r="B8816" t="s">
        <v>24</v>
      </c>
      <c r="C8816">
        <v>4160</v>
      </c>
    </row>
    <row r="8817" spans="1:3">
      <c r="A8817" t="s">
        <v>8450</v>
      </c>
      <c r="B8817" t="s">
        <v>24</v>
      </c>
      <c r="C8817">
        <v>4160</v>
      </c>
    </row>
    <row r="8818" spans="1:3">
      <c r="A8818" t="s">
        <v>8451</v>
      </c>
      <c r="B8818" t="s">
        <v>24</v>
      </c>
      <c r="C8818">
        <v>4161</v>
      </c>
    </row>
    <row r="8819" spans="1:3">
      <c r="A8819" t="s">
        <v>3180</v>
      </c>
      <c r="B8819" t="s">
        <v>24</v>
      </c>
      <c r="C8819">
        <v>4163</v>
      </c>
    </row>
    <row r="8820" spans="1:3">
      <c r="A8820" t="s">
        <v>8452</v>
      </c>
      <c r="B8820" t="s">
        <v>24</v>
      </c>
      <c r="C8820">
        <v>4163</v>
      </c>
    </row>
    <row r="8821" spans="1:3">
      <c r="A8821" t="s">
        <v>8453</v>
      </c>
      <c r="B8821" t="s">
        <v>24</v>
      </c>
      <c r="C8821">
        <v>4164</v>
      </c>
    </row>
    <row r="8822" spans="1:3">
      <c r="A8822" t="s">
        <v>8454</v>
      </c>
      <c r="B8822" t="s">
        <v>24</v>
      </c>
      <c r="C8822">
        <v>4165</v>
      </c>
    </row>
    <row r="8823" spans="1:3">
      <c r="A8823" t="s">
        <v>8455</v>
      </c>
      <c r="B8823" t="s">
        <v>24</v>
      </c>
      <c r="C8823">
        <v>4165</v>
      </c>
    </row>
    <row r="8824" spans="1:3">
      <c r="A8824" t="s">
        <v>5987</v>
      </c>
      <c r="B8824" t="s">
        <v>24</v>
      </c>
      <c r="C8824">
        <v>4165</v>
      </c>
    </row>
    <row r="8825" spans="1:3">
      <c r="A8825" t="s">
        <v>8456</v>
      </c>
      <c r="B8825" t="s">
        <v>24</v>
      </c>
      <c r="C8825">
        <v>4165</v>
      </c>
    </row>
    <row r="8826" spans="1:3">
      <c r="A8826" t="s">
        <v>8457</v>
      </c>
      <c r="B8826" t="s">
        <v>24</v>
      </c>
      <c r="C8826">
        <v>4169</v>
      </c>
    </row>
    <row r="8827" spans="1:3">
      <c r="A8827" t="s">
        <v>1088</v>
      </c>
      <c r="B8827" t="s">
        <v>24</v>
      </c>
      <c r="C8827">
        <v>4169</v>
      </c>
    </row>
    <row r="8828" spans="1:3">
      <c r="A8828" t="s">
        <v>8458</v>
      </c>
      <c r="B8828" t="s">
        <v>24</v>
      </c>
      <c r="C8828">
        <v>4170</v>
      </c>
    </row>
    <row r="8829" spans="1:3">
      <c r="A8829" t="s">
        <v>8459</v>
      </c>
      <c r="B8829" t="s">
        <v>24</v>
      </c>
      <c r="C8829">
        <v>4170</v>
      </c>
    </row>
    <row r="8830" spans="1:3">
      <c r="A8830" t="s">
        <v>8460</v>
      </c>
      <c r="B8830" t="s">
        <v>24</v>
      </c>
      <c r="C8830">
        <v>4170</v>
      </c>
    </row>
    <row r="8831" spans="1:3">
      <c r="A8831" t="s">
        <v>563</v>
      </c>
      <c r="B8831" t="s">
        <v>24</v>
      </c>
      <c r="C8831">
        <v>4170</v>
      </c>
    </row>
    <row r="8832" spans="1:3">
      <c r="A8832" t="s">
        <v>1325</v>
      </c>
      <c r="B8832" t="s">
        <v>24</v>
      </c>
      <c r="C8832">
        <v>4171</v>
      </c>
    </row>
    <row r="8833" spans="1:3">
      <c r="A8833" t="s">
        <v>8461</v>
      </c>
      <c r="B8833" t="s">
        <v>24</v>
      </c>
      <c r="C8833">
        <v>4171</v>
      </c>
    </row>
    <row r="8834" spans="1:3">
      <c r="A8834" t="s">
        <v>8462</v>
      </c>
      <c r="B8834" t="s">
        <v>24</v>
      </c>
      <c r="C8834">
        <v>4171</v>
      </c>
    </row>
    <row r="8835" spans="1:3">
      <c r="A8835" t="s">
        <v>8463</v>
      </c>
      <c r="B8835" t="s">
        <v>24</v>
      </c>
      <c r="C8835">
        <v>4172</v>
      </c>
    </row>
    <row r="8836" spans="1:3">
      <c r="A8836" t="s">
        <v>8464</v>
      </c>
      <c r="B8836" t="s">
        <v>24</v>
      </c>
      <c r="C8836">
        <v>4173</v>
      </c>
    </row>
    <row r="8837" spans="1:3">
      <c r="A8837" t="s">
        <v>8465</v>
      </c>
      <c r="B8837" t="s">
        <v>24</v>
      </c>
      <c r="C8837">
        <v>4173</v>
      </c>
    </row>
    <row r="8838" spans="1:3">
      <c r="A8838" t="s">
        <v>8466</v>
      </c>
      <c r="B8838" t="s">
        <v>24</v>
      </c>
      <c r="C8838">
        <v>4174</v>
      </c>
    </row>
    <row r="8839" spans="1:3">
      <c r="A8839" t="s">
        <v>8467</v>
      </c>
      <c r="B8839" t="s">
        <v>24</v>
      </c>
      <c r="C8839">
        <v>4178</v>
      </c>
    </row>
    <row r="8840" spans="1:3">
      <c r="A8840" t="s">
        <v>8468</v>
      </c>
      <c r="B8840" t="s">
        <v>24</v>
      </c>
      <c r="C8840">
        <v>4178</v>
      </c>
    </row>
    <row r="8841" spans="1:3">
      <c r="A8841" t="s">
        <v>8469</v>
      </c>
      <c r="B8841" t="s">
        <v>24</v>
      </c>
      <c r="C8841">
        <v>4178</v>
      </c>
    </row>
    <row r="8842" spans="1:3">
      <c r="A8842" t="s">
        <v>8470</v>
      </c>
      <c r="B8842" t="s">
        <v>24</v>
      </c>
      <c r="C8842">
        <v>4178</v>
      </c>
    </row>
    <row r="8843" spans="1:3">
      <c r="A8843" t="s">
        <v>8471</v>
      </c>
      <c r="B8843" t="s">
        <v>24</v>
      </c>
      <c r="C8843">
        <v>4178</v>
      </c>
    </row>
    <row r="8844" spans="1:3">
      <c r="A8844" t="s">
        <v>8472</v>
      </c>
      <c r="B8844" t="s">
        <v>24</v>
      </c>
      <c r="C8844">
        <v>4178</v>
      </c>
    </row>
    <row r="8845" spans="1:3">
      <c r="A8845" t="s">
        <v>8473</v>
      </c>
      <c r="B8845" t="s">
        <v>24</v>
      </c>
      <c r="C8845">
        <v>4179</v>
      </c>
    </row>
    <row r="8846" spans="1:3">
      <c r="A8846" t="s">
        <v>553</v>
      </c>
      <c r="B8846" t="s">
        <v>24</v>
      </c>
      <c r="C8846">
        <v>4179</v>
      </c>
    </row>
    <row r="8847" spans="1:3">
      <c r="A8847" t="s">
        <v>8474</v>
      </c>
      <c r="B8847" t="s">
        <v>24</v>
      </c>
      <c r="C8847">
        <v>4179</v>
      </c>
    </row>
    <row r="8848" spans="1:3">
      <c r="A8848" t="s">
        <v>8475</v>
      </c>
      <c r="B8848" t="s">
        <v>24</v>
      </c>
      <c r="C8848">
        <v>4183</v>
      </c>
    </row>
    <row r="8849" spans="1:3">
      <c r="A8849" t="s">
        <v>8476</v>
      </c>
      <c r="B8849" t="s">
        <v>24</v>
      </c>
      <c r="C8849">
        <v>4183</v>
      </c>
    </row>
    <row r="8850" spans="1:3">
      <c r="A8850" t="s">
        <v>8477</v>
      </c>
      <c r="B8850" t="s">
        <v>24</v>
      </c>
      <c r="C8850">
        <v>4183</v>
      </c>
    </row>
    <row r="8851" spans="1:3">
      <c r="A8851" t="s">
        <v>8478</v>
      </c>
      <c r="B8851" t="s">
        <v>24</v>
      </c>
      <c r="C8851">
        <v>4183</v>
      </c>
    </row>
    <row r="8852" spans="1:3">
      <c r="A8852" t="s">
        <v>8479</v>
      </c>
      <c r="B8852" t="s">
        <v>24</v>
      </c>
      <c r="C8852">
        <v>4183</v>
      </c>
    </row>
    <row r="8853" spans="1:3">
      <c r="A8853" t="s">
        <v>8480</v>
      </c>
      <c r="B8853" t="s">
        <v>24</v>
      </c>
      <c r="C8853">
        <v>4184</v>
      </c>
    </row>
    <row r="8854" spans="1:3">
      <c r="A8854" t="s">
        <v>8481</v>
      </c>
      <c r="B8854" t="s">
        <v>24</v>
      </c>
      <c r="C8854">
        <v>4184</v>
      </c>
    </row>
    <row r="8855" spans="1:3">
      <c r="A8855" t="s">
        <v>8482</v>
      </c>
      <c r="B8855" t="s">
        <v>24</v>
      </c>
      <c r="C8855">
        <v>4184</v>
      </c>
    </row>
    <row r="8856" spans="1:3">
      <c r="A8856" t="s">
        <v>8483</v>
      </c>
      <c r="B8856" t="s">
        <v>24</v>
      </c>
      <c r="C8856">
        <v>4184</v>
      </c>
    </row>
    <row r="8857" spans="1:3">
      <c r="A8857" t="s">
        <v>8484</v>
      </c>
      <c r="B8857" t="s">
        <v>24</v>
      </c>
      <c r="C8857">
        <v>4184</v>
      </c>
    </row>
    <row r="8858" spans="1:3">
      <c r="A8858" t="s">
        <v>8485</v>
      </c>
      <c r="B8858" t="s">
        <v>24</v>
      </c>
      <c r="C8858">
        <v>4184</v>
      </c>
    </row>
    <row r="8859" spans="1:3">
      <c r="A8859" t="s">
        <v>8486</v>
      </c>
      <c r="B8859" t="s">
        <v>24</v>
      </c>
      <c r="C8859">
        <v>4205</v>
      </c>
    </row>
    <row r="8860" spans="1:3">
      <c r="A8860" t="s">
        <v>8129</v>
      </c>
      <c r="B8860" t="s">
        <v>24</v>
      </c>
      <c r="C8860">
        <v>4207</v>
      </c>
    </row>
    <row r="8861" spans="1:3">
      <c r="A8861" t="s">
        <v>8487</v>
      </c>
      <c r="B8861" t="s">
        <v>24</v>
      </c>
      <c r="C8861">
        <v>4207</v>
      </c>
    </row>
    <row r="8862" spans="1:3">
      <c r="A8862" t="s">
        <v>6104</v>
      </c>
      <c r="B8862" t="s">
        <v>24</v>
      </c>
      <c r="C8862">
        <v>4207</v>
      </c>
    </row>
    <row r="8863" spans="1:3">
      <c r="A8863" t="s">
        <v>8488</v>
      </c>
      <c r="B8863" t="s">
        <v>24</v>
      </c>
      <c r="C8863">
        <v>4207</v>
      </c>
    </row>
    <row r="8864" spans="1:3">
      <c r="A8864" t="s">
        <v>8489</v>
      </c>
      <c r="B8864" t="s">
        <v>24</v>
      </c>
      <c r="C8864">
        <v>4207</v>
      </c>
    </row>
    <row r="8865" spans="1:3">
      <c r="A8865" t="s">
        <v>8490</v>
      </c>
      <c r="B8865" t="s">
        <v>24</v>
      </c>
      <c r="C8865">
        <v>4207</v>
      </c>
    </row>
    <row r="8866" spans="1:3">
      <c r="A8866" t="s">
        <v>1559</v>
      </c>
      <c r="B8866" t="s">
        <v>24</v>
      </c>
      <c r="C8866">
        <v>4207</v>
      </c>
    </row>
    <row r="8867" spans="1:3">
      <c r="A8867" t="s">
        <v>8491</v>
      </c>
      <c r="B8867" t="s">
        <v>24</v>
      </c>
      <c r="C8867">
        <v>4207</v>
      </c>
    </row>
    <row r="8868" spans="1:3">
      <c r="A8868" t="s">
        <v>8492</v>
      </c>
      <c r="B8868" t="s">
        <v>24</v>
      </c>
      <c r="C8868">
        <v>4207</v>
      </c>
    </row>
    <row r="8869" spans="1:3">
      <c r="A8869" t="s">
        <v>8493</v>
      </c>
      <c r="B8869" t="s">
        <v>24</v>
      </c>
      <c r="C8869">
        <v>4207</v>
      </c>
    </row>
    <row r="8870" spans="1:3">
      <c r="A8870" t="s">
        <v>8494</v>
      </c>
      <c r="B8870" t="s">
        <v>24</v>
      </c>
      <c r="C8870">
        <v>4207</v>
      </c>
    </row>
    <row r="8871" spans="1:3">
      <c r="A8871" t="s">
        <v>8495</v>
      </c>
      <c r="B8871" t="s">
        <v>24</v>
      </c>
      <c r="C8871">
        <v>4207</v>
      </c>
    </row>
    <row r="8872" spans="1:3">
      <c r="A8872" t="s">
        <v>8496</v>
      </c>
      <c r="B8872" t="s">
        <v>24</v>
      </c>
      <c r="C8872">
        <v>4207</v>
      </c>
    </row>
    <row r="8873" spans="1:3">
      <c r="A8873" t="s">
        <v>8497</v>
      </c>
      <c r="B8873" t="s">
        <v>24</v>
      </c>
      <c r="C8873">
        <v>4207</v>
      </c>
    </row>
    <row r="8874" spans="1:3">
      <c r="A8874" t="s">
        <v>8498</v>
      </c>
      <c r="B8874" t="s">
        <v>24</v>
      </c>
      <c r="C8874">
        <v>4207</v>
      </c>
    </row>
    <row r="8875" spans="1:3">
      <c r="A8875" t="s">
        <v>6108</v>
      </c>
      <c r="B8875" t="s">
        <v>24</v>
      </c>
      <c r="C8875">
        <v>4207</v>
      </c>
    </row>
    <row r="8876" spans="1:3">
      <c r="A8876" t="s">
        <v>8499</v>
      </c>
      <c r="B8876" t="s">
        <v>24</v>
      </c>
      <c r="C8876">
        <v>4207</v>
      </c>
    </row>
    <row r="8877" spans="1:3">
      <c r="A8877" t="s">
        <v>8500</v>
      </c>
      <c r="B8877" t="s">
        <v>24</v>
      </c>
      <c r="C8877">
        <v>4207</v>
      </c>
    </row>
    <row r="8878" spans="1:3">
      <c r="A8878" t="s">
        <v>8501</v>
      </c>
      <c r="B8878" t="s">
        <v>24</v>
      </c>
      <c r="C8878">
        <v>4207</v>
      </c>
    </row>
    <row r="8879" spans="1:3">
      <c r="A8879" t="s">
        <v>8502</v>
      </c>
      <c r="B8879" t="s">
        <v>24</v>
      </c>
      <c r="C8879">
        <v>4207</v>
      </c>
    </row>
    <row r="8880" spans="1:3">
      <c r="A8880" t="s">
        <v>8503</v>
      </c>
      <c r="B8880" t="s">
        <v>24</v>
      </c>
      <c r="C8880">
        <v>4207</v>
      </c>
    </row>
    <row r="8881" spans="1:3">
      <c r="A8881" t="s">
        <v>8504</v>
      </c>
      <c r="B8881" t="s">
        <v>24</v>
      </c>
      <c r="C8881">
        <v>4207</v>
      </c>
    </row>
    <row r="8882" spans="1:3">
      <c r="A8882" t="s">
        <v>5432</v>
      </c>
      <c r="B8882" t="s">
        <v>24</v>
      </c>
      <c r="C8882">
        <v>4208</v>
      </c>
    </row>
    <row r="8883" spans="1:3">
      <c r="A8883" t="s">
        <v>8505</v>
      </c>
      <c r="B8883" t="s">
        <v>24</v>
      </c>
      <c r="C8883">
        <v>4208</v>
      </c>
    </row>
    <row r="8884" spans="1:3">
      <c r="A8884" t="s">
        <v>8506</v>
      </c>
      <c r="B8884" t="s">
        <v>24</v>
      </c>
      <c r="C8884">
        <v>4208</v>
      </c>
    </row>
    <row r="8885" spans="1:3">
      <c r="A8885" t="s">
        <v>8507</v>
      </c>
      <c r="B8885" t="s">
        <v>24</v>
      </c>
      <c r="C8885">
        <v>4208</v>
      </c>
    </row>
    <row r="8886" spans="1:3">
      <c r="A8886" t="s">
        <v>8508</v>
      </c>
      <c r="B8886" t="s">
        <v>24</v>
      </c>
      <c r="C8886">
        <v>4208</v>
      </c>
    </row>
    <row r="8887" spans="1:3">
      <c r="A8887" t="s">
        <v>8509</v>
      </c>
      <c r="B8887" t="s">
        <v>24</v>
      </c>
      <c r="C8887">
        <v>4208</v>
      </c>
    </row>
    <row r="8888" spans="1:3">
      <c r="A8888" t="s">
        <v>8510</v>
      </c>
      <c r="B8888" t="s">
        <v>24</v>
      </c>
      <c r="C8888">
        <v>4209</v>
      </c>
    </row>
    <row r="8889" spans="1:3">
      <c r="A8889" t="s">
        <v>8511</v>
      </c>
      <c r="B8889" t="s">
        <v>24</v>
      </c>
      <c r="C8889">
        <v>4209</v>
      </c>
    </row>
    <row r="8890" spans="1:3">
      <c r="A8890" t="s">
        <v>8512</v>
      </c>
      <c r="B8890" t="s">
        <v>24</v>
      </c>
      <c r="C8890">
        <v>4209</v>
      </c>
    </row>
    <row r="8891" spans="1:3">
      <c r="A8891" t="s">
        <v>3207</v>
      </c>
      <c r="B8891" t="s">
        <v>24</v>
      </c>
      <c r="C8891">
        <v>4209</v>
      </c>
    </row>
    <row r="8892" spans="1:3">
      <c r="A8892" t="s">
        <v>8513</v>
      </c>
      <c r="B8892" t="s">
        <v>24</v>
      </c>
      <c r="C8892">
        <v>4210</v>
      </c>
    </row>
    <row r="8893" spans="1:3">
      <c r="A8893" t="s">
        <v>8514</v>
      </c>
      <c r="B8893" t="s">
        <v>24</v>
      </c>
      <c r="C8893">
        <v>4210</v>
      </c>
    </row>
    <row r="8894" spans="1:3">
      <c r="A8894" t="s">
        <v>8515</v>
      </c>
      <c r="B8894" t="s">
        <v>24</v>
      </c>
      <c r="C8894">
        <v>4210</v>
      </c>
    </row>
    <row r="8895" spans="1:3">
      <c r="A8895" t="s">
        <v>8516</v>
      </c>
      <c r="B8895" t="s">
        <v>24</v>
      </c>
      <c r="C8895">
        <v>4210</v>
      </c>
    </row>
    <row r="8896" spans="1:3">
      <c r="A8896" t="s">
        <v>8517</v>
      </c>
      <c r="B8896" t="s">
        <v>24</v>
      </c>
      <c r="C8896">
        <v>4210</v>
      </c>
    </row>
    <row r="8897" spans="1:3">
      <c r="A8897" t="s">
        <v>8518</v>
      </c>
      <c r="B8897" t="s">
        <v>24</v>
      </c>
      <c r="C8897">
        <v>4211</v>
      </c>
    </row>
    <row r="8898" spans="1:3">
      <c r="A8898" t="s">
        <v>8519</v>
      </c>
      <c r="B8898" t="s">
        <v>24</v>
      </c>
      <c r="C8898">
        <v>4211</v>
      </c>
    </row>
    <row r="8899" spans="1:3">
      <c r="A8899" t="s">
        <v>2900</v>
      </c>
      <c r="B8899" t="s">
        <v>24</v>
      </c>
      <c r="C8899">
        <v>4211</v>
      </c>
    </row>
    <row r="8900" spans="1:3">
      <c r="A8900" t="s">
        <v>8520</v>
      </c>
      <c r="B8900" t="s">
        <v>24</v>
      </c>
      <c r="C8900">
        <v>4211</v>
      </c>
    </row>
    <row r="8901" spans="1:3">
      <c r="A8901" t="s">
        <v>8521</v>
      </c>
      <c r="B8901" t="s">
        <v>24</v>
      </c>
      <c r="C8901">
        <v>4211</v>
      </c>
    </row>
    <row r="8902" spans="1:3">
      <c r="A8902" t="s">
        <v>8522</v>
      </c>
      <c r="B8902" t="s">
        <v>24</v>
      </c>
      <c r="C8902">
        <v>4211</v>
      </c>
    </row>
    <row r="8903" spans="1:3">
      <c r="A8903" t="s">
        <v>8523</v>
      </c>
      <c r="B8903" t="s">
        <v>24</v>
      </c>
      <c r="C8903">
        <v>4211</v>
      </c>
    </row>
    <row r="8904" spans="1:3">
      <c r="A8904" t="s">
        <v>8524</v>
      </c>
      <c r="B8904" t="s">
        <v>24</v>
      </c>
      <c r="C8904">
        <v>4211</v>
      </c>
    </row>
    <row r="8905" spans="1:3">
      <c r="A8905" t="s">
        <v>8525</v>
      </c>
      <c r="B8905" t="s">
        <v>24</v>
      </c>
      <c r="C8905">
        <v>4211</v>
      </c>
    </row>
    <row r="8906" spans="1:3">
      <c r="A8906" t="s">
        <v>8526</v>
      </c>
      <c r="B8906" t="s">
        <v>24</v>
      </c>
      <c r="C8906">
        <v>4211</v>
      </c>
    </row>
    <row r="8907" spans="1:3">
      <c r="A8907" t="s">
        <v>8527</v>
      </c>
      <c r="B8907" t="s">
        <v>24</v>
      </c>
      <c r="C8907">
        <v>4211</v>
      </c>
    </row>
    <row r="8908" spans="1:3">
      <c r="A8908" t="s">
        <v>8528</v>
      </c>
      <c r="B8908" t="s">
        <v>24</v>
      </c>
      <c r="C8908">
        <v>4211</v>
      </c>
    </row>
    <row r="8909" spans="1:3">
      <c r="A8909" t="s">
        <v>8529</v>
      </c>
      <c r="B8909" t="s">
        <v>24</v>
      </c>
      <c r="C8909">
        <v>4211</v>
      </c>
    </row>
    <row r="8910" spans="1:3">
      <c r="A8910" t="s">
        <v>8530</v>
      </c>
      <c r="B8910" t="s">
        <v>24</v>
      </c>
      <c r="C8910">
        <v>4211</v>
      </c>
    </row>
    <row r="8911" spans="1:3">
      <c r="A8911" t="s">
        <v>8531</v>
      </c>
      <c r="B8911" t="s">
        <v>24</v>
      </c>
      <c r="C8911">
        <v>4211</v>
      </c>
    </row>
    <row r="8912" spans="1:3">
      <c r="A8912" t="s">
        <v>8532</v>
      </c>
      <c r="B8912" t="s">
        <v>24</v>
      </c>
      <c r="C8912">
        <v>4211</v>
      </c>
    </row>
    <row r="8913" spans="1:3">
      <c r="A8913" t="s">
        <v>8533</v>
      </c>
      <c r="B8913" t="s">
        <v>24</v>
      </c>
      <c r="C8913">
        <v>4211</v>
      </c>
    </row>
    <row r="8914" spans="1:3">
      <c r="A8914" t="s">
        <v>8534</v>
      </c>
      <c r="B8914" t="s">
        <v>24</v>
      </c>
      <c r="C8914">
        <v>4212</v>
      </c>
    </row>
    <row r="8915" spans="1:3">
      <c r="A8915" t="s">
        <v>8535</v>
      </c>
      <c r="B8915" t="s">
        <v>24</v>
      </c>
      <c r="C8915">
        <v>4212</v>
      </c>
    </row>
    <row r="8916" spans="1:3">
      <c r="A8916" t="s">
        <v>8536</v>
      </c>
      <c r="B8916" t="s">
        <v>24</v>
      </c>
      <c r="C8916">
        <v>4212</v>
      </c>
    </row>
    <row r="8917" spans="1:3">
      <c r="A8917" t="s">
        <v>8537</v>
      </c>
      <c r="B8917" t="s">
        <v>24</v>
      </c>
      <c r="C8917">
        <v>4212</v>
      </c>
    </row>
    <row r="8918" spans="1:3">
      <c r="A8918" t="s">
        <v>8538</v>
      </c>
      <c r="B8918" t="s">
        <v>24</v>
      </c>
      <c r="C8918">
        <v>4213</v>
      </c>
    </row>
    <row r="8919" spans="1:3">
      <c r="A8919" t="s">
        <v>8539</v>
      </c>
      <c r="B8919" t="s">
        <v>24</v>
      </c>
      <c r="C8919">
        <v>4213</v>
      </c>
    </row>
    <row r="8920" spans="1:3">
      <c r="A8920" t="s">
        <v>8540</v>
      </c>
      <c r="B8920" t="s">
        <v>24</v>
      </c>
      <c r="C8920">
        <v>4213</v>
      </c>
    </row>
    <row r="8921" spans="1:3">
      <c r="A8921" t="s">
        <v>8541</v>
      </c>
      <c r="B8921" t="s">
        <v>24</v>
      </c>
      <c r="C8921">
        <v>4213</v>
      </c>
    </row>
    <row r="8922" spans="1:3">
      <c r="A8922" t="s">
        <v>8542</v>
      </c>
      <c r="B8922" t="s">
        <v>24</v>
      </c>
      <c r="C8922">
        <v>4213</v>
      </c>
    </row>
    <row r="8923" spans="1:3">
      <c r="A8923" t="s">
        <v>8543</v>
      </c>
      <c r="B8923" t="s">
        <v>24</v>
      </c>
      <c r="C8923">
        <v>4213</v>
      </c>
    </row>
    <row r="8924" spans="1:3">
      <c r="A8924" t="s">
        <v>8544</v>
      </c>
      <c r="B8924" t="s">
        <v>24</v>
      </c>
      <c r="C8924">
        <v>4213</v>
      </c>
    </row>
    <row r="8925" spans="1:3">
      <c r="A8925" t="s">
        <v>8545</v>
      </c>
      <c r="B8925" t="s">
        <v>24</v>
      </c>
      <c r="C8925">
        <v>4214</v>
      </c>
    </row>
    <row r="8926" spans="1:3">
      <c r="A8926" t="s">
        <v>8546</v>
      </c>
      <c r="B8926" t="s">
        <v>24</v>
      </c>
      <c r="C8926">
        <v>4214</v>
      </c>
    </row>
    <row r="8927" spans="1:3">
      <c r="A8927" t="s">
        <v>8547</v>
      </c>
      <c r="B8927" t="s">
        <v>24</v>
      </c>
      <c r="C8927">
        <v>4214</v>
      </c>
    </row>
    <row r="8928" spans="1:3">
      <c r="A8928" t="s">
        <v>8548</v>
      </c>
      <c r="B8928" t="s">
        <v>24</v>
      </c>
      <c r="C8928">
        <v>4214</v>
      </c>
    </row>
    <row r="8929" spans="1:3">
      <c r="A8929" t="s">
        <v>8549</v>
      </c>
      <c r="B8929" t="s">
        <v>24</v>
      </c>
      <c r="C8929">
        <v>4214</v>
      </c>
    </row>
    <row r="8930" spans="1:3">
      <c r="A8930" t="s">
        <v>8550</v>
      </c>
      <c r="B8930" t="s">
        <v>24</v>
      </c>
      <c r="C8930">
        <v>4214</v>
      </c>
    </row>
    <row r="8931" spans="1:3">
      <c r="A8931" t="s">
        <v>8551</v>
      </c>
      <c r="B8931" t="s">
        <v>24</v>
      </c>
      <c r="C8931">
        <v>4215</v>
      </c>
    </row>
    <row r="8932" spans="1:3">
      <c r="A8932" t="s">
        <v>8552</v>
      </c>
      <c r="B8932" t="s">
        <v>24</v>
      </c>
      <c r="C8932">
        <v>4215</v>
      </c>
    </row>
    <row r="8933" spans="1:3">
      <c r="A8933" t="s">
        <v>8553</v>
      </c>
      <c r="B8933" t="s">
        <v>24</v>
      </c>
      <c r="C8933">
        <v>4215</v>
      </c>
    </row>
    <row r="8934" spans="1:3">
      <c r="A8934" t="s">
        <v>280</v>
      </c>
      <c r="B8934" t="s">
        <v>24</v>
      </c>
      <c r="C8934">
        <v>4215</v>
      </c>
    </row>
    <row r="8935" spans="1:3">
      <c r="A8935" t="s">
        <v>8554</v>
      </c>
      <c r="B8935" t="s">
        <v>24</v>
      </c>
      <c r="C8935">
        <v>4215</v>
      </c>
    </row>
    <row r="8936" spans="1:3">
      <c r="A8936" t="s">
        <v>8555</v>
      </c>
      <c r="B8936" t="s">
        <v>24</v>
      </c>
      <c r="C8936">
        <v>4215</v>
      </c>
    </row>
    <row r="8937" spans="1:3">
      <c r="A8937" t="s">
        <v>8556</v>
      </c>
      <c r="B8937" t="s">
        <v>24</v>
      </c>
      <c r="C8937">
        <v>4216</v>
      </c>
    </row>
    <row r="8938" spans="1:3">
      <c r="A8938" t="s">
        <v>8557</v>
      </c>
      <c r="B8938" t="s">
        <v>24</v>
      </c>
      <c r="C8938">
        <v>4216</v>
      </c>
    </row>
    <row r="8939" spans="1:3">
      <c r="A8939" t="s">
        <v>8558</v>
      </c>
      <c r="B8939" t="s">
        <v>24</v>
      </c>
      <c r="C8939">
        <v>4216</v>
      </c>
    </row>
    <row r="8940" spans="1:3">
      <c r="A8940" t="s">
        <v>8559</v>
      </c>
      <c r="B8940" t="s">
        <v>24</v>
      </c>
      <c r="C8940">
        <v>4216</v>
      </c>
    </row>
    <row r="8941" spans="1:3">
      <c r="A8941" t="s">
        <v>8560</v>
      </c>
      <c r="B8941" t="s">
        <v>24</v>
      </c>
      <c r="C8941">
        <v>4216</v>
      </c>
    </row>
    <row r="8942" spans="1:3">
      <c r="A8942" t="s">
        <v>8561</v>
      </c>
      <c r="B8942" t="s">
        <v>24</v>
      </c>
      <c r="C8942">
        <v>4216</v>
      </c>
    </row>
    <row r="8943" spans="1:3">
      <c r="A8943" t="s">
        <v>8562</v>
      </c>
      <c r="B8943" t="s">
        <v>24</v>
      </c>
      <c r="C8943">
        <v>4217</v>
      </c>
    </row>
    <row r="8944" spans="1:3">
      <c r="A8944" t="s">
        <v>8563</v>
      </c>
      <c r="B8944" t="s">
        <v>24</v>
      </c>
      <c r="C8944">
        <v>4217</v>
      </c>
    </row>
    <row r="8945" spans="1:3">
      <c r="A8945" t="s">
        <v>8564</v>
      </c>
      <c r="B8945" t="s">
        <v>24</v>
      </c>
      <c r="C8945">
        <v>4217</v>
      </c>
    </row>
    <row r="8946" spans="1:3">
      <c r="A8946" t="s">
        <v>8565</v>
      </c>
      <c r="B8946" t="s">
        <v>24</v>
      </c>
      <c r="C8946">
        <v>4217</v>
      </c>
    </row>
    <row r="8947" spans="1:3">
      <c r="A8947" t="s">
        <v>8566</v>
      </c>
      <c r="B8947" t="s">
        <v>24</v>
      </c>
      <c r="C8947">
        <v>4217</v>
      </c>
    </row>
    <row r="8948" spans="1:3">
      <c r="A8948" t="s">
        <v>8567</v>
      </c>
      <c r="B8948" t="s">
        <v>24</v>
      </c>
      <c r="C8948">
        <v>4217</v>
      </c>
    </row>
    <row r="8949" spans="1:3">
      <c r="A8949" t="s">
        <v>8568</v>
      </c>
      <c r="B8949" t="s">
        <v>24</v>
      </c>
      <c r="C8949">
        <v>4217</v>
      </c>
    </row>
    <row r="8950" spans="1:3">
      <c r="A8950" t="s">
        <v>8569</v>
      </c>
      <c r="B8950" t="s">
        <v>24</v>
      </c>
      <c r="C8950">
        <v>4217</v>
      </c>
    </row>
    <row r="8951" spans="1:3">
      <c r="A8951" t="s">
        <v>8570</v>
      </c>
      <c r="B8951" t="s">
        <v>24</v>
      </c>
      <c r="C8951">
        <v>4217</v>
      </c>
    </row>
    <row r="8952" spans="1:3">
      <c r="A8952" t="s">
        <v>8571</v>
      </c>
      <c r="B8952" t="s">
        <v>24</v>
      </c>
      <c r="C8952">
        <v>4218</v>
      </c>
    </row>
    <row r="8953" spans="1:3">
      <c r="A8953" t="s">
        <v>8572</v>
      </c>
      <c r="B8953" t="s">
        <v>24</v>
      </c>
      <c r="C8953">
        <v>4218</v>
      </c>
    </row>
    <row r="8954" spans="1:3">
      <c r="A8954" t="s">
        <v>8573</v>
      </c>
      <c r="B8954" t="s">
        <v>24</v>
      </c>
      <c r="C8954">
        <v>4218</v>
      </c>
    </row>
    <row r="8955" spans="1:3">
      <c r="A8955" t="s">
        <v>8574</v>
      </c>
      <c r="B8955" t="s">
        <v>24</v>
      </c>
      <c r="C8955">
        <v>4218</v>
      </c>
    </row>
    <row r="8956" spans="1:3">
      <c r="A8956" t="s">
        <v>8575</v>
      </c>
      <c r="B8956" t="s">
        <v>24</v>
      </c>
      <c r="C8956">
        <v>4218</v>
      </c>
    </row>
    <row r="8957" spans="1:3">
      <c r="A8957" t="s">
        <v>8576</v>
      </c>
      <c r="B8957" t="s">
        <v>24</v>
      </c>
      <c r="C8957">
        <v>4218</v>
      </c>
    </row>
    <row r="8958" spans="1:3">
      <c r="A8958" t="s">
        <v>8577</v>
      </c>
      <c r="B8958" t="s">
        <v>24</v>
      </c>
      <c r="C8958">
        <v>4218</v>
      </c>
    </row>
    <row r="8959" spans="1:3">
      <c r="A8959" t="s">
        <v>8578</v>
      </c>
      <c r="B8959" t="s">
        <v>24</v>
      </c>
      <c r="C8959">
        <v>4219</v>
      </c>
    </row>
    <row r="8960" spans="1:3">
      <c r="A8960" t="s">
        <v>8579</v>
      </c>
      <c r="B8960" t="s">
        <v>24</v>
      </c>
      <c r="C8960">
        <v>4220</v>
      </c>
    </row>
    <row r="8961" spans="1:3">
      <c r="A8961" t="s">
        <v>8580</v>
      </c>
      <c r="B8961" t="s">
        <v>24</v>
      </c>
      <c r="C8961">
        <v>4220</v>
      </c>
    </row>
    <row r="8962" spans="1:3">
      <c r="A8962" t="s">
        <v>8581</v>
      </c>
      <c r="B8962" t="s">
        <v>24</v>
      </c>
      <c r="C8962">
        <v>4220</v>
      </c>
    </row>
    <row r="8963" spans="1:3">
      <c r="A8963" t="s">
        <v>8582</v>
      </c>
      <c r="B8963" t="s">
        <v>24</v>
      </c>
      <c r="C8963">
        <v>4220</v>
      </c>
    </row>
    <row r="8964" spans="1:3">
      <c r="A8964" t="s">
        <v>8583</v>
      </c>
      <c r="B8964" t="s">
        <v>24</v>
      </c>
      <c r="C8964">
        <v>4220</v>
      </c>
    </row>
    <row r="8965" spans="1:3">
      <c r="A8965" t="s">
        <v>8584</v>
      </c>
      <c r="B8965" t="s">
        <v>24</v>
      </c>
      <c r="C8965">
        <v>4221</v>
      </c>
    </row>
    <row r="8966" spans="1:3">
      <c r="A8966" t="s">
        <v>813</v>
      </c>
      <c r="B8966" t="s">
        <v>24</v>
      </c>
      <c r="C8966">
        <v>4221</v>
      </c>
    </row>
    <row r="8967" spans="1:3">
      <c r="A8967" t="s">
        <v>8585</v>
      </c>
      <c r="B8967" t="s">
        <v>24</v>
      </c>
      <c r="C8967">
        <v>4222</v>
      </c>
    </row>
    <row r="8968" spans="1:3">
      <c r="A8968" t="s">
        <v>8586</v>
      </c>
      <c r="B8968" t="s">
        <v>24</v>
      </c>
      <c r="C8968">
        <v>4223</v>
      </c>
    </row>
    <row r="8969" spans="1:3">
      <c r="A8969" t="s">
        <v>8587</v>
      </c>
      <c r="B8969" t="s">
        <v>24</v>
      </c>
      <c r="C8969">
        <v>4223</v>
      </c>
    </row>
    <row r="8970" spans="1:3">
      <c r="A8970" t="s">
        <v>8588</v>
      </c>
      <c r="B8970" t="s">
        <v>24</v>
      </c>
      <c r="C8970">
        <v>4223</v>
      </c>
    </row>
    <row r="8971" spans="1:3">
      <c r="A8971" t="s">
        <v>8589</v>
      </c>
      <c r="B8971" t="s">
        <v>24</v>
      </c>
      <c r="C8971">
        <v>4224</v>
      </c>
    </row>
    <row r="8972" spans="1:3">
      <c r="A8972" t="s">
        <v>8590</v>
      </c>
      <c r="B8972" t="s">
        <v>24</v>
      </c>
      <c r="C8972">
        <v>4225</v>
      </c>
    </row>
    <row r="8973" spans="1:3">
      <c r="A8973" t="s">
        <v>3217</v>
      </c>
      <c r="B8973" t="s">
        <v>24</v>
      </c>
      <c r="C8973">
        <v>4225</v>
      </c>
    </row>
    <row r="8974" spans="1:3">
      <c r="A8974" t="s">
        <v>8591</v>
      </c>
      <c r="B8974" t="s">
        <v>24</v>
      </c>
      <c r="C8974">
        <v>4226</v>
      </c>
    </row>
    <row r="8975" spans="1:3">
      <c r="A8975" t="s">
        <v>8592</v>
      </c>
      <c r="B8975" t="s">
        <v>24</v>
      </c>
      <c r="C8975">
        <v>4226</v>
      </c>
    </row>
    <row r="8976" spans="1:3">
      <c r="A8976" t="s">
        <v>8593</v>
      </c>
      <c r="B8976" t="s">
        <v>24</v>
      </c>
      <c r="C8976">
        <v>4226</v>
      </c>
    </row>
    <row r="8977" spans="1:3">
      <c r="A8977" t="s">
        <v>8594</v>
      </c>
      <c r="B8977" t="s">
        <v>24</v>
      </c>
      <c r="C8977">
        <v>4226</v>
      </c>
    </row>
    <row r="8978" spans="1:3">
      <c r="A8978" t="s">
        <v>1658</v>
      </c>
      <c r="B8978" t="s">
        <v>24</v>
      </c>
      <c r="C8978">
        <v>4227</v>
      </c>
    </row>
    <row r="8979" spans="1:3">
      <c r="A8979" t="s">
        <v>8595</v>
      </c>
      <c r="B8979" t="s">
        <v>24</v>
      </c>
      <c r="C8979">
        <v>4227</v>
      </c>
    </row>
    <row r="8980" spans="1:3">
      <c r="A8980" t="s">
        <v>8596</v>
      </c>
      <c r="B8980" t="s">
        <v>24</v>
      </c>
      <c r="C8980">
        <v>4228</v>
      </c>
    </row>
    <row r="8981" spans="1:3">
      <c r="A8981" t="s">
        <v>8597</v>
      </c>
      <c r="B8981" t="s">
        <v>24</v>
      </c>
      <c r="C8981">
        <v>4228</v>
      </c>
    </row>
    <row r="8982" spans="1:3">
      <c r="A8982" t="s">
        <v>8598</v>
      </c>
      <c r="B8982" t="s">
        <v>24</v>
      </c>
      <c r="C8982">
        <v>4230</v>
      </c>
    </row>
    <row r="8983" spans="1:3">
      <c r="A8983" t="s">
        <v>8599</v>
      </c>
      <c r="B8983" t="s">
        <v>24</v>
      </c>
      <c r="C8983">
        <v>4270</v>
      </c>
    </row>
    <row r="8984" spans="1:3">
      <c r="A8984" t="s">
        <v>8600</v>
      </c>
      <c r="B8984" t="s">
        <v>24</v>
      </c>
      <c r="C8984">
        <v>4271</v>
      </c>
    </row>
    <row r="8985" spans="1:3">
      <c r="A8985" t="s">
        <v>8601</v>
      </c>
      <c r="B8985" t="s">
        <v>24</v>
      </c>
      <c r="C8985">
        <v>4272</v>
      </c>
    </row>
    <row r="8986" spans="1:3">
      <c r="A8986" t="s">
        <v>8602</v>
      </c>
      <c r="B8986" t="s">
        <v>24</v>
      </c>
      <c r="C8986">
        <v>4272</v>
      </c>
    </row>
    <row r="8987" spans="1:3">
      <c r="A8987" t="s">
        <v>8603</v>
      </c>
      <c r="B8987" t="s">
        <v>24</v>
      </c>
      <c r="C8987">
        <v>4275</v>
      </c>
    </row>
    <row r="8988" spans="1:3">
      <c r="A8988" t="s">
        <v>8604</v>
      </c>
      <c r="B8988" t="s">
        <v>24</v>
      </c>
      <c r="C8988">
        <v>4275</v>
      </c>
    </row>
    <row r="8989" spans="1:3">
      <c r="A8989" t="s">
        <v>8605</v>
      </c>
      <c r="B8989" t="s">
        <v>24</v>
      </c>
      <c r="C8989">
        <v>4275</v>
      </c>
    </row>
    <row r="8990" spans="1:3">
      <c r="A8990" t="s">
        <v>8606</v>
      </c>
      <c r="B8990" t="s">
        <v>24</v>
      </c>
      <c r="C8990">
        <v>4275</v>
      </c>
    </row>
    <row r="8991" spans="1:3">
      <c r="A8991" t="s">
        <v>8607</v>
      </c>
      <c r="B8991" t="s">
        <v>24</v>
      </c>
      <c r="C8991">
        <v>4275</v>
      </c>
    </row>
    <row r="8992" spans="1:3">
      <c r="A8992" t="s">
        <v>360</v>
      </c>
      <c r="B8992" t="s">
        <v>24</v>
      </c>
      <c r="C8992">
        <v>4275</v>
      </c>
    </row>
    <row r="8993" spans="1:3">
      <c r="A8993" t="s">
        <v>8608</v>
      </c>
      <c r="B8993" t="s">
        <v>24</v>
      </c>
      <c r="C8993">
        <v>4275</v>
      </c>
    </row>
    <row r="8994" spans="1:3">
      <c r="A8994" t="s">
        <v>8609</v>
      </c>
      <c r="B8994" t="s">
        <v>24</v>
      </c>
      <c r="C8994">
        <v>4275</v>
      </c>
    </row>
    <row r="8995" spans="1:3">
      <c r="A8995" t="s">
        <v>8610</v>
      </c>
      <c r="B8995" t="s">
        <v>24</v>
      </c>
      <c r="C8995">
        <v>4275</v>
      </c>
    </row>
    <row r="8996" spans="1:3">
      <c r="A8996" t="s">
        <v>8611</v>
      </c>
      <c r="B8996" t="s">
        <v>24</v>
      </c>
      <c r="C8996">
        <v>4275</v>
      </c>
    </row>
    <row r="8997" spans="1:3">
      <c r="A8997" t="s">
        <v>8612</v>
      </c>
      <c r="B8997" t="s">
        <v>24</v>
      </c>
      <c r="C8997">
        <v>4275</v>
      </c>
    </row>
    <row r="8998" spans="1:3">
      <c r="A8998" t="s">
        <v>8613</v>
      </c>
      <c r="B8998" t="s">
        <v>24</v>
      </c>
      <c r="C8998">
        <v>4280</v>
      </c>
    </row>
    <row r="8999" spans="1:3">
      <c r="A8999" t="s">
        <v>8614</v>
      </c>
      <c r="B8999" t="s">
        <v>24</v>
      </c>
      <c r="C8999">
        <v>4280</v>
      </c>
    </row>
    <row r="9000" spans="1:3">
      <c r="A9000" t="s">
        <v>8615</v>
      </c>
      <c r="B9000" t="s">
        <v>24</v>
      </c>
      <c r="C9000">
        <v>4280</v>
      </c>
    </row>
    <row r="9001" spans="1:3">
      <c r="A9001" t="s">
        <v>8616</v>
      </c>
      <c r="B9001" t="s">
        <v>24</v>
      </c>
      <c r="C9001">
        <v>4280</v>
      </c>
    </row>
    <row r="9002" spans="1:3">
      <c r="A9002" t="s">
        <v>8617</v>
      </c>
      <c r="B9002" t="s">
        <v>24</v>
      </c>
      <c r="C9002">
        <v>4280</v>
      </c>
    </row>
    <row r="9003" spans="1:3">
      <c r="A9003" t="s">
        <v>8618</v>
      </c>
      <c r="B9003" t="s">
        <v>24</v>
      </c>
      <c r="C9003">
        <v>4280</v>
      </c>
    </row>
    <row r="9004" spans="1:3">
      <c r="A9004" t="s">
        <v>8619</v>
      </c>
      <c r="B9004" t="s">
        <v>24</v>
      </c>
      <c r="C9004">
        <v>4280</v>
      </c>
    </row>
    <row r="9005" spans="1:3">
      <c r="A9005" t="s">
        <v>8620</v>
      </c>
      <c r="B9005" t="s">
        <v>24</v>
      </c>
      <c r="C9005">
        <v>4285</v>
      </c>
    </row>
    <row r="9006" spans="1:3">
      <c r="A9006" t="s">
        <v>8621</v>
      </c>
      <c r="B9006" t="s">
        <v>24</v>
      </c>
      <c r="C9006">
        <v>4285</v>
      </c>
    </row>
    <row r="9007" spans="1:3">
      <c r="A9007" t="s">
        <v>8622</v>
      </c>
      <c r="B9007" t="s">
        <v>24</v>
      </c>
      <c r="C9007">
        <v>4285</v>
      </c>
    </row>
    <row r="9008" spans="1:3">
      <c r="A9008" t="s">
        <v>8623</v>
      </c>
      <c r="B9008" t="s">
        <v>24</v>
      </c>
      <c r="C9008">
        <v>4285</v>
      </c>
    </row>
    <row r="9009" spans="1:3">
      <c r="A9009" t="s">
        <v>8624</v>
      </c>
      <c r="B9009" t="s">
        <v>24</v>
      </c>
      <c r="C9009">
        <v>4285</v>
      </c>
    </row>
    <row r="9010" spans="1:3">
      <c r="A9010" t="s">
        <v>8625</v>
      </c>
      <c r="B9010" t="s">
        <v>24</v>
      </c>
      <c r="C9010">
        <v>4285</v>
      </c>
    </row>
    <row r="9011" spans="1:3">
      <c r="A9011" t="s">
        <v>8626</v>
      </c>
      <c r="B9011" t="s">
        <v>24</v>
      </c>
      <c r="C9011">
        <v>4285</v>
      </c>
    </row>
    <row r="9012" spans="1:3">
      <c r="A9012" t="s">
        <v>8627</v>
      </c>
      <c r="B9012" t="s">
        <v>24</v>
      </c>
      <c r="C9012">
        <v>4285</v>
      </c>
    </row>
    <row r="9013" spans="1:3">
      <c r="A9013" t="s">
        <v>8628</v>
      </c>
      <c r="B9013" t="s">
        <v>24</v>
      </c>
      <c r="C9013">
        <v>4285</v>
      </c>
    </row>
    <row r="9014" spans="1:3">
      <c r="A9014" t="s">
        <v>8629</v>
      </c>
      <c r="B9014" t="s">
        <v>24</v>
      </c>
      <c r="C9014">
        <v>4285</v>
      </c>
    </row>
    <row r="9015" spans="1:3">
      <c r="A9015" t="s">
        <v>593</v>
      </c>
      <c r="B9015" t="s">
        <v>24</v>
      </c>
      <c r="C9015">
        <v>4285</v>
      </c>
    </row>
    <row r="9016" spans="1:3">
      <c r="A9016" t="s">
        <v>8630</v>
      </c>
      <c r="B9016" t="s">
        <v>24</v>
      </c>
      <c r="C9016">
        <v>4285</v>
      </c>
    </row>
    <row r="9017" spans="1:3">
      <c r="A9017" t="s">
        <v>8631</v>
      </c>
      <c r="B9017" t="s">
        <v>24</v>
      </c>
      <c r="C9017">
        <v>4285</v>
      </c>
    </row>
    <row r="9018" spans="1:3">
      <c r="A9018" t="s">
        <v>8632</v>
      </c>
      <c r="B9018" t="s">
        <v>24</v>
      </c>
      <c r="C9018">
        <v>4285</v>
      </c>
    </row>
    <row r="9019" spans="1:3">
      <c r="A9019" t="s">
        <v>8633</v>
      </c>
      <c r="B9019" t="s">
        <v>24</v>
      </c>
      <c r="C9019">
        <v>4285</v>
      </c>
    </row>
    <row r="9020" spans="1:3">
      <c r="A9020" t="s">
        <v>8634</v>
      </c>
      <c r="B9020" t="s">
        <v>24</v>
      </c>
      <c r="C9020">
        <v>4285</v>
      </c>
    </row>
    <row r="9021" spans="1:3">
      <c r="A9021" t="s">
        <v>8635</v>
      </c>
      <c r="B9021" t="s">
        <v>24</v>
      </c>
      <c r="C9021">
        <v>4285</v>
      </c>
    </row>
    <row r="9022" spans="1:3">
      <c r="A9022" t="s">
        <v>8636</v>
      </c>
      <c r="B9022" t="s">
        <v>24</v>
      </c>
      <c r="C9022">
        <v>4285</v>
      </c>
    </row>
    <row r="9023" spans="1:3">
      <c r="A9023" t="s">
        <v>8637</v>
      </c>
      <c r="B9023" t="s">
        <v>24</v>
      </c>
      <c r="C9023">
        <v>4285</v>
      </c>
    </row>
    <row r="9024" spans="1:3">
      <c r="A9024" t="s">
        <v>8638</v>
      </c>
      <c r="B9024" t="s">
        <v>24</v>
      </c>
      <c r="C9024">
        <v>4285</v>
      </c>
    </row>
    <row r="9025" spans="1:3">
      <c r="A9025" t="s">
        <v>8639</v>
      </c>
      <c r="B9025" t="s">
        <v>24</v>
      </c>
      <c r="C9025">
        <v>4285</v>
      </c>
    </row>
    <row r="9026" spans="1:3">
      <c r="A9026" t="s">
        <v>8640</v>
      </c>
      <c r="B9026" t="s">
        <v>24</v>
      </c>
      <c r="C9026">
        <v>4285</v>
      </c>
    </row>
    <row r="9027" spans="1:3">
      <c r="A9027" t="s">
        <v>8641</v>
      </c>
      <c r="B9027" t="s">
        <v>24</v>
      </c>
      <c r="C9027">
        <v>4285</v>
      </c>
    </row>
    <row r="9028" spans="1:3">
      <c r="A9028" t="s">
        <v>8642</v>
      </c>
      <c r="B9028" t="s">
        <v>24</v>
      </c>
      <c r="C9028">
        <v>4285</v>
      </c>
    </row>
    <row r="9029" spans="1:3">
      <c r="A9029" t="s">
        <v>8643</v>
      </c>
      <c r="B9029" t="s">
        <v>24</v>
      </c>
      <c r="C9029">
        <v>4285</v>
      </c>
    </row>
    <row r="9030" spans="1:3">
      <c r="A9030" t="s">
        <v>8644</v>
      </c>
      <c r="B9030" t="s">
        <v>24</v>
      </c>
      <c r="C9030">
        <v>4285</v>
      </c>
    </row>
    <row r="9031" spans="1:3">
      <c r="A9031" t="s">
        <v>8645</v>
      </c>
      <c r="B9031" t="s">
        <v>24</v>
      </c>
      <c r="C9031">
        <v>4285</v>
      </c>
    </row>
    <row r="9032" spans="1:3">
      <c r="A9032" t="s">
        <v>8646</v>
      </c>
      <c r="B9032" t="s">
        <v>24</v>
      </c>
      <c r="C9032">
        <v>4285</v>
      </c>
    </row>
    <row r="9033" spans="1:3">
      <c r="A9033" t="s">
        <v>8647</v>
      </c>
      <c r="B9033" t="s">
        <v>24</v>
      </c>
      <c r="C9033">
        <v>4285</v>
      </c>
    </row>
    <row r="9034" spans="1:3">
      <c r="A9034" t="s">
        <v>8648</v>
      </c>
      <c r="B9034" t="s">
        <v>24</v>
      </c>
      <c r="C9034">
        <v>4285</v>
      </c>
    </row>
    <row r="9035" spans="1:3">
      <c r="A9035" t="s">
        <v>8649</v>
      </c>
      <c r="B9035" t="s">
        <v>24</v>
      </c>
      <c r="C9035">
        <v>4285</v>
      </c>
    </row>
    <row r="9036" spans="1:3">
      <c r="A9036" t="s">
        <v>8650</v>
      </c>
      <c r="B9036" t="s">
        <v>24</v>
      </c>
      <c r="C9036">
        <v>4285</v>
      </c>
    </row>
    <row r="9037" spans="1:3">
      <c r="A9037" t="s">
        <v>8651</v>
      </c>
      <c r="B9037" t="s">
        <v>24</v>
      </c>
      <c r="C9037">
        <v>4285</v>
      </c>
    </row>
    <row r="9038" spans="1:3">
      <c r="A9038" t="s">
        <v>8652</v>
      </c>
      <c r="B9038" t="s">
        <v>24</v>
      </c>
      <c r="C9038">
        <v>4285</v>
      </c>
    </row>
    <row r="9039" spans="1:3">
      <c r="A9039" t="s">
        <v>3222</v>
      </c>
      <c r="B9039" t="s">
        <v>24</v>
      </c>
      <c r="C9039">
        <v>4285</v>
      </c>
    </row>
    <row r="9040" spans="1:3">
      <c r="A9040" t="s">
        <v>8653</v>
      </c>
      <c r="B9040" t="s">
        <v>24</v>
      </c>
      <c r="C9040">
        <v>4287</v>
      </c>
    </row>
    <row r="9041" spans="1:3">
      <c r="A9041" t="s">
        <v>8654</v>
      </c>
      <c r="B9041" t="s">
        <v>24</v>
      </c>
      <c r="C9041">
        <v>4287</v>
      </c>
    </row>
    <row r="9042" spans="1:3">
      <c r="A9042" t="s">
        <v>8655</v>
      </c>
      <c r="B9042" t="s">
        <v>24</v>
      </c>
      <c r="C9042">
        <v>4287</v>
      </c>
    </row>
    <row r="9043" spans="1:3">
      <c r="A9043" t="s">
        <v>8656</v>
      </c>
      <c r="B9043" t="s">
        <v>24</v>
      </c>
      <c r="C9043">
        <v>4287</v>
      </c>
    </row>
    <row r="9044" spans="1:3">
      <c r="A9044" t="s">
        <v>8657</v>
      </c>
      <c r="B9044" t="s">
        <v>24</v>
      </c>
      <c r="C9044">
        <v>4287</v>
      </c>
    </row>
    <row r="9045" spans="1:3">
      <c r="A9045" t="s">
        <v>7369</v>
      </c>
      <c r="B9045" t="s">
        <v>24</v>
      </c>
      <c r="C9045">
        <v>4287</v>
      </c>
    </row>
    <row r="9046" spans="1:3">
      <c r="A9046" t="s">
        <v>8658</v>
      </c>
      <c r="B9046" t="s">
        <v>24</v>
      </c>
      <c r="C9046">
        <v>4300</v>
      </c>
    </row>
    <row r="9047" spans="1:3">
      <c r="A9047" t="s">
        <v>8659</v>
      </c>
      <c r="B9047" t="s">
        <v>24</v>
      </c>
      <c r="C9047">
        <v>4300</v>
      </c>
    </row>
    <row r="9048" spans="1:3">
      <c r="A9048" t="s">
        <v>8660</v>
      </c>
      <c r="B9048" t="s">
        <v>24</v>
      </c>
      <c r="C9048">
        <v>4300</v>
      </c>
    </row>
    <row r="9049" spans="1:3">
      <c r="A9049" t="s">
        <v>2714</v>
      </c>
      <c r="B9049" t="s">
        <v>24</v>
      </c>
      <c r="C9049">
        <v>4300</v>
      </c>
    </row>
    <row r="9050" spans="1:3">
      <c r="A9050" t="s">
        <v>8661</v>
      </c>
      <c r="B9050" t="s">
        <v>24</v>
      </c>
      <c r="C9050">
        <v>4300</v>
      </c>
    </row>
    <row r="9051" spans="1:3">
      <c r="A9051" t="s">
        <v>8662</v>
      </c>
      <c r="B9051" t="s">
        <v>24</v>
      </c>
      <c r="C9051">
        <v>4300</v>
      </c>
    </row>
    <row r="9052" spans="1:3">
      <c r="A9052" t="s">
        <v>8663</v>
      </c>
      <c r="B9052" t="s">
        <v>24</v>
      </c>
      <c r="C9052">
        <v>4300</v>
      </c>
    </row>
    <row r="9053" spans="1:3">
      <c r="A9053" t="s">
        <v>1928</v>
      </c>
      <c r="B9053" t="s">
        <v>24</v>
      </c>
      <c r="C9053">
        <v>4300</v>
      </c>
    </row>
    <row r="9054" spans="1:3">
      <c r="A9054" t="s">
        <v>1157</v>
      </c>
      <c r="B9054" t="s">
        <v>24</v>
      </c>
      <c r="C9054">
        <v>4300</v>
      </c>
    </row>
    <row r="9055" spans="1:3">
      <c r="A9055" t="s">
        <v>8664</v>
      </c>
      <c r="B9055" t="s">
        <v>24</v>
      </c>
      <c r="C9055">
        <v>4300</v>
      </c>
    </row>
    <row r="9056" spans="1:3">
      <c r="A9056" t="s">
        <v>8665</v>
      </c>
      <c r="B9056" t="s">
        <v>24</v>
      </c>
      <c r="C9056">
        <v>4300</v>
      </c>
    </row>
    <row r="9057" spans="1:3">
      <c r="A9057" t="s">
        <v>8666</v>
      </c>
      <c r="B9057" t="s">
        <v>24</v>
      </c>
      <c r="C9057">
        <v>4301</v>
      </c>
    </row>
    <row r="9058" spans="1:3">
      <c r="A9058" t="s">
        <v>2470</v>
      </c>
      <c r="B9058" t="s">
        <v>24</v>
      </c>
      <c r="C9058">
        <v>4301</v>
      </c>
    </row>
    <row r="9059" spans="1:3">
      <c r="A9059" t="s">
        <v>8667</v>
      </c>
      <c r="B9059" t="s">
        <v>24</v>
      </c>
      <c r="C9059">
        <v>4301</v>
      </c>
    </row>
    <row r="9060" spans="1:3">
      <c r="A9060" t="s">
        <v>8668</v>
      </c>
      <c r="B9060" t="s">
        <v>24</v>
      </c>
      <c r="C9060">
        <v>4303</v>
      </c>
    </row>
    <row r="9061" spans="1:3">
      <c r="A9061" t="s">
        <v>8669</v>
      </c>
      <c r="B9061" t="s">
        <v>24</v>
      </c>
      <c r="C9061">
        <v>4303</v>
      </c>
    </row>
    <row r="9062" spans="1:3">
      <c r="A9062" t="s">
        <v>702</v>
      </c>
      <c r="B9062" t="s">
        <v>24</v>
      </c>
      <c r="C9062">
        <v>4303</v>
      </c>
    </row>
    <row r="9063" spans="1:3">
      <c r="A9063" t="s">
        <v>8670</v>
      </c>
      <c r="B9063" t="s">
        <v>24</v>
      </c>
      <c r="C9063">
        <v>4304</v>
      </c>
    </row>
    <row r="9064" spans="1:3">
      <c r="A9064" t="s">
        <v>8671</v>
      </c>
      <c r="B9064" t="s">
        <v>24</v>
      </c>
      <c r="C9064">
        <v>4304</v>
      </c>
    </row>
    <row r="9065" spans="1:3">
      <c r="A9065" t="s">
        <v>8672</v>
      </c>
      <c r="B9065" t="s">
        <v>24</v>
      </c>
      <c r="C9065">
        <v>4304</v>
      </c>
    </row>
    <row r="9066" spans="1:3">
      <c r="A9066" t="s">
        <v>8673</v>
      </c>
      <c r="B9066" t="s">
        <v>24</v>
      </c>
      <c r="C9066">
        <v>4304</v>
      </c>
    </row>
    <row r="9067" spans="1:3">
      <c r="A9067" t="s">
        <v>8674</v>
      </c>
      <c r="B9067" t="s">
        <v>24</v>
      </c>
      <c r="C9067">
        <v>4304</v>
      </c>
    </row>
    <row r="9068" spans="1:3">
      <c r="A9068" t="s">
        <v>8675</v>
      </c>
      <c r="B9068" t="s">
        <v>24</v>
      </c>
      <c r="C9068">
        <v>4304</v>
      </c>
    </row>
    <row r="9069" spans="1:3">
      <c r="A9069" t="s">
        <v>8676</v>
      </c>
      <c r="B9069" t="s">
        <v>24</v>
      </c>
      <c r="C9069">
        <v>4304</v>
      </c>
    </row>
    <row r="9070" spans="1:3">
      <c r="A9070" t="s">
        <v>8677</v>
      </c>
      <c r="B9070" t="s">
        <v>24</v>
      </c>
      <c r="C9070">
        <v>4305</v>
      </c>
    </row>
    <row r="9071" spans="1:3">
      <c r="A9071" t="s">
        <v>8678</v>
      </c>
      <c r="B9071" t="s">
        <v>24</v>
      </c>
      <c r="C9071">
        <v>4305</v>
      </c>
    </row>
    <row r="9072" spans="1:3">
      <c r="A9072" t="s">
        <v>8679</v>
      </c>
      <c r="B9072" t="s">
        <v>24</v>
      </c>
      <c r="C9072">
        <v>4305</v>
      </c>
    </row>
    <row r="9073" spans="1:3">
      <c r="A9073" t="s">
        <v>7743</v>
      </c>
      <c r="B9073" t="s">
        <v>24</v>
      </c>
      <c r="C9073">
        <v>4305</v>
      </c>
    </row>
    <row r="9074" spans="1:3">
      <c r="A9074" t="s">
        <v>8680</v>
      </c>
      <c r="B9074" t="s">
        <v>24</v>
      </c>
      <c r="C9074">
        <v>4305</v>
      </c>
    </row>
    <row r="9075" spans="1:3">
      <c r="A9075" t="s">
        <v>8681</v>
      </c>
      <c r="B9075" t="s">
        <v>24</v>
      </c>
      <c r="C9075">
        <v>4305</v>
      </c>
    </row>
    <row r="9076" spans="1:3">
      <c r="A9076" t="s">
        <v>8682</v>
      </c>
      <c r="B9076" t="s">
        <v>24</v>
      </c>
      <c r="C9076">
        <v>4305</v>
      </c>
    </row>
    <row r="9077" spans="1:3">
      <c r="A9077" t="s">
        <v>8683</v>
      </c>
      <c r="B9077" t="s">
        <v>24</v>
      </c>
      <c r="C9077">
        <v>4305</v>
      </c>
    </row>
    <row r="9078" spans="1:3">
      <c r="A9078" t="s">
        <v>8684</v>
      </c>
      <c r="B9078" t="s">
        <v>24</v>
      </c>
      <c r="C9078">
        <v>4305</v>
      </c>
    </row>
    <row r="9079" spans="1:3">
      <c r="A9079" t="s">
        <v>656</v>
      </c>
      <c r="B9079" t="s">
        <v>24</v>
      </c>
      <c r="C9079">
        <v>4305</v>
      </c>
    </row>
    <row r="9080" spans="1:3">
      <c r="A9080" t="s">
        <v>8685</v>
      </c>
      <c r="B9080" t="s">
        <v>24</v>
      </c>
      <c r="C9080">
        <v>4305</v>
      </c>
    </row>
    <row r="9081" spans="1:3">
      <c r="A9081" t="s">
        <v>8686</v>
      </c>
      <c r="B9081" t="s">
        <v>24</v>
      </c>
      <c r="C9081">
        <v>4305</v>
      </c>
    </row>
    <row r="9082" spans="1:3">
      <c r="A9082" t="s">
        <v>662</v>
      </c>
      <c r="B9082" t="s">
        <v>24</v>
      </c>
      <c r="C9082">
        <v>4305</v>
      </c>
    </row>
    <row r="9083" spans="1:3">
      <c r="A9083" t="s">
        <v>8687</v>
      </c>
      <c r="B9083" t="s">
        <v>24</v>
      </c>
      <c r="C9083">
        <v>4305</v>
      </c>
    </row>
    <row r="9084" spans="1:3">
      <c r="A9084" t="s">
        <v>8688</v>
      </c>
      <c r="B9084" t="s">
        <v>24</v>
      </c>
      <c r="C9084">
        <v>4305</v>
      </c>
    </row>
    <row r="9085" spans="1:3">
      <c r="A9085" t="s">
        <v>1445</v>
      </c>
      <c r="B9085" t="s">
        <v>24</v>
      </c>
      <c r="C9085">
        <v>4305</v>
      </c>
    </row>
    <row r="9086" spans="1:3">
      <c r="A9086" t="s">
        <v>8689</v>
      </c>
      <c r="B9086" t="s">
        <v>24</v>
      </c>
      <c r="C9086">
        <v>4305</v>
      </c>
    </row>
    <row r="9087" spans="1:3">
      <c r="A9087" t="s">
        <v>8690</v>
      </c>
      <c r="B9087" t="s">
        <v>24</v>
      </c>
      <c r="C9087">
        <v>4305</v>
      </c>
    </row>
    <row r="9088" spans="1:3">
      <c r="A9088" t="s">
        <v>8691</v>
      </c>
      <c r="B9088" t="s">
        <v>24</v>
      </c>
      <c r="C9088">
        <v>4305</v>
      </c>
    </row>
    <row r="9089" spans="1:3">
      <c r="A9089" t="s">
        <v>8692</v>
      </c>
      <c r="B9089" t="s">
        <v>24</v>
      </c>
      <c r="C9089">
        <v>4305</v>
      </c>
    </row>
    <row r="9090" spans="1:3">
      <c r="A9090" t="s">
        <v>6514</v>
      </c>
      <c r="B9090" t="s">
        <v>24</v>
      </c>
      <c r="C9090">
        <v>4305</v>
      </c>
    </row>
    <row r="9091" spans="1:3">
      <c r="A9091" t="s">
        <v>8693</v>
      </c>
      <c r="B9091" t="s">
        <v>24</v>
      </c>
      <c r="C9091">
        <v>4305</v>
      </c>
    </row>
    <row r="9092" spans="1:3">
      <c r="A9092" t="s">
        <v>8694</v>
      </c>
      <c r="B9092" t="s">
        <v>24</v>
      </c>
      <c r="C9092">
        <v>4305</v>
      </c>
    </row>
    <row r="9093" spans="1:3">
      <c r="A9093" t="s">
        <v>8695</v>
      </c>
      <c r="B9093" t="s">
        <v>24</v>
      </c>
      <c r="C9093">
        <v>4306</v>
      </c>
    </row>
    <row r="9094" spans="1:3">
      <c r="A9094" t="s">
        <v>8696</v>
      </c>
      <c r="B9094" t="s">
        <v>24</v>
      </c>
      <c r="C9094">
        <v>4306</v>
      </c>
    </row>
    <row r="9095" spans="1:3">
      <c r="A9095" t="s">
        <v>8697</v>
      </c>
      <c r="B9095" t="s">
        <v>24</v>
      </c>
      <c r="C9095">
        <v>4306</v>
      </c>
    </row>
    <row r="9096" spans="1:3">
      <c r="A9096" t="s">
        <v>8698</v>
      </c>
      <c r="B9096" t="s">
        <v>24</v>
      </c>
      <c r="C9096">
        <v>4306</v>
      </c>
    </row>
    <row r="9097" spans="1:3">
      <c r="A9097" t="s">
        <v>8699</v>
      </c>
      <c r="B9097" t="s">
        <v>24</v>
      </c>
      <c r="C9097">
        <v>4306</v>
      </c>
    </row>
    <row r="9098" spans="1:3">
      <c r="A9098" t="s">
        <v>8700</v>
      </c>
      <c r="B9098" t="s">
        <v>24</v>
      </c>
      <c r="C9098">
        <v>4306</v>
      </c>
    </row>
    <row r="9099" spans="1:3">
      <c r="A9099" t="s">
        <v>8701</v>
      </c>
      <c r="B9099" t="s">
        <v>24</v>
      </c>
      <c r="C9099">
        <v>4306</v>
      </c>
    </row>
    <row r="9100" spans="1:3">
      <c r="A9100" t="s">
        <v>834</v>
      </c>
      <c r="B9100" t="s">
        <v>24</v>
      </c>
      <c r="C9100">
        <v>4306</v>
      </c>
    </row>
    <row r="9101" spans="1:3">
      <c r="A9101" t="s">
        <v>8702</v>
      </c>
      <c r="B9101" t="s">
        <v>24</v>
      </c>
      <c r="C9101">
        <v>4306</v>
      </c>
    </row>
    <row r="9102" spans="1:3">
      <c r="A9102" t="s">
        <v>8703</v>
      </c>
      <c r="B9102" t="s">
        <v>24</v>
      </c>
      <c r="C9102">
        <v>4306</v>
      </c>
    </row>
    <row r="9103" spans="1:3">
      <c r="A9103" t="s">
        <v>3033</v>
      </c>
      <c r="B9103" t="s">
        <v>24</v>
      </c>
      <c r="C9103">
        <v>4306</v>
      </c>
    </row>
    <row r="9104" spans="1:3">
      <c r="A9104" t="s">
        <v>8704</v>
      </c>
      <c r="B9104" t="s">
        <v>24</v>
      </c>
      <c r="C9104">
        <v>4306</v>
      </c>
    </row>
    <row r="9105" spans="1:3">
      <c r="A9105" t="s">
        <v>8705</v>
      </c>
      <c r="B9105" t="s">
        <v>24</v>
      </c>
      <c r="C9105">
        <v>4306</v>
      </c>
    </row>
    <row r="9106" spans="1:3">
      <c r="A9106" t="s">
        <v>8706</v>
      </c>
      <c r="B9106" t="s">
        <v>24</v>
      </c>
      <c r="C9106">
        <v>4306</v>
      </c>
    </row>
    <row r="9107" spans="1:3">
      <c r="A9107" t="s">
        <v>1829</v>
      </c>
      <c r="B9107" t="s">
        <v>24</v>
      </c>
      <c r="C9107">
        <v>4306</v>
      </c>
    </row>
    <row r="9108" spans="1:3">
      <c r="A9108" t="s">
        <v>8707</v>
      </c>
      <c r="B9108" t="s">
        <v>24</v>
      </c>
      <c r="C9108">
        <v>4306</v>
      </c>
    </row>
    <row r="9109" spans="1:3">
      <c r="A9109" t="s">
        <v>8708</v>
      </c>
      <c r="B9109" t="s">
        <v>24</v>
      </c>
      <c r="C9109">
        <v>4306</v>
      </c>
    </row>
    <row r="9110" spans="1:3">
      <c r="A9110" t="s">
        <v>8709</v>
      </c>
      <c r="B9110" t="s">
        <v>24</v>
      </c>
      <c r="C9110">
        <v>4306</v>
      </c>
    </row>
    <row r="9111" spans="1:3">
      <c r="A9111" t="s">
        <v>8710</v>
      </c>
      <c r="B9111" t="s">
        <v>24</v>
      </c>
      <c r="C9111">
        <v>4306</v>
      </c>
    </row>
    <row r="9112" spans="1:3">
      <c r="A9112" t="s">
        <v>8711</v>
      </c>
      <c r="B9112" t="s">
        <v>24</v>
      </c>
      <c r="C9112">
        <v>4306</v>
      </c>
    </row>
    <row r="9113" spans="1:3">
      <c r="A9113" t="s">
        <v>8712</v>
      </c>
      <c r="B9113" t="s">
        <v>24</v>
      </c>
      <c r="C9113">
        <v>4306</v>
      </c>
    </row>
    <row r="9114" spans="1:3">
      <c r="A9114" t="s">
        <v>8713</v>
      </c>
      <c r="B9114" t="s">
        <v>24</v>
      </c>
      <c r="C9114">
        <v>4306</v>
      </c>
    </row>
    <row r="9115" spans="1:3">
      <c r="A9115" t="s">
        <v>8714</v>
      </c>
      <c r="B9115" t="s">
        <v>24</v>
      </c>
      <c r="C9115">
        <v>4306</v>
      </c>
    </row>
    <row r="9116" spans="1:3">
      <c r="A9116" t="s">
        <v>8715</v>
      </c>
      <c r="B9116" t="s">
        <v>24</v>
      </c>
      <c r="C9116">
        <v>4306</v>
      </c>
    </row>
    <row r="9117" spans="1:3">
      <c r="A9117" t="s">
        <v>8716</v>
      </c>
      <c r="B9117" t="s">
        <v>24</v>
      </c>
      <c r="C9117">
        <v>4306</v>
      </c>
    </row>
    <row r="9118" spans="1:3">
      <c r="A9118" t="s">
        <v>7412</v>
      </c>
      <c r="B9118" t="s">
        <v>24</v>
      </c>
      <c r="C9118">
        <v>4306</v>
      </c>
    </row>
    <row r="9119" spans="1:3">
      <c r="A9119" t="s">
        <v>8717</v>
      </c>
      <c r="B9119" t="s">
        <v>24</v>
      </c>
      <c r="C9119">
        <v>4306</v>
      </c>
    </row>
    <row r="9120" spans="1:3">
      <c r="A9120" t="s">
        <v>8718</v>
      </c>
      <c r="B9120" t="s">
        <v>24</v>
      </c>
      <c r="C9120">
        <v>4306</v>
      </c>
    </row>
    <row r="9121" spans="1:3">
      <c r="A9121" t="s">
        <v>8719</v>
      </c>
      <c r="B9121" t="s">
        <v>24</v>
      </c>
      <c r="C9121">
        <v>4306</v>
      </c>
    </row>
    <row r="9122" spans="1:3">
      <c r="A9122" t="s">
        <v>8720</v>
      </c>
      <c r="B9122" t="s">
        <v>24</v>
      </c>
      <c r="C9122">
        <v>4306</v>
      </c>
    </row>
    <row r="9123" spans="1:3">
      <c r="A9123" t="s">
        <v>8721</v>
      </c>
      <c r="B9123" t="s">
        <v>24</v>
      </c>
      <c r="C9123">
        <v>4306</v>
      </c>
    </row>
    <row r="9124" spans="1:3">
      <c r="A9124" t="s">
        <v>8722</v>
      </c>
      <c r="B9124" t="s">
        <v>24</v>
      </c>
      <c r="C9124">
        <v>4306</v>
      </c>
    </row>
    <row r="9125" spans="1:3">
      <c r="A9125" t="s">
        <v>8723</v>
      </c>
      <c r="B9125" t="s">
        <v>24</v>
      </c>
      <c r="C9125">
        <v>4306</v>
      </c>
    </row>
    <row r="9126" spans="1:3">
      <c r="A9126" t="s">
        <v>8724</v>
      </c>
      <c r="B9126" t="s">
        <v>24</v>
      </c>
      <c r="C9126">
        <v>4306</v>
      </c>
    </row>
    <row r="9127" spans="1:3">
      <c r="A9127" t="s">
        <v>8725</v>
      </c>
      <c r="B9127" t="s">
        <v>24</v>
      </c>
      <c r="C9127">
        <v>4306</v>
      </c>
    </row>
    <row r="9128" spans="1:3">
      <c r="A9128" t="s">
        <v>2227</v>
      </c>
      <c r="B9128" t="s">
        <v>24</v>
      </c>
      <c r="C9128">
        <v>4306</v>
      </c>
    </row>
    <row r="9129" spans="1:3">
      <c r="A9129" t="s">
        <v>4816</v>
      </c>
      <c r="B9129" t="s">
        <v>24</v>
      </c>
      <c r="C9129">
        <v>4306</v>
      </c>
    </row>
    <row r="9130" spans="1:3">
      <c r="A9130" t="s">
        <v>8726</v>
      </c>
      <c r="B9130" t="s">
        <v>24</v>
      </c>
      <c r="C9130">
        <v>4306</v>
      </c>
    </row>
    <row r="9131" spans="1:3">
      <c r="A9131" t="s">
        <v>8727</v>
      </c>
      <c r="B9131" t="s">
        <v>24</v>
      </c>
      <c r="C9131">
        <v>4306</v>
      </c>
    </row>
    <row r="9132" spans="1:3">
      <c r="A9132" t="s">
        <v>8728</v>
      </c>
      <c r="B9132" t="s">
        <v>24</v>
      </c>
      <c r="C9132">
        <v>4307</v>
      </c>
    </row>
    <row r="9133" spans="1:3">
      <c r="A9133" t="s">
        <v>8729</v>
      </c>
      <c r="B9133" t="s">
        <v>24</v>
      </c>
      <c r="C9133">
        <v>4307</v>
      </c>
    </row>
    <row r="9134" spans="1:3">
      <c r="A9134" t="s">
        <v>8730</v>
      </c>
      <c r="B9134" t="s">
        <v>24</v>
      </c>
      <c r="C9134">
        <v>4307</v>
      </c>
    </row>
    <row r="9135" spans="1:3">
      <c r="A9135" t="s">
        <v>8731</v>
      </c>
      <c r="B9135" t="s">
        <v>24</v>
      </c>
      <c r="C9135">
        <v>4307</v>
      </c>
    </row>
    <row r="9136" spans="1:3">
      <c r="A9136" t="s">
        <v>4522</v>
      </c>
      <c r="B9136" t="s">
        <v>24</v>
      </c>
      <c r="C9136">
        <v>4307</v>
      </c>
    </row>
    <row r="9137" spans="1:3">
      <c r="A9137" t="s">
        <v>8732</v>
      </c>
      <c r="B9137" t="s">
        <v>24</v>
      </c>
      <c r="C9137">
        <v>4307</v>
      </c>
    </row>
    <row r="9138" spans="1:3">
      <c r="A9138" t="s">
        <v>8733</v>
      </c>
      <c r="B9138" t="s">
        <v>24</v>
      </c>
      <c r="C9138">
        <v>4307</v>
      </c>
    </row>
    <row r="9139" spans="1:3">
      <c r="A9139" t="s">
        <v>4381</v>
      </c>
      <c r="B9139" t="s">
        <v>24</v>
      </c>
      <c r="C9139">
        <v>4309</v>
      </c>
    </row>
    <row r="9140" spans="1:3">
      <c r="A9140" t="s">
        <v>8734</v>
      </c>
      <c r="B9140" t="s">
        <v>24</v>
      </c>
      <c r="C9140">
        <v>4309</v>
      </c>
    </row>
    <row r="9141" spans="1:3">
      <c r="A9141" t="s">
        <v>8735</v>
      </c>
      <c r="B9141" t="s">
        <v>24</v>
      </c>
      <c r="C9141">
        <v>4309</v>
      </c>
    </row>
    <row r="9142" spans="1:3">
      <c r="A9142" t="s">
        <v>1331</v>
      </c>
      <c r="B9142" t="s">
        <v>24</v>
      </c>
      <c r="C9142">
        <v>4309</v>
      </c>
    </row>
    <row r="9143" spans="1:3">
      <c r="A9143" t="s">
        <v>8736</v>
      </c>
      <c r="B9143" t="s">
        <v>24</v>
      </c>
      <c r="C9143">
        <v>4309</v>
      </c>
    </row>
    <row r="9144" spans="1:3">
      <c r="A9144" t="s">
        <v>8737</v>
      </c>
      <c r="B9144" t="s">
        <v>24</v>
      </c>
      <c r="C9144">
        <v>4309</v>
      </c>
    </row>
    <row r="9145" spans="1:3">
      <c r="A9145" t="s">
        <v>8738</v>
      </c>
      <c r="B9145" t="s">
        <v>24</v>
      </c>
      <c r="C9145">
        <v>4309</v>
      </c>
    </row>
    <row r="9146" spans="1:3">
      <c r="A9146" t="s">
        <v>8739</v>
      </c>
      <c r="B9146" t="s">
        <v>24</v>
      </c>
      <c r="C9146">
        <v>4309</v>
      </c>
    </row>
    <row r="9147" spans="1:3">
      <c r="A9147" t="s">
        <v>8740</v>
      </c>
      <c r="B9147" t="s">
        <v>24</v>
      </c>
      <c r="C9147">
        <v>4309</v>
      </c>
    </row>
    <row r="9148" spans="1:3">
      <c r="A9148" t="s">
        <v>8741</v>
      </c>
      <c r="B9148" t="s">
        <v>24</v>
      </c>
      <c r="C9148">
        <v>4309</v>
      </c>
    </row>
    <row r="9149" spans="1:3">
      <c r="A9149" t="s">
        <v>8742</v>
      </c>
      <c r="B9149" t="s">
        <v>24</v>
      </c>
      <c r="C9149">
        <v>4309</v>
      </c>
    </row>
    <row r="9150" spans="1:3">
      <c r="A9150" t="s">
        <v>8743</v>
      </c>
      <c r="B9150" t="s">
        <v>24</v>
      </c>
      <c r="C9150">
        <v>4309</v>
      </c>
    </row>
    <row r="9151" spans="1:3">
      <c r="A9151" t="s">
        <v>8744</v>
      </c>
      <c r="B9151" t="s">
        <v>24</v>
      </c>
      <c r="C9151">
        <v>4309</v>
      </c>
    </row>
    <row r="9152" spans="1:3">
      <c r="A9152" t="s">
        <v>8745</v>
      </c>
      <c r="B9152" t="s">
        <v>24</v>
      </c>
      <c r="C9152">
        <v>4309</v>
      </c>
    </row>
    <row r="9153" spans="1:3">
      <c r="A9153" t="s">
        <v>8746</v>
      </c>
      <c r="B9153" t="s">
        <v>24</v>
      </c>
      <c r="C9153">
        <v>4309</v>
      </c>
    </row>
    <row r="9154" spans="1:3">
      <c r="A9154" t="s">
        <v>8747</v>
      </c>
      <c r="B9154" t="s">
        <v>24</v>
      </c>
      <c r="C9154">
        <v>4309</v>
      </c>
    </row>
    <row r="9155" spans="1:3">
      <c r="A9155" t="s">
        <v>8748</v>
      </c>
      <c r="B9155" t="s">
        <v>24</v>
      </c>
      <c r="C9155">
        <v>4309</v>
      </c>
    </row>
    <row r="9156" spans="1:3">
      <c r="A9156" t="s">
        <v>1461</v>
      </c>
      <c r="B9156" t="s">
        <v>24</v>
      </c>
      <c r="C9156">
        <v>4310</v>
      </c>
    </row>
    <row r="9157" spans="1:3">
      <c r="A9157" t="s">
        <v>8749</v>
      </c>
      <c r="B9157" t="s">
        <v>24</v>
      </c>
      <c r="C9157">
        <v>4310</v>
      </c>
    </row>
    <row r="9158" spans="1:3">
      <c r="A9158" t="s">
        <v>8750</v>
      </c>
      <c r="B9158" t="s">
        <v>24</v>
      </c>
      <c r="C9158">
        <v>4310</v>
      </c>
    </row>
    <row r="9159" spans="1:3">
      <c r="A9159" t="s">
        <v>5793</v>
      </c>
      <c r="B9159" t="s">
        <v>24</v>
      </c>
      <c r="C9159">
        <v>4310</v>
      </c>
    </row>
    <row r="9160" spans="1:3">
      <c r="A9160" t="s">
        <v>8751</v>
      </c>
      <c r="B9160" t="s">
        <v>24</v>
      </c>
      <c r="C9160">
        <v>4310</v>
      </c>
    </row>
    <row r="9161" spans="1:3">
      <c r="A9161" t="s">
        <v>8752</v>
      </c>
      <c r="B9161" t="s">
        <v>24</v>
      </c>
      <c r="C9161">
        <v>4310</v>
      </c>
    </row>
    <row r="9162" spans="1:3">
      <c r="A9162" t="s">
        <v>8753</v>
      </c>
      <c r="B9162" t="s">
        <v>24</v>
      </c>
      <c r="C9162">
        <v>4310</v>
      </c>
    </row>
    <row r="9163" spans="1:3">
      <c r="A9163" t="s">
        <v>8754</v>
      </c>
      <c r="B9163" t="s">
        <v>24</v>
      </c>
      <c r="C9163">
        <v>4310</v>
      </c>
    </row>
    <row r="9164" spans="1:3">
      <c r="A9164" t="s">
        <v>8755</v>
      </c>
      <c r="B9164" t="s">
        <v>24</v>
      </c>
      <c r="C9164">
        <v>4310</v>
      </c>
    </row>
    <row r="9165" spans="1:3">
      <c r="A9165" t="s">
        <v>8756</v>
      </c>
      <c r="B9165" t="s">
        <v>24</v>
      </c>
      <c r="C9165">
        <v>4310</v>
      </c>
    </row>
    <row r="9166" spans="1:3">
      <c r="A9166" t="s">
        <v>8757</v>
      </c>
      <c r="B9166" t="s">
        <v>24</v>
      </c>
      <c r="C9166">
        <v>4310</v>
      </c>
    </row>
    <row r="9167" spans="1:3">
      <c r="A9167" t="s">
        <v>8758</v>
      </c>
      <c r="B9167" t="s">
        <v>24</v>
      </c>
      <c r="C9167">
        <v>4310</v>
      </c>
    </row>
    <row r="9168" spans="1:3">
      <c r="A9168" t="s">
        <v>8759</v>
      </c>
      <c r="B9168" t="s">
        <v>24</v>
      </c>
      <c r="C9168">
        <v>4310</v>
      </c>
    </row>
    <row r="9169" spans="1:3">
      <c r="A9169" t="s">
        <v>8760</v>
      </c>
      <c r="B9169" t="s">
        <v>24</v>
      </c>
      <c r="C9169">
        <v>4310</v>
      </c>
    </row>
    <row r="9170" spans="1:3">
      <c r="A9170" t="s">
        <v>8761</v>
      </c>
      <c r="B9170" t="s">
        <v>24</v>
      </c>
      <c r="C9170">
        <v>4310</v>
      </c>
    </row>
    <row r="9171" spans="1:3">
      <c r="A9171" t="s">
        <v>8762</v>
      </c>
      <c r="B9171" t="s">
        <v>24</v>
      </c>
      <c r="C9171">
        <v>4310</v>
      </c>
    </row>
    <row r="9172" spans="1:3">
      <c r="A9172" t="s">
        <v>8763</v>
      </c>
      <c r="B9172" t="s">
        <v>24</v>
      </c>
      <c r="C9172">
        <v>4310</v>
      </c>
    </row>
    <row r="9173" spans="1:3">
      <c r="A9173" t="s">
        <v>8764</v>
      </c>
      <c r="B9173" t="s">
        <v>24</v>
      </c>
      <c r="C9173">
        <v>4310</v>
      </c>
    </row>
    <row r="9174" spans="1:3">
      <c r="A9174" t="s">
        <v>8765</v>
      </c>
      <c r="B9174" t="s">
        <v>24</v>
      </c>
      <c r="C9174">
        <v>4310</v>
      </c>
    </row>
    <row r="9175" spans="1:3">
      <c r="A9175" t="s">
        <v>8766</v>
      </c>
      <c r="B9175" t="s">
        <v>24</v>
      </c>
      <c r="C9175">
        <v>4310</v>
      </c>
    </row>
    <row r="9176" spans="1:3">
      <c r="A9176" t="s">
        <v>8767</v>
      </c>
      <c r="B9176" t="s">
        <v>24</v>
      </c>
      <c r="C9176">
        <v>4310</v>
      </c>
    </row>
    <row r="9177" spans="1:3">
      <c r="A9177" t="s">
        <v>8768</v>
      </c>
      <c r="B9177" t="s">
        <v>24</v>
      </c>
      <c r="C9177">
        <v>4310</v>
      </c>
    </row>
    <row r="9178" spans="1:3">
      <c r="A9178" t="s">
        <v>8769</v>
      </c>
      <c r="B9178" t="s">
        <v>24</v>
      </c>
      <c r="C9178">
        <v>4310</v>
      </c>
    </row>
    <row r="9179" spans="1:3">
      <c r="A9179" t="s">
        <v>8770</v>
      </c>
      <c r="B9179" t="s">
        <v>24</v>
      </c>
      <c r="C9179">
        <v>4310</v>
      </c>
    </row>
    <row r="9180" spans="1:3">
      <c r="A9180" t="s">
        <v>8771</v>
      </c>
      <c r="B9180" t="s">
        <v>24</v>
      </c>
      <c r="C9180">
        <v>4310</v>
      </c>
    </row>
    <row r="9181" spans="1:3">
      <c r="A9181" t="s">
        <v>8772</v>
      </c>
      <c r="B9181" t="s">
        <v>24</v>
      </c>
      <c r="C9181">
        <v>4310</v>
      </c>
    </row>
    <row r="9182" spans="1:3">
      <c r="A9182" t="s">
        <v>8773</v>
      </c>
      <c r="B9182" t="s">
        <v>24</v>
      </c>
      <c r="C9182">
        <v>4311</v>
      </c>
    </row>
    <row r="9183" spans="1:3">
      <c r="A9183" t="s">
        <v>8774</v>
      </c>
      <c r="B9183" t="s">
        <v>24</v>
      </c>
      <c r="C9183">
        <v>4311</v>
      </c>
    </row>
    <row r="9184" spans="1:3">
      <c r="A9184" t="s">
        <v>8775</v>
      </c>
      <c r="B9184" t="s">
        <v>24</v>
      </c>
      <c r="C9184">
        <v>4311</v>
      </c>
    </row>
    <row r="9185" spans="1:3">
      <c r="A9185" t="s">
        <v>8776</v>
      </c>
      <c r="B9185" t="s">
        <v>24</v>
      </c>
      <c r="C9185">
        <v>4311</v>
      </c>
    </row>
    <row r="9186" spans="1:3">
      <c r="A9186" t="s">
        <v>8777</v>
      </c>
      <c r="B9186" t="s">
        <v>24</v>
      </c>
      <c r="C9186">
        <v>4311</v>
      </c>
    </row>
    <row r="9187" spans="1:3">
      <c r="A9187" t="s">
        <v>4539</v>
      </c>
      <c r="B9187" t="s">
        <v>24</v>
      </c>
      <c r="C9187">
        <v>4311</v>
      </c>
    </row>
    <row r="9188" spans="1:3">
      <c r="A9188" t="s">
        <v>8778</v>
      </c>
      <c r="B9188" t="s">
        <v>24</v>
      </c>
      <c r="C9188">
        <v>4311</v>
      </c>
    </row>
    <row r="9189" spans="1:3">
      <c r="A9189" t="s">
        <v>8779</v>
      </c>
      <c r="B9189" t="s">
        <v>24</v>
      </c>
      <c r="C9189">
        <v>4311</v>
      </c>
    </row>
    <row r="9190" spans="1:3">
      <c r="A9190" t="s">
        <v>8780</v>
      </c>
      <c r="B9190" t="s">
        <v>24</v>
      </c>
      <c r="C9190">
        <v>4311</v>
      </c>
    </row>
    <row r="9191" spans="1:3">
      <c r="A9191" t="s">
        <v>8781</v>
      </c>
      <c r="B9191" t="s">
        <v>24</v>
      </c>
      <c r="C9191">
        <v>4311</v>
      </c>
    </row>
    <row r="9192" spans="1:3">
      <c r="A9192" t="s">
        <v>8782</v>
      </c>
      <c r="B9192" t="s">
        <v>24</v>
      </c>
      <c r="C9192">
        <v>4311</v>
      </c>
    </row>
    <row r="9193" spans="1:3">
      <c r="A9193" t="s">
        <v>8783</v>
      </c>
      <c r="B9193" t="s">
        <v>24</v>
      </c>
      <c r="C9193">
        <v>4311</v>
      </c>
    </row>
    <row r="9194" spans="1:3">
      <c r="A9194" t="s">
        <v>8784</v>
      </c>
      <c r="B9194" t="s">
        <v>24</v>
      </c>
      <c r="C9194">
        <v>4311</v>
      </c>
    </row>
    <row r="9195" spans="1:3">
      <c r="A9195" t="s">
        <v>8785</v>
      </c>
      <c r="B9195" t="s">
        <v>24</v>
      </c>
      <c r="C9195">
        <v>4311</v>
      </c>
    </row>
    <row r="9196" spans="1:3">
      <c r="A9196" t="s">
        <v>8786</v>
      </c>
      <c r="B9196" t="s">
        <v>24</v>
      </c>
      <c r="C9196">
        <v>4311</v>
      </c>
    </row>
    <row r="9197" spans="1:3">
      <c r="A9197" t="s">
        <v>8787</v>
      </c>
      <c r="B9197" t="s">
        <v>24</v>
      </c>
      <c r="C9197">
        <v>4311</v>
      </c>
    </row>
    <row r="9198" spans="1:3">
      <c r="A9198" t="s">
        <v>8788</v>
      </c>
      <c r="B9198" t="s">
        <v>24</v>
      </c>
      <c r="C9198">
        <v>4311</v>
      </c>
    </row>
    <row r="9199" spans="1:3">
      <c r="A9199" t="s">
        <v>8789</v>
      </c>
      <c r="B9199" t="s">
        <v>24</v>
      </c>
      <c r="C9199">
        <v>4311</v>
      </c>
    </row>
    <row r="9200" spans="1:3">
      <c r="A9200" t="s">
        <v>8790</v>
      </c>
      <c r="B9200" t="s">
        <v>24</v>
      </c>
      <c r="C9200">
        <v>4312</v>
      </c>
    </row>
    <row r="9201" spans="1:3">
      <c r="A9201" t="s">
        <v>8791</v>
      </c>
      <c r="B9201" t="s">
        <v>24</v>
      </c>
      <c r="C9201">
        <v>4312</v>
      </c>
    </row>
    <row r="9202" spans="1:3">
      <c r="A9202" t="s">
        <v>8792</v>
      </c>
      <c r="B9202" t="s">
        <v>24</v>
      </c>
      <c r="C9202">
        <v>4312</v>
      </c>
    </row>
    <row r="9203" spans="1:3">
      <c r="A9203" t="s">
        <v>8793</v>
      </c>
      <c r="B9203" t="s">
        <v>24</v>
      </c>
      <c r="C9203">
        <v>4312</v>
      </c>
    </row>
    <row r="9204" spans="1:3">
      <c r="A9204" t="s">
        <v>2798</v>
      </c>
      <c r="B9204" t="s">
        <v>24</v>
      </c>
      <c r="C9204">
        <v>4312</v>
      </c>
    </row>
    <row r="9205" spans="1:3">
      <c r="A9205" t="s">
        <v>7389</v>
      </c>
      <c r="B9205" t="s">
        <v>24</v>
      </c>
      <c r="C9205">
        <v>4312</v>
      </c>
    </row>
    <row r="9206" spans="1:3">
      <c r="A9206" t="s">
        <v>8794</v>
      </c>
      <c r="B9206" t="s">
        <v>24</v>
      </c>
      <c r="C9206">
        <v>4312</v>
      </c>
    </row>
    <row r="9207" spans="1:3">
      <c r="A9207" t="s">
        <v>8795</v>
      </c>
      <c r="B9207" t="s">
        <v>24</v>
      </c>
      <c r="C9207">
        <v>4312</v>
      </c>
    </row>
    <row r="9208" spans="1:3">
      <c r="A9208" t="s">
        <v>8796</v>
      </c>
      <c r="B9208" t="s">
        <v>24</v>
      </c>
      <c r="C9208">
        <v>4312</v>
      </c>
    </row>
    <row r="9209" spans="1:3">
      <c r="A9209" t="s">
        <v>8797</v>
      </c>
      <c r="B9209" t="s">
        <v>24</v>
      </c>
      <c r="C9209">
        <v>4312</v>
      </c>
    </row>
    <row r="9210" spans="1:3">
      <c r="A9210" t="s">
        <v>8798</v>
      </c>
      <c r="B9210" t="s">
        <v>24</v>
      </c>
      <c r="C9210">
        <v>4312</v>
      </c>
    </row>
    <row r="9211" spans="1:3">
      <c r="A9211" t="s">
        <v>8799</v>
      </c>
      <c r="B9211" t="s">
        <v>24</v>
      </c>
      <c r="C9211">
        <v>4312</v>
      </c>
    </row>
    <row r="9212" spans="1:3">
      <c r="A9212" t="s">
        <v>8800</v>
      </c>
      <c r="B9212" t="s">
        <v>24</v>
      </c>
      <c r="C9212">
        <v>4312</v>
      </c>
    </row>
    <row r="9213" spans="1:3">
      <c r="A9213" t="s">
        <v>8801</v>
      </c>
      <c r="B9213" t="s">
        <v>24</v>
      </c>
      <c r="C9213">
        <v>4313</v>
      </c>
    </row>
    <row r="9214" spans="1:3">
      <c r="A9214" t="s">
        <v>8802</v>
      </c>
      <c r="B9214" t="s">
        <v>24</v>
      </c>
      <c r="C9214">
        <v>4313</v>
      </c>
    </row>
    <row r="9215" spans="1:3">
      <c r="A9215" t="s">
        <v>8803</v>
      </c>
      <c r="B9215" t="s">
        <v>24</v>
      </c>
      <c r="C9215">
        <v>4313</v>
      </c>
    </row>
    <row r="9216" spans="1:3">
      <c r="A9216" t="s">
        <v>8804</v>
      </c>
      <c r="B9216" t="s">
        <v>24</v>
      </c>
      <c r="C9216">
        <v>4313</v>
      </c>
    </row>
    <row r="9217" spans="1:3">
      <c r="A9217" t="s">
        <v>7773</v>
      </c>
      <c r="B9217" t="s">
        <v>24</v>
      </c>
      <c r="C9217">
        <v>4313</v>
      </c>
    </row>
    <row r="9218" spans="1:3">
      <c r="A9218" t="s">
        <v>8805</v>
      </c>
      <c r="B9218" t="s">
        <v>24</v>
      </c>
      <c r="C9218">
        <v>4313</v>
      </c>
    </row>
    <row r="9219" spans="1:3">
      <c r="A9219" t="s">
        <v>8806</v>
      </c>
      <c r="B9219" t="s">
        <v>24</v>
      </c>
      <c r="C9219">
        <v>4313</v>
      </c>
    </row>
    <row r="9220" spans="1:3">
      <c r="A9220" t="s">
        <v>8807</v>
      </c>
      <c r="B9220" t="s">
        <v>24</v>
      </c>
      <c r="C9220">
        <v>4313</v>
      </c>
    </row>
    <row r="9221" spans="1:3">
      <c r="A9221" t="s">
        <v>8808</v>
      </c>
      <c r="B9221" t="s">
        <v>24</v>
      </c>
      <c r="C9221">
        <v>4313</v>
      </c>
    </row>
    <row r="9222" spans="1:3">
      <c r="A9222" t="s">
        <v>8809</v>
      </c>
      <c r="B9222" t="s">
        <v>24</v>
      </c>
      <c r="C9222">
        <v>4313</v>
      </c>
    </row>
    <row r="9223" spans="1:3">
      <c r="A9223" t="s">
        <v>8810</v>
      </c>
      <c r="B9223" t="s">
        <v>24</v>
      </c>
      <c r="C9223">
        <v>4313</v>
      </c>
    </row>
    <row r="9224" spans="1:3">
      <c r="A9224" t="s">
        <v>8811</v>
      </c>
      <c r="B9224" t="s">
        <v>24</v>
      </c>
      <c r="C9224">
        <v>4313</v>
      </c>
    </row>
    <row r="9225" spans="1:3">
      <c r="A9225" t="s">
        <v>8812</v>
      </c>
      <c r="B9225" t="s">
        <v>24</v>
      </c>
      <c r="C9225">
        <v>4313</v>
      </c>
    </row>
    <row r="9226" spans="1:3">
      <c r="A9226" t="s">
        <v>8813</v>
      </c>
      <c r="B9226" t="s">
        <v>24</v>
      </c>
      <c r="C9226">
        <v>4314</v>
      </c>
    </row>
    <row r="9227" spans="1:3">
      <c r="A9227" t="s">
        <v>8814</v>
      </c>
      <c r="B9227" t="s">
        <v>24</v>
      </c>
      <c r="C9227">
        <v>4314</v>
      </c>
    </row>
    <row r="9228" spans="1:3">
      <c r="A9228" t="s">
        <v>8815</v>
      </c>
      <c r="B9228" t="s">
        <v>24</v>
      </c>
      <c r="C9228">
        <v>4314</v>
      </c>
    </row>
    <row r="9229" spans="1:3">
      <c r="A9229" t="s">
        <v>3170</v>
      </c>
      <c r="B9229" t="s">
        <v>24</v>
      </c>
      <c r="C9229">
        <v>4314</v>
      </c>
    </row>
    <row r="9230" spans="1:3">
      <c r="A9230" t="s">
        <v>8816</v>
      </c>
      <c r="B9230" t="s">
        <v>24</v>
      </c>
      <c r="C9230">
        <v>4314</v>
      </c>
    </row>
    <row r="9231" spans="1:3">
      <c r="A9231" t="s">
        <v>8817</v>
      </c>
      <c r="B9231" t="s">
        <v>24</v>
      </c>
      <c r="C9231">
        <v>4314</v>
      </c>
    </row>
    <row r="9232" spans="1:3">
      <c r="A9232" t="s">
        <v>8818</v>
      </c>
      <c r="B9232" t="s">
        <v>24</v>
      </c>
      <c r="C9232">
        <v>4314</v>
      </c>
    </row>
    <row r="9233" spans="1:3">
      <c r="A9233" t="s">
        <v>3946</v>
      </c>
      <c r="B9233" t="s">
        <v>24</v>
      </c>
      <c r="C9233">
        <v>4314</v>
      </c>
    </row>
    <row r="9234" spans="1:3">
      <c r="A9234" t="s">
        <v>8819</v>
      </c>
      <c r="B9234" t="s">
        <v>24</v>
      </c>
      <c r="C9234">
        <v>4314</v>
      </c>
    </row>
    <row r="9235" spans="1:3">
      <c r="A9235" t="s">
        <v>8820</v>
      </c>
      <c r="B9235" t="s">
        <v>24</v>
      </c>
      <c r="C9235">
        <v>4314</v>
      </c>
    </row>
    <row r="9236" spans="1:3">
      <c r="A9236" t="s">
        <v>8821</v>
      </c>
      <c r="B9236" t="s">
        <v>24</v>
      </c>
      <c r="C9236">
        <v>4314</v>
      </c>
    </row>
    <row r="9237" spans="1:3">
      <c r="A9237" t="s">
        <v>8822</v>
      </c>
      <c r="B9237" t="s">
        <v>24</v>
      </c>
      <c r="C9237">
        <v>4314</v>
      </c>
    </row>
    <row r="9238" spans="1:3">
      <c r="A9238" t="s">
        <v>8823</v>
      </c>
      <c r="B9238" t="s">
        <v>24</v>
      </c>
      <c r="C9238">
        <v>4314</v>
      </c>
    </row>
    <row r="9239" spans="1:3">
      <c r="A9239" t="s">
        <v>8824</v>
      </c>
      <c r="B9239" t="s">
        <v>24</v>
      </c>
      <c r="C9239">
        <v>4314</v>
      </c>
    </row>
    <row r="9240" spans="1:3">
      <c r="A9240" t="s">
        <v>8825</v>
      </c>
      <c r="B9240" t="s">
        <v>24</v>
      </c>
      <c r="C9240">
        <v>4314</v>
      </c>
    </row>
    <row r="9241" spans="1:3">
      <c r="A9241" t="s">
        <v>8826</v>
      </c>
      <c r="B9241" t="s">
        <v>24</v>
      </c>
      <c r="C9241">
        <v>4314</v>
      </c>
    </row>
    <row r="9242" spans="1:3">
      <c r="A9242" t="s">
        <v>8827</v>
      </c>
      <c r="B9242" t="s">
        <v>24</v>
      </c>
      <c r="C9242">
        <v>4314</v>
      </c>
    </row>
    <row r="9243" spans="1:3">
      <c r="A9243" t="s">
        <v>8828</v>
      </c>
      <c r="B9243" t="s">
        <v>24</v>
      </c>
      <c r="C9243">
        <v>4314</v>
      </c>
    </row>
    <row r="9244" spans="1:3">
      <c r="A9244" t="s">
        <v>8829</v>
      </c>
      <c r="B9244" t="s">
        <v>24</v>
      </c>
      <c r="C9244">
        <v>4340</v>
      </c>
    </row>
    <row r="9245" spans="1:3">
      <c r="A9245" t="s">
        <v>394</v>
      </c>
      <c r="B9245" t="s">
        <v>24</v>
      </c>
      <c r="C9245">
        <v>4340</v>
      </c>
    </row>
    <row r="9246" spans="1:3">
      <c r="A9246" t="s">
        <v>4544</v>
      </c>
      <c r="B9246" t="s">
        <v>24</v>
      </c>
      <c r="C9246">
        <v>4340</v>
      </c>
    </row>
    <row r="9247" spans="1:3">
      <c r="A9247" t="s">
        <v>8830</v>
      </c>
      <c r="B9247" t="s">
        <v>24</v>
      </c>
      <c r="C9247">
        <v>4340</v>
      </c>
    </row>
    <row r="9248" spans="1:3">
      <c r="A9248" t="s">
        <v>8831</v>
      </c>
      <c r="B9248" t="s">
        <v>24</v>
      </c>
      <c r="C9248">
        <v>4340</v>
      </c>
    </row>
    <row r="9249" spans="1:3">
      <c r="A9249" t="s">
        <v>8832</v>
      </c>
      <c r="B9249" t="s">
        <v>24</v>
      </c>
      <c r="C9249">
        <v>4340</v>
      </c>
    </row>
    <row r="9250" spans="1:3">
      <c r="A9250" t="s">
        <v>8833</v>
      </c>
      <c r="B9250" t="s">
        <v>24</v>
      </c>
      <c r="C9250">
        <v>4340</v>
      </c>
    </row>
    <row r="9251" spans="1:3">
      <c r="A9251" t="s">
        <v>8834</v>
      </c>
      <c r="B9251" t="s">
        <v>24</v>
      </c>
      <c r="C9251">
        <v>4340</v>
      </c>
    </row>
    <row r="9252" spans="1:3">
      <c r="A9252" t="s">
        <v>8835</v>
      </c>
      <c r="B9252" t="s">
        <v>24</v>
      </c>
      <c r="C9252">
        <v>4340</v>
      </c>
    </row>
    <row r="9253" spans="1:3">
      <c r="A9253" t="s">
        <v>8836</v>
      </c>
      <c r="B9253" t="s">
        <v>24</v>
      </c>
      <c r="C9253">
        <v>4340</v>
      </c>
    </row>
    <row r="9254" spans="1:3">
      <c r="A9254" t="s">
        <v>8837</v>
      </c>
      <c r="B9254" t="s">
        <v>24</v>
      </c>
      <c r="C9254">
        <v>4340</v>
      </c>
    </row>
    <row r="9255" spans="1:3">
      <c r="A9255" t="s">
        <v>8838</v>
      </c>
      <c r="B9255" t="s">
        <v>24</v>
      </c>
      <c r="C9255">
        <v>4340</v>
      </c>
    </row>
    <row r="9256" spans="1:3">
      <c r="A9256" t="s">
        <v>8839</v>
      </c>
      <c r="B9256" t="s">
        <v>24</v>
      </c>
      <c r="C9256">
        <v>4340</v>
      </c>
    </row>
    <row r="9257" spans="1:3">
      <c r="A9257" t="s">
        <v>8840</v>
      </c>
      <c r="B9257" t="s">
        <v>24</v>
      </c>
      <c r="C9257">
        <v>4340</v>
      </c>
    </row>
    <row r="9258" spans="1:3">
      <c r="A9258" t="s">
        <v>2471</v>
      </c>
      <c r="B9258" t="s">
        <v>24</v>
      </c>
      <c r="C9258">
        <v>4340</v>
      </c>
    </row>
    <row r="9259" spans="1:3">
      <c r="A9259" t="s">
        <v>8841</v>
      </c>
      <c r="B9259" t="s">
        <v>24</v>
      </c>
      <c r="C9259">
        <v>4340</v>
      </c>
    </row>
    <row r="9260" spans="1:3">
      <c r="A9260" t="s">
        <v>8842</v>
      </c>
      <c r="B9260" t="s">
        <v>24</v>
      </c>
      <c r="C9260">
        <v>4340</v>
      </c>
    </row>
    <row r="9261" spans="1:3">
      <c r="A9261" t="s">
        <v>8843</v>
      </c>
      <c r="B9261" t="s">
        <v>24</v>
      </c>
      <c r="C9261">
        <v>4340</v>
      </c>
    </row>
    <row r="9262" spans="1:3">
      <c r="A9262" t="s">
        <v>8844</v>
      </c>
      <c r="B9262" t="s">
        <v>24</v>
      </c>
      <c r="C9262">
        <v>4341</v>
      </c>
    </row>
    <row r="9263" spans="1:3">
      <c r="A9263" t="s">
        <v>8845</v>
      </c>
      <c r="B9263" t="s">
        <v>24</v>
      </c>
      <c r="C9263">
        <v>4341</v>
      </c>
    </row>
    <row r="9264" spans="1:3">
      <c r="A9264" t="s">
        <v>8846</v>
      </c>
      <c r="B9264" t="s">
        <v>24</v>
      </c>
      <c r="C9264">
        <v>4341</v>
      </c>
    </row>
    <row r="9265" spans="1:3">
      <c r="A9265" t="s">
        <v>8847</v>
      </c>
      <c r="B9265" t="s">
        <v>24</v>
      </c>
      <c r="C9265">
        <v>4341</v>
      </c>
    </row>
    <row r="9266" spans="1:3">
      <c r="A9266" t="s">
        <v>8848</v>
      </c>
      <c r="B9266" t="s">
        <v>24</v>
      </c>
      <c r="C9266">
        <v>4341</v>
      </c>
    </row>
    <row r="9267" spans="1:3">
      <c r="A9267" t="s">
        <v>8849</v>
      </c>
      <c r="B9267" t="s">
        <v>24</v>
      </c>
      <c r="C9267">
        <v>4341</v>
      </c>
    </row>
    <row r="9268" spans="1:3">
      <c r="A9268" t="s">
        <v>8850</v>
      </c>
      <c r="B9268" t="s">
        <v>24</v>
      </c>
      <c r="C9268">
        <v>4341</v>
      </c>
    </row>
    <row r="9269" spans="1:3">
      <c r="A9269" t="s">
        <v>8851</v>
      </c>
      <c r="B9269" t="s">
        <v>24</v>
      </c>
      <c r="C9269">
        <v>4341</v>
      </c>
    </row>
    <row r="9270" spans="1:3">
      <c r="A9270" t="s">
        <v>8852</v>
      </c>
      <c r="B9270" t="s">
        <v>24</v>
      </c>
      <c r="C9270">
        <v>4341</v>
      </c>
    </row>
    <row r="9271" spans="1:3">
      <c r="A9271" t="s">
        <v>8853</v>
      </c>
      <c r="B9271" t="s">
        <v>24</v>
      </c>
      <c r="C9271">
        <v>4341</v>
      </c>
    </row>
    <row r="9272" spans="1:3">
      <c r="A9272" t="s">
        <v>8854</v>
      </c>
      <c r="B9272" t="s">
        <v>24</v>
      </c>
      <c r="C9272">
        <v>4341</v>
      </c>
    </row>
    <row r="9273" spans="1:3">
      <c r="A9273" t="s">
        <v>8855</v>
      </c>
      <c r="B9273" t="s">
        <v>24</v>
      </c>
      <c r="C9273">
        <v>4341</v>
      </c>
    </row>
    <row r="9274" spans="1:3">
      <c r="A9274" t="s">
        <v>8856</v>
      </c>
      <c r="B9274" t="s">
        <v>24</v>
      </c>
      <c r="C9274">
        <v>4341</v>
      </c>
    </row>
    <row r="9275" spans="1:3">
      <c r="A9275" t="s">
        <v>8857</v>
      </c>
      <c r="B9275" t="s">
        <v>24</v>
      </c>
      <c r="C9275">
        <v>4341</v>
      </c>
    </row>
    <row r="9276" spans="1:3">
      <c r="A9276" t="s">
        <v>1516</v>
      </c>
      <c r="B9276" t="s">
        <v>24</v>
      </c>
      <c r="C9276">
        <v>4341</v>
      </c>
    </row>
    <row r="9277" spans="1:3">
      <c r="A9277" t="s">
        <v>8858</v>
      </c>
      <c r="B9277" t="s">
        <v>24</v>
      </c>
      <c r="C9277">
        <v>4341</v>
      </c>
    </row>
    <row r="9278" spans="1:3">
      <c r="A9278" t="s">
        <v>8859</v>
      </c>
      <c r="B9278" t="s">
        <v>24</v>
      </c>
      <c r="C9278">
        <v>4342</v>
      </c>
    </row>
    <row r="9279" spans="1:3">
      <c r="A9279" t="s">
        <v>4192</v>
      </c>
      <c r="B9279" t="s">
        <v>24</v>
      </c>
      <c r="C9279">
        <v>4342</v>
      </c>
    </row>
    <row r="9280" spans="1:3">
      <c r="A9280" t="s">
        <v>8860</v>
      </c>
      <c r="B9280" t="s">
        <v>24</v>
      </c>
      <c r="C9280">
        <v>4342</v>
      </c>
    </row>
    <row r="9281" spans="1:3">
      <c r="A9281" t="s">
        <v>8861</v>
      </c>
      <c r="B9281" t="s">
        <v>24</v>
      </c>
      <c r="C9281">
        <v>4342</v>
      </c>
    </row>
    <row r="9282" spans="1:3">
      <c r="A9282" t="s">
        <v>8862</v>
      </c>
      <c r="B9282" t="s">
        <v>24</v>
      </c>
      <c r="C9282">
        <v>4342</v>
      </c>
    </row>
    <row r="9283" spans="1:3">
      <c r="A9283" t="s">
        <v>8863</v>
      </c>
      <c r="B9283" t="s">
        <v>24</v>
      </c>
      <c r="C9283">
        <v>4342</v>
      </c>
    </row>
    <row r="9284" spans="1:3">
      <c r="A9284" t="s">
        <v>8864</v>
      </c>
      <c r="B9284" t="s">
        <v>24</v>
      </c>
      <c r="C9284">
        <v>4343</v>
      </c>
    </row>
    <row r="9285" spans="1:3">
      <c r="A9285" t="s">
        <v>8865</v>
      </c>
      <c r="B9285" t="s">
        <v>24</v>
      </c>
      <c r="C9285">
        <v>4343</v>
      </c>
    </row>
    <row r="9286" spans="1:3">
      <c r="A9286" t="s">
        <v>8866</v>
      </c>
      <c r="B9286" t="s">
        <v>24</v>
      </c>
      <c r="C9286">
        <v>4343</v>
      </c>
    </row>
    <row r="9287" spans="1:3">
      <c r="A9287" t="s">
        <v>8867</v>
      </c>
      <c r="B9287" t="s">
        <v>24</v>
      </c>
      <c r="C9287">
        <v>4343</v>
      </c>
    </row>
    <row r="9288" spans="1:3">
      <c r="A9288" t="s">
        <v>8868</v>
      </c>
      <c r="B9288" t="s">
        <v>24</v>
      </c>
      <c r="C9288">
        <v>4343</v>
      </c>
    </row>
    <row r="9289" spans="1:3">
      <c r="A9289" t="s">
        <v>8869</v>
      </c>
      <c r="B9289" t="s">
        <v>24</v>
      </c>
      <c r="C9289">
        <v>4343</v>
      </c>
    </row>
    <row r="9290" spans="1:3">
      <c r="A9290" t="s">
        <v>8870</v>
      </c>
      <c r="B9290" t="s">
        <v>24</v>
      </c>
      <c r="C9290">
        <v>4343</v>
      </c>
    </row>
    <row r="9291" spans="1:3">
      <c r="A9291" t="s">
        <v>8871</v>
      </c>
      <c r="B9291" t="s">
        <v>24</v>
      </c>
      <c r="C9291">
        <v>4343</v>
      </c>
    </row>
    <row r="9292" spans="1:3">
      <c r="A9292" t="s">
        <v>8872</v>
      </c>
      <c r="B9292" t="s">
        <v>24</v>
      </c>
      <c r="C9292">
        <v>4343</v>
      </c>
    </row>
    <row r="9293" spans="1:3">
      <c r="A9293" t="s">
        <v>8873</v>
      </c>
      <c r="B9293" t="s">
        <v>24</v>
      </c>
      <c r="C9293">
        <v>4343</v>
      </c>
    </row>
    <row r="9294" spans="1:3">
      <c r="A9294" t="s">
        <v>8874</v>
      </c>
      <c r="B9294" t="s">
        <v>24</v>
      </c>
      <c r="C9294">
        <v>4343</v>
      </c>
    </row>
    <row r="9295" spans="1:3">
      <c r="A9295" t="s">
        <v>8875</v>
      </c>
      <c r="B9295" t="s">
        <v>24</v>
      </c>
      <c r="C9295">
        <v>4343</v>
      </c>
    </row>
    <row r="9296" spans="1:3">
      <c r="A9296" t="s">
        <v>8876</v>
      </c>
      <c r="B9296" t="s">
        <v>24</v>
      </c>
      <c r="C9296">
        <v>4343</v>
      </c>
    </row>
    <row r="9297" spans="1:3">
      <c r="A9297" t="s">
        <v>8877</v>
      </c>
      <c r="B9297" t="s">
        <v>24</v>
      </c>
      <c r="C9297">
        <v>4343</v>
      </c>
    </row>
    <row r="9298" spans="1:3">
      <c r="A9298" t="s">
        <v>8878</v>
      </c>
      <c r="B9298" t="s">
        <v>24</v>
      </c>
      <c r="C9298">
        <v>4343</v>
      </c>
    </row>
    <row r="9299" spans="1:3">
      <c r="A9299" t="s">
        <v>8879</v>
      </c>
      <c r="B9299" t="s">
        <v>24</v>
      </c>
      <c r="C9299">
        <v>4343</v>
      </c>
    </row>
    <row r="9300" spans="1:3">
      <c r="A9300" t="s">
        <v>4121</v>
      </c>
      <c r="B9300" t="s">
        <v>24</v>
      </c>
      <c r="C9300">
        <v>4343</v>
      </c>
    </row>
    <row r="9301" spans="1:3">
      <c r="A9301" t="s">
        <v>8880</v>
      </c>
      <c r="B9301" t="s">
        <v>24</v>
      </c>
      <c r="C9301">
        <v>4343</v>
      </c>
    </row>
    <row r="9302" spans="1:3">
      <c r="A9302" t="s">
        <v>8881</v>
      </c>
      <c r="B9302" t="s">
        <v>24</v>
      </c>
      <c r="C9302">
        <v>4343</v>
      </c>
    </row>
    <row r="9303" spans="1:3">
      <c r="A9303" t="s">
        <v>4860</v>
      </c>
      <c r="B9303" t="s">
        <v>24</v>
      </c>
      <c r="C9303">
        <v>4343</v>
      </c>
    </row>
    <row r="9304" spans="1:3">
      <c r="A9304" t="s">
        <v>8882</v>
      </c>
      <c r="B9304" t="s">
        <v>24</v>
      </c>
      <c r="C9304">
        <v>4343</v>
      </c>
    </row>
    <row r="9305" spans="1:3">
      <c r="A9305" t="s">
        <v>8883</v>
      </c>
      <c r="B9305" t="s">
        <v>24</v>
      </c>
      <c r="C9305">
        <v>4343</v>
      </c>
    </row>
    <row r="9306" spans="1:3">
      <c r="A9306" t="s">
        <v>3505</v>
      </c>
      <c r="B9306" t="s">
        <v>24</v>
      </c>
      <c r="C9306">
        <v>4343</v>
      </c>
    </row>
    <row r="9307" spans="1:3">
      <c r="A9307" t="s">
        <v>3249</v>
      </c>
      <c r="B9307" t="s">
        <v>24</v>
      </c>
      <c r="C9307">
        <v>4343</v>
      </c>
    </row>
    <row r="9308" spans="1:3">
      <c r="A9308" t="s">
        <v>8884</v>
      </c>
      <c r="B9308" t="s">
        <v>24</v>
      </c>
      <c r="C9308">
        <v>4344</v>
      </c>
    </row>
    <row r="9309" spans="1:3">
      <c r="A9309" t="s">
        <v>8885</v>
      </c>
      <c r="B9309" t="s">
        <v>24</v>
      </c>
      <c r="C9309">
        <v>4344</v>
      </c>
    </row>
    <row r="9310" spans="1:3">
      <c r="A9310" t="s">
        <v>8886</v>
      </c>
      <c r="B9310" t="s">
        <v>24</v>
      </c>
      <c r="C9310">
        <v>4344</v>
      </c>
    </row>
    <row r="9311" spans="1:3">
      <c r="A9311" t="s">
        <v>8887</v>
      </c>
      <c r="B9311" t="s">
        <v>24</v>
      </c>
      <c r="C9311">
        <v>4344</v>
      </c>
    </row>
    <row r="9312" spans="1:3">
      <c r="A9312" t="s">
        <v>8888</v>
      </c>
      <c r="B9312" t="s">
        <v>24</v>
      </c>
      <c r="C9312">
        <v>4344</v>
      </c>
    </row>
    <row r="9313" spans="1:3">
      <c r="A9313" t="s">
        <v>8889</v>
      </c>
      <c r="B9313" t="s">
        <v>24</v>
      </c>
      <c r="C9313">
        <v>4344</v>
      </c>
    </row>
    <row r="9314" spans="1:3">
      <c r="A9314" t="s">
        <v>2631</v>
      </c>
      <c r="B9314" t="s">
        <v>24</v>
      </c>
      <c r="C9314">
        <v>4344</v>
      </c>
    </row>
    <row r="9315" spans="1:3">
      <c r="A9315" t="s">
        <v>8890</v>
      </c>
      <c r="B9315" t="s">
        <v>24</v>
      </c>
      <c r="C9315">
        <v>4344</v>
      </c>
    </row>
    <row r="9316" spans="1:3">
      <c r="A9316" t="s">
        <v>8891</v>
      </c>
      <c r="B9316" t="s">
        <v>24</v>
      </c>
      <c r="C9316">
        <v>4344</v>
      </c>
    </row>
    <row r="9317" spans="1:3">
      <c r="A9317" t="s">
        <v>8892</v>
      </c>
      <c r="B9317" t="s">
        <v>24</v>
      </c>
      <c r="C9317">
        <v>4344</v>
      </c>
    </row>
    <row r="9318" spans="1:3">
      <c r="A9318" t="s">
        <v>8893</v>
      </c>
      <c r="B9318" t="s">
        <v>24</v>
      </c>
      <c r="C9318">
        <v>4344</v>
      </c>
    </row>
    <row r="9319" spans="1:3">
      <c r="A9319" t="s">
        <v>8894</v>
      </c>
      <c r="B9319" t="s">
        <v>24</v>
      </c>
      <c r="C9319">
        <v>4344</v>
      </c>
    </row>
    <row r="9320" spans="1:3">
      <c r="A9320" t="s">
        <v>8895</v>
      </c>
      <c r="B9320" t="s">
        <v>24</v>
      </c>
      <c r="C9320">
        <v>4345</v>
      </c>
    </row>
    <row r="9321" spans="1:3">
      <c r="A9321" t="s">
        <v>8896</v>
      </c>
      <c r="B9321" t="s">
        <v>24</v>
      </c>
      <c r="C9321">
        <v>4346</v>
      </c>
    </row>
    <row r="9322" spans="1:3">
      <c r="A9322" t="s">
        <v>8897</v>
      </c>
      <c r="B9322" t="s">
        <v>24</v>
      </c>
      <c r="C9322">
        <v>4347</v>
      </c>
    </row>
    <row r="9323" spans="1:3">
      <c r="A9323" t="s">
        <v>8898</v>
      </c>
      <c r="B9323" t="s">
        <v>24</v>
      </c>
      <c r="C9323">
        <v>4347</v>
      </c>
    </row>
    <row r="9324" spans="1:3">
      <c r="A9324" t="s">
        <v>8899</v>
      </c>
      <c r="B9324" t="s">
        <v>24</v>
      </c>
      <c r="C9324">
        <v>4347</v>
      </c>
    </row>
    <row r="9325" spans="1:3">
      <c r="A9325" t="s">
        <v>8900</v>
      </c>
      <c r="B9325" t="s">
        <v>24</v>
      </c>
      <c r="C9325">
        <v>4347</v>
      </c>
    </row>
    <row r="9326" spans="1:3">
      <c r="A9326" t="s">
        <v>8901</v>
      </c>
      <c r="B9326" t="s">
        <v>24</v>
      </c>
      <c r="C9326">
        <v>4347</v>
      </c>
    </row>
    <row r="9327" spans="1:3">
      <c r="A9327" t="s">
        <v>8902</v>
      </c>
      <c r="B9327" t="s">
        <v>24</v>
      </c>
      <c r="C9327">
        <v>4350</v>
      </c>
    </row>
    <row r="9328" spans="1:3">
      <c r="A9328" t="s">
        <v>8903</v>
      </c>
      <c r="B9328" t="s">
        <v>24</v>
      </c>
      <c r="C9328">
        <v>4350</v>
      </c>
    </row>
    <row r="9329" spans="1:3">
      <c r="A9329" t="s">
        <v>8904</v>
      </c>
      <c r="B9329" t="s">
        <v>24</v>
      </c>
      <c r="C9329">
        <v>4350</v>
      </c>
    </row>
    <row r="9330" spans="1:3">
      <c r="A9330" t="s">
        <v>4748</v>
      </c>
      <c r="B9330" t="s">
        <v>24</v>
      </c>
      <c r="C9330">
        <v>4350</v>
      </c>
    </row>
    <row r="9331" spans="1:3">
      <c r="A9331" t="s">
        <v>8905</v>
      </c>
      <c r="B9331" t="s">
        <v>24</v>
      </c>
      <c r="C9331">
        <v>4350</v>
      </c>
    </row>
    <row r="9332" spans="1:3">
      <c r="A9332" t="s">
        <v>8906</v>
      </c>
      <c r="B9332" t="s">
        <v>24</v>
      </c>
      <c r="C9332">
        <v>4350</v>
      </c>
    </row>
    <row r="9333" spans="1:3">
      <c r="A9333" t="s">
        <v>8907</v>
      </c>
      <c r="B9333" t="s">
        <v>24</v>
      </c>
      <c r="C9333">
        <v>4350</v>
      </c>
    </row>
    <row r="9334" spans="1:3">
      <c r="A9334" t="s">
        <v>8908</v>
      </c>
      <c r="B9334" t="s">
        <v>24</v>
      </c>
      <c r="C9334">
        <v>4350</v>
      </c>
    </row>
    <row r="9335" spans="1:3">
      <c r="A9335" t="s">
        <v>8909</v>
      </c>
      <c r="B9335" t="s">
        <v>24</v>
      </c>
      <c r="C9335">
        <v>4350</v>
      </c>
    </row>
    <row r="9336" spans="1:3">
      <c r="A9336" t="s">
        <v>8910</v>
      </c>
      <c r="B9336" t="s">
        <v>24</v>
      </c>
      <c r="C9336">
        <v>4350</v>
      </c>
    </row>
    <row r="9337" spans="1:3">
      <c r="A9337" t="s">
        <v>8911</v>
      </c>
      <c r="B9337" t="s">
        <v>24</v>
      </c>
      <c r="C9337">
        <v>4350</v>
      </c>
    </row>
    <row r="9338" spans="1:3">
      <c r="A9338" t="s">
        <v>8912</v>
      </c>
      <c r="B9338" t="s">
        <v>24</v>
      </c>
      <c r="C9338">
        <v>4350</v>
      </c>
    </row>
    <row r="9339" spans="1:3">
      <c r="A9339" t="s">
        <v>8913</v>
      </c>
      <c r="B9339" t="s">
        <v>24</v>
      </c>
      <c r="C9339">
        <v>4350</v>
      </c>
    </row>
    <row r="9340" spans="1:3">
      <c r="A9340" t="s">
        <v>8914</v>
      </c>
      <c r="B9340" t="s">
        <v>24</v>
      </c>
      <c r="C9340">
        <v>4350</v>
      </c>
    </row>
    <row r="9341" spans="1:3">
      <c r="A9341" t="s">
        <v>8915</v>
      </c>
      <c r="B9341" t="s">
        <v>24</v>
      </c>
      <c r="C9341">
        <v>4350</v>
      </c>
    </row>
    <row r="9342" spans="1:3">
      <c r="A9342" t="s">
        <v>8916</v>
      </c>
      <c r="B9342" t="s">
        <v>24</v>
      </c>
      <c r="C9342">
        <v>4350</v>
      </c>
    </row>
    <row r="9343" spans="1:3">
      <c r="A9343" t="s">
        <v>8917</v>
      </c>
      <c r="B9343" t="s">
        <v>24</v>
      </c>
      <c r="C9343">
        <v>4350</v>
      </c>
    </row>
    <row r="9344" spans="1:3">
      <c r="A9344" t="s">
        <v>8918</v>
      </c>
      <c r="B9344" t="s">
        <v>24</v>
      </c>
      <c r="C9344">
        <v>4350</v>
      </c>
    </row>
    <row r="9345" spans="1:3">
      <c r="A9345" t="s">
        <v>8919</v>
      </c>
      <c r="B9345" t="s">
        <v>24</v>
      </c>
      <c r="C9345">
        <v>4350</v>
      </c>
    </row>
    <row r="9346" spans="1:3">
      <c r="A9346" t="s">
        <v>8920</v>
      </c>
      <c r="B9346" t="s">
        <v>24</v>
      </c>
      <c r="C9346">
        <v>4350</v>
      </c>
    </row>
    <row r="9347" spans="1:3">
      <c r="A9347" t="s">
        <v>8921</v>
      </c>
      <c r="B9347" t="s">
        <v>24</v>
      </c>
      <c r="C9347">
        <v>4350</v>
      </c>
    </row>
    <row r="9348" spans="1:3">
      <c r="A9348" t="s">
        <v>662</v>
      </c>
      <c r="B9348" t="s">
        <v>24</v>
      </c>
      <c r="C9348">
        <v>4350</v>
      </c>
    </row>
    <row r="9349" spans="1:3">
      <c r="A9349" t="s">
        <v>8922</v>
      </c>
      <c r="B9349" t="s">
        <v>24</v>
      </c>
      <c r="C9349">
        <v>4350</v>
      </c>
    </row>
    <row r="9350" spans="1:3">
      <c r="A9350" t="s">
        <v>8923</v>
      </c>
      <c r="B9350" t="s">
        <v>24</v>
      </c>
      <c r="C9350">
        <v>4350</v>
      </c>
    </row>
    <row r="9351" spans="1:3">
      <c r="A9351" t="s">
        <v>8924</v>
      </c>
      <c r="B9351" t="s">
        <v>24</v>
      </c>
      <c r="C9351">
        <v>4350</v>
      </c>
    </row>
    <row r="9352" spans="1:3">
      <c r="A9352" t="s">
        <v>8925</v>
      </c>
      <c r="B9352" t="s">
        <v>24</v>
      </c>
      <c r="C9352">
        <v>4350</v>
      </c>
    </row>
    <row r="9353" spans="1:3">
      <c r="A9353" t="s">
        <v>8926</v>
      </c>
      <c r="B9353" t="s">
        <v>24</v>
      </c>
      <c r="C9353">
        <v>4350</v>
      </c>
    </row>
    <row r="9354" spans="1:3">
      <c r="A9354" t="s">
        <v>8927</v>
      </c>
      <c r="B9354" t="s">
        <v>24</v>
      </c>
      <c r="C9354">
        <v>4350</v>
      </c>
    </row>
    <row r="9355" spans="1:3">
      <c r="A9355" t="s">
        <v>8928</v>
      </c>
      <c r="B9355" t="s">
        <v>24</v>
      </c>
      <c r="C9355">
        <v>4350</v>
      </c>
    </row>
    <row r="9356" spans="1:3">
      <c r="A9356" t="s">
        <v>8929</v>
      </c>
      <c r="B9356" t="s">
        <v>24</v>
      </c>
      <c r="C9356">
        <v>4350</v>
      </c>
    </row>
    <row r="9357" spans="1:3">
      <c r="A9357" t="s">
        <v>8930</v>
      </c>
      <c r="B9357" t="s">
        <v>24</v>
      </c>
      <c r="C9357">
        <v>4350</v>
      </c>
    </row>
    <row r="9358" spans="1:3">
      <c r="A9358" t="s">
        <v>8931</v>
      </c>
      <c r="B9358" t="s">
        <v>24</v>
      </c>
      <c r="C9358">
        <v>4350</v>
      </c>
    </row>
    <row r="9359" spans="1:3">
      <c r="A9359" t="s">
        <v>8932</v>
      </c>
      <c r="B9359" t="s">
        <v>24</v>
      </c>
      <c r="C9359">
        <v>4350</v>
      </c>
    </row>
    <row r="9360" spans="1:3">
      <c r="A9360" t="s">
        <v>8933</v>
      </c>
      <c r="B9360" t="s">
        <v>24</v>
      </c>
      <c r="C9360">
        <v>4350</v>
      </c>
    </row>
    <row r="9361" spans="1:3">
      <c r="A9361" t="s">
        <v>8934</v>
      </c>
      <c r="B9361" t="s">
        <v>24</v>
      </c>
      <c r="C9361">
        <v>4350</v>
      </c>
    </row>
    <row r="9362" spans="1:3">
      <c r="A9362" t="s">
        <v>8935</v>
      </c>
      <c r="B9362" t="s">
        <v>24</v>
      </c>
      <c r="C9362">
        <v>4350</v>
      </c>
    </row>
    <row r="9363" spans="1:3">
      <c r="A9363" t="s">
        <v>8936</v>
      </c>
      <c r="B9363" t="s">
        <v>24</v>
      </c>
      <c r="C9363">
        <v>4350</v>
      </c>
    </row>
    <row r="9364" spans="1:3">
      <c r="A9364" t="s">
        <v>8937</v>
      </c>
      <c r="B9364" t="s">
        <v>24</v>
      </c>
      <c r="C9364">
        <v>4350</v>
      </c>
    </row>
    <row r="9365" spans="1:3">
      <c r="A9365" t="s">
        <v>1996</v>
      </c>
      <c r="B9365" t="s">
        <v>24</v>
      </c>
      <c r="C9365">
        <v>4350</v>
      </c>
    </row>
    <row r="9366" spans="1:3">
      <c r="A9366" t="s">
        <v>8938</v>
      </c>
      <c r="B9366" t="s">
        <v>24</v>
      </c>
      <c r="C9366">
        <v>4350</v>
      </c>
    </row>
    <row r="9367" spans="1:3">
      <c r="A9367" t="s">
        <v>1669</v>
      </c>
      <c r="B9367" t="s">
        <v>24</v>
      </c>
      <c r="C9367">
        <v>4350</v>
      </c>
    </row>
    <row r="9368" spans="1:3">
      <c r="A9368" t="s">
        <v>8939</v>
      </c>
      <c r="B9368" t="s">
        <v>24</v>
      </c>
      <c r="C9368">
        <v>4350</v>
      </c>
    </row>
    <row r="9369" spans="1:3">
      <c r="A9369" t="s">
        <v>8940</v>
      </c>
      <c r="B9369" t="s">
        <v>24</v>
      </c>
      <c r="C9369">
        <v>4350</v>
      </c>
    </row>
    <row r="9370" spans="1:3">
      <c r="A9370" t="s">
        <v>8941</v>
      </c>
      <c r="B9370" t="s">
        <v>24</v>
      </c>
      <c r="C9370">
        <v>4350</v>
      </c>
    </row>
    <row r="9371" spans="1:3">
      <c r="A9371" t="s">
        <v>8942</v>
      </c>
      <c r="B9371" t="s">
        <v>24</v>
      </c>
      <c r="C9371">
        <v>4352</v>
      </c>
    </row>
    <row r="9372" spans="1:3">
      <c r="A9372" t="s">
        <v>8943</v>
      </c>
      <c r="B9372" t="s">
        <v>24</v>
      </c>
      <c r="C9372">
        <v>4352</v>
      </c>
    </row>
    <row r="9373" spans="1:3">
      <c r="A9373" t="s">
        <v>8622</v>
      </c>
      <c r="B9373" t="s">
        <v>24</v>
      </c>
      <c r="C9373">
        <v>4352</v>
      </c>
    </row>
    <row r="9374" spans="1:3">
      <c r="A9374" t="s">
        <v>8944</v>
      </c>
      <c r="B9374" t="s">
        <v>24</v>
      </c>
      <c r="C9374">
        <v>4352</v>
      </c>
    </row>
    <row r="9375" spans="1:3">
      <c r="A9375" t="s">
        <v>8945</v>
      </c>
      <c r="B9375" t="s">
        <v>24</v>
      </c>
      <c r="C9375">
        <v>4352</v>
      </c>
    </row>
    <row r="9376" spans="1:3">
      <c r="A9376" t="s">
        <v>8946</v>
      </c>
      <c r="B9376" t="s">
        <v>24</v>
      </c>
      <c r="C9376">
        <v>4352</v>
      </c>
    </row>
    <row r="9377" spans="1:3">
      <c r="A9377" t="s">
        <v>3534</v>
      </c>
      <c r="B9377" t="s">
        <v>24</v>
      </c>
      <c r="C9377">
        <v>4352</v>
      </c>
    </row>
    <row r="9378" spans="1:3">
      <c r="A9378" t="s">
        <v>8947</v>
      </c>
      <c r="B9378" t="s">
        <v>24</v>
      </c>
      <c r="C9378">
        <v>4352</v>
      </c>
    </row>
    <row r="9379" spans="1:3">
      <c r="A9379" t="s">
        <v>8948</v>
      </c>
      <c r="B9379" t="s">
        <v>24</v>
      </c>
      <c r="C9379">
        <v>4352</v>
      </c>
    </row>
    <row r="9380" spans="1:3">
      <c r="A9380" t="s">
        <v>8949</v>
      </c>
      <c r="B9380" t="s">
        <v>24</v>
      </c>
      <c r="C9380">
        <v>4352</v>
      </c>
    </row>
    <row r="9381" spans="1:3">
      <c r="A9381" t="s">
        <v>8950</v>
      </c>
      <c r="B9381" t="s">
        <v>24</v>
      </c>
      <c r="C9381">
        <v>4352</v>
      </c>
    </row>
    <row r="9382" spans="1:3">
      <c r="A9382" t="s">
        <v>8951</v>
      </c>
      <c r="B9382" t="s">
        <v>24</v>
      </c>
      <c r="C9382">
        <v>4352</v>
      </c>
    </row>
    <row r="9383" spans="1:3">
      <c r="A9383" t="s">
        <v>8952</v>
      </c>
      <c r="B9383" t="s">
        <v>24</v>
      </c>
      <c r="C9383">
        <v>4352</v>
      </c>
    </row>
    <row r="9384" spans="1:3">
      <c r="A9384" t="s">
        <v>8953</v>
      </c>
      <c r="B9384" t="s">
        <v>24</v>
      </c>
      <c r="C9384">
        <v>4352</v>
      </c>
    </row>
    <row r="9385" spans="1:3">
      <c r="A9385" t="s">
        <v>8954</v>
      </c>
      <c r="B9385" t="s">
        <v>24</v>
      </c>
      <c r="C9385">
        <v>4352</v>
      </c>
    </row>
    <row r="9386" spans="1:3">
      <c r="A9386" t="s">
        <v>8955</v>
      </c>
      <c r="B9386" t="s">
        <v>24</v>
      </c>
      <c r="C9386">
        <v>4352</v>
      </c>
    </row>
    <row r="9387" spans="1:3">
      <c r="A9387" t="s">
        <v>8956</v>
      </c>
      <c r="B9387" t="s">
        <v>24</v>
      </c>
      <c r="C9387">
        <v>4352</v>
      </c>
    </row>
    <row r="9388" spans="1:3">
      <c r="A9388" t="s">
        <v>1951</v>
      </c>
      <c r="B9388" t="s">
        <v>24</v>
      </c>
      <c r="C9388">
        <v>4352</v>
      </c>
    </row>
    <row r="9389" spans="1:3">
      <c r="A9389" t="s">
        <v>8957</v>
      </c>
      <c r="B9389" t="s">
        <v>24</v>
      </c>
      <c r="C9389">
        <v>4352</v>
      </c>
    </row>
    <row r="9390" spans="1:3">
      <c r="A9390" t="s">
        <v>8958</v>
      </c>
      <c r="B9390" t="s">
        <v>24</v>
      </c>
      <c r="C9390">
        <v>4352</v>
      </c>
    </row>
    <row r="9391" spans="1:3">
      <c r="A9391" t="s">
        <v>8959</v>
      </c>
      <c r="B9391" t="s">
        <v>24</v>
      </c>
      <c r="C9391">
        <v>4352</v>
      </c>
    </row>
    <row r="9392" spans="1:3">
      <c r="A9392" t="s">
        <v>8960</v>
      </c>
      <c r="B9392" t="s">
        <v>24</v>
      </c>
      <c r="C9392">
        <v>4352</v>
      </c>
    </row>
    <row r="9393" spans="1:3">
      <c r="A9393" t="s">
        <v>8961</v>
      </c>
      <c r="B9393" t="s">
        <v>24</v>
      </c>
      <c r="C9393">
        <v>4352</v>
      </c>
    </row>
    <row r="9394" spans="1:3">
      <c r="A9394" t="s">
        <v>4694</v>
      </c>
      <c r="B9394" t="s">
        <v>24</v>
      </c>
      <c r="C9394">
        <v>4352</v>
      </c>
    </row>
    <row r="9395" spans="1:3">
      <c r="A9395" t="s">
        <v>1367</v>
      </c>
      <c r="B9395" t="s">
        <v>24</v>
      </c>
      <c r="C9395">
        <v>4352</v>
      </c>
    </row>
    <row r="9396" spans="1:3">
      <c r="A9396" t="s">
        <v>8962</v>
      </c>
      <c r="B9396" t="s">
        <v>24</v>
      </c>
      <c r="C9396">
        <v>4352</v>
      </c>
    </row>
    <row r="9397" spans="1:3">
      <c r="A9397" t="s">
        <v>8963</v>
      </c>
      <c r="B9397" t="s">
        <v>24</v>
      </c>
      <c r="C9397">
        <v>4352</v>
      </c>
    </row>
    <row r="9398" spans="1:3">
      <c r="A9398" t="s">
        <v>8964</v>
      </c>
      <c r="B9398" t="s">
        <v>24</v>
      </c>
      <c r="C9398">
        <v>4352</v>
      </c>
    </row>
    <row r="9399" spans="1:3">
      <c r="A9399" t="s">
        <v>8965</v>
      </c>
      <c r="B9399" t="s">
        <v>24</v>
      </c>
      <c r="C9399">
        <v>4352</v>
      </c>
    </row>
    <row r="9400" spans="1:3">
      <c r="A9400" t="s">
        <v>8966</v>
      </c>
      <c r="B9400" t="s">
        <v>24</v>
      </c>
      <c r="C9400">
        <v>4352</v>
      </c>
    </row>
    <row r="9401" spans="1:3">
      <c r="A9401" t="s">
        <v>8967</v>
      </c>
      <c r="B9401" t="s">
        <v>24</v>
      </c>
      <c r="C9401">
        <v>4352</v>
      </c>
    </row>
    <row r="9402" spans="1:3">
      <c r="A9402" t="s">
        <v>3120</v>
      </c>
      <c r="B9402" t="s">
        <v>24</v>
      </c>
      <c r="C9402">
        <v>4352</v>
      </c>
    </row>
    <row r="9403" spans="1:3">
      <c r="A9403" t="s">
        <v>8968</v>
      </c>
      <c r="B9403" t="s">
        <v>24</v>
      </c>
      <c r="C9403">
        <v>4352</v>
      </c>
    </row>
    <row r="9404" spans="1:3">
      <c r="A9404" t="s">
        <v>8969</v>
      </c>
      <c r="B9404" t="s">
        <v>24</v>
      </c>
      <c r="C9404">
        <v>4352</v>
      </c>
    </row>
    <row r="9405" spans="1:3">
      <c r="A9405" t="s">
        <v>8970</v>
      </c>
      <c r="B9405" t="s">
        <v>24</v>
      </c>
      <c r="C9405">
        <v>4352</v>
      </c>
    </row>
    <row r="9406" spans="1:3">
      <c r="A9406" t="s">
        <v>8971</v>
      </c>
      <c r="B9406" t="s">
        <v>24</v>
      </c>
      <c r="C9406">
        <v>4352</v>
      </c>
    </row>
    <row r="9407" spans="1:3">
      <c r="A9407" t="s">
        <v>8972</v>
      </c>
      <c r="B9407" t="s">
        <v>24</v>
      </c>
      <c r="C9407">
        <v>4352</v>
      </c>
    </row>
    <row r="9408" spans="1:3">
      <c r="A9408" t="s">
        <v>8973</v>
      </c>
      <c r="B9408" t="s">
        <v>24</v>
      </c>
      <c r="C9408">
        <v>4352</v>
      </c>
    </row>
    <row r="9409" spans="1:3">
      <c r="A9409" t="s">
        <v>8974</v>
      </c>
      <c r="B9409" t="s">
        <v>24</v>
      </c>
      <c r="C9409">
        <v>4352</v>
      </c>
    </row>
    <row r="9410" spans="1:3">
      <c r="A9410" t="s">
        <v>6935</v>
      </c>
      <c r="B9410" t="s">
        <v>24</v>
      </c>
      <c r="C9410">
        <v>4352</v>
      </c>
    </row>
    <row r="9411" spans="1:3">
      <c r="A9411" t="s">
        <v>8975</v>
      </c>
      <c r="B9411" t="s">
        <v>24</v>
      </c>
      <c r="C9411">
        <v>4352</v>
      </c>
    </row>
    <row r="9412" spans="1:3">
      <c r="A9412" t="s">
        <v>8976</v>
      </c>
      <c r="B9412" t="s">
        <v>24</v>
      </c>
      <c r="C9412">
        <v>4352</v>
      </c>
    </row>
    <row r="9413" spans="1:3">
      <c r="A9413" t="s">
        <v>8977</v>
      </c>
      <c r="B9413" t="s">
        <v>24</v>
      </c>
      <c r="C9413">
        <v>4352</v>
      </c>
    </row>
    <row r="9414" spans="1:3">
      <c r="A9414" t="s">
        <v>8978</v>
      </c>
      <c r="B9414" t="s">
        <v>24</v>
      </c>
      <c r="C9414">
        <v>4352</v>
      </c>
    </row>
    <row r="9415" spans="1:3">
      <c r="A9415" t="s">
        <v>8979</v>
      </c>
      <c r="B9415" t="s">
        <v>24</v>
      </c>
      <c r="C9415">
        <v>4352</v>
      </c>
    </row>
    <row r="9416" spans="1:3">
      <c r="A9416" t="s">
        <v>8980</v>
      </c>
      <c r="B9416" t="s">
        <v>24</v>
      </c>
      <c r="C9416">
        <v>4352</v>
      </c>
    </row>
    <row r="9417" spans="1:3">
      <c r="A9417" t="s">
        <v>8981</v>
      </c>
      <c r="B9417" t="s">
        <v>24</v>
      </c>
      <c r="C9417">
        <v>4352</v>
      </c>
    </row>
    <row r="9418" spans="1:3">
      <c r="A9418" t="s">
        <v>8982</v>
      </c>
      <c r="B9418" t="s">
        <v>24</v>
      </c>
      <c r="C9418">
        <v>4352</v>
      </c>
    </row>
    <row r="9419" spans="1:3">
      <c r="A9419" t="s">
        <v>8983</v>
      </c>
      <c r="B9419" t="s">
        <v>24</v>
      </c>
      <c r="C9419">
        <v>4352</v>
      </c>
    </row>
    <row r="9420" spans="1:3">
      <c r="A9420" t="s">
        <v>8984</v>
      </c>
      <c r="B9420" t="s">
        <v>24</v>
      </c>
      <c r="C9420">
        <v>4352</v>
      </c>
    </row>
    <row r="9421" spans="1:3">
      <c r="A9421" t="s">
        <v>8985</v>
      </c>
      <c r="B9421" t="s">
        <v>24</v>
      </c>
      <c r="C9421">
        <v>4352</v>
      </c>
    </row>
    <row r="9422" spans="1:3">
      <c r="A9422" t="s">
        <v>5434</v>
      </c>
      <c r="B9422" t="s">
        <v>24</v>
      </c>
      <c r="C9422">
        <v>4352</v>
      </c>
    </row>
    <row r="9423" spans="1:3">
      <c r="A9423" t="s">
        <v>8986</v>
      </c>
      <c r="B9423" t="s">
        <v>24</v>
      </c>
      <c r="C9423">
        <v>4352</v>
      </c>
    </row>
    <row r="9424" spans="1:3">
      <c r="A9424" t="s">
        <v>8987</v>
      </c>
      <c r="B9424" t="s">
        <v>24</v>
      </c>
      <c r="C9424">
        <v>4352</v>
      </c>
    </row>
    <row r="9425" spans="1:3">
      <c r="A9425" t="s">
        <v>8988</v>
      </c>
      <c r="B9425" t="s">
        <v>24</v>
      </c>
      <c r="C9425">
        <v>4352</v>
      </c>
    </row>
    <row r="9426" spans="1:3">
      <c r="A9426" t="s">
        <v>8989</v>
      </c>
      <c r="B9426" t="s">
        <v>24</v>
      </c>
      <c r="C9426">
        <v>4352</v>
      </c>
    </row>
    <row r="9427" spans="1:3">
      <c r="A9427" t="s">
        <v>8990</v>
      </c>
      <c r="B9427" t="s">
        <v>24</v>
      </c>
      <c r="C9427">
        <v>4352</v>
      </c>
    </row>
    <row r="9428" spans="1:3">
      <c r="A9428" t="s">
        <v>8991</v>
      </c>
      <c r="B9428" t="s">
        <v>24</v>
      </c>
      <c r="C9428">
        <v>4352</v>
      </c>
    </row>
    <row r="9429" spans="1:3">
      <c r="A9429" t="s">
        <v>8992</v>
      </c>
      <c r="B9429" t="s">
        <v>24</v>
      </c>
      <c r="C9429">
        <v>4352</v>
      </c>
    </row>
    <row r="9430" spans="1:3">
      <c r="A9430" t="s">
        <v>8993</v>
      </c>
      <c r="B9430" t="s">
        <v>24</v>
      </c>
      <c r="C9430">
        <v>4352</v>
      </c>
    </row>
    <row r="9431" spans="1:3">
      <c r="A9431" t="s">
        <v>8994</v>
      </c>
      <c r="B9431" t="s">
        <v>24</v>
      </c>
      <c r="C9431">
        <v>4352</v>
      </c>
    </row>
    <row r="9432" spans="1:3">
      <c r="A9432" t="s">
        <v>8995</v>
      </c>
      <c r="B9432" t="s">
        <v>24</v>
      </c>
      <c r="C9432">
        <v>4352</v>
      </c>
    </row>
    <row r="9433" spans="1:3">
      <c r="A9433" t="s">
        <v>8996</v>
      </c>
      <c r="B9433" t="s">
        <v>24</v>
      </c>
      <c r="C9433">
        <v>4352</v>
      </c>
    </row>
    <row r="9434" spans="1:3">
      <c r="A9434" t="s">
        <v>8997</v>
      </c>
      <c r="B9434" t="s">
        <v>24</v>
      </c>
      <c r="C9434">
        <v>4352</v>
      </c>
    </row>
    <row r="9435" spans="1:3">
      <c r="A9435" t="s">
        <v>8998</v>
      </c>
      <c r="B9435" t="s">
        <v>24</v>
      </c>
      <c r="C9435">
        <v>4352</v>
      </c>
    </row>
    <row r="9436" spans="1:3">
      <c r="A9436" t="s">
        <v>8999</v>
      </c>
      <c r="B9436" t="s">
        <v>24</v>
      </c>
      <c r="C9436">
        <v>4352</v>
      </c>
    </row>
    <row r="9437" spans="1:3">
      <c r="A9437" t="s">
        <v>8061</v>
      </c>
      <c r="B9437" t="s">
        <v>24</v>
      </c>
      <c r="C9437">
        <v>4352</v>
      </c>
    </row>
    <row r="9438" spans="1:3">
      <c r="A9438" t="s">
        <v>9000</v>
      </c>
      <c r="B9438" t="s">
        <v>24</v>
      </c>
      <c r="C9438">
        <v>4352</v>
      </c>
    </row>
    <row r="9439" spans="1:3">
      <c r="A9439" t="s">
        <v>9001</v>
      </c>
      <c r="B9439" t="s">
        <v>24</v>
      </c>
      <c r="C9439">
        <v>4352</v>
      </c>
    </row>
    <row r="9440" spans="1:3">
      <c r="A9440" t="s">
        <v>9002</v>
      </c>
      <c r="B9440" t="s">
        <v>24</v>
      </c>
      <c r="C9440">
        <v>4352</v>
      </c>
    </row>
    <row r="9441" spans="1:3">
      <c r="A9441" t="s">
        <v>9003</v>
      </c>
      <c r="B9441" t="s">
        <v>24</v>
      </c>
      <c r="C9441">
        <v>4352</v>
      </c>
    </row>
    <row r="9442" spans="1:3">
      <c r="A9442" t="s">
        <v>9004</v>
      </c>
      <c r="B9442" t="s">
        <v>24</v>
      </c>
      <c r="C9442">
        <v>4352</v>
      </c>
    </row>
    <row r="9443" spans="1:3">
      <c r="A9443" t="s">
        <v>9005</v>
      </c>
      <c r="B9443" t="s">
        <v>24</v>
      </c>
      <c r="C9443">
        <v>4353</v>
      </c>
    </row>
    <row r="9444" spans="1:3">
      <c r="A9444" t="s">
        <v>9006</v>
      </c>
      <c r="B9444" t="s">
        <v>24</v>
      </c>
      <c r="C9444">
        <v>4353</v>
      </c>
    </row>
    <row r="9445" spans="1:3">
      <c r="A9445" t="s">
        <v>9007</v>
      </c>
      <c r="B9445" t="s">
        <v>24</v>
      </c>
      <c r="C9445">
        <v>4353</v>
      </c>
    </row>
    <row r="9446" spans="1:3">
      <c r="A9446" t="s">
        <v>6451</v>
      </c>
      <c r="B9446" t="s">
        <v>24</v>
      </c>
      <c r="C9446">
        <v>4354</v>
      </c>
    </row>
    <row r="9447" spans="1:3">
      <c r="A9447" t="s">
        <v>9008</v>
      </c>
      <c r="B9447" t="s">
        <v>24</v>
      </c>
      <c r="C9447">
        <v>4354</v>
      </c>
    </row>
    <row r="9448" spans="1:3">
      <c r="A9448" t="s">
        <v>9009</v>
      </c>
      <c r="B9448" t="s">
        <v>24</v>
      </c>
      <c r="C9448">
        <v>4354</v>
      </c>
    </row>
    <row r="9449" spans="1:3">
      <c r="A9449" t="s">
        <v>9010</v>
      </c>
      <c r="B9449" t="s">
        <v>24</v>
      </c>
      <c r="C9449">
        <v>4355</v>
      </c>
    </row>
    <row r="9450" spans="1:3">
      <c r="A9450" t="s">
        <v>9011</v>
      </c>
      <c r="B9450" t="s">
        <v>24</v>
      </c>
      <c r="C9450">
        <v>4355</v>
      </c>
    </row>
    <row r="9451" spans="1:3">
      <c r="A9451" t="s">
        <v>546</v>
      </c>
      <c r="B9451" t="s">
        <v>24</v>
      </c>
      <c r="C9451">
        <v>4355</v>
      </c>
    </row>
    <row r="9452" spans="1:3">
      <c r="A9452" t="s">
        <v>6920</v>
      </c>
      <c r="B9452" t="s">
        <v>24</v>
      </c>
      <c r="C9452">
        <v>4355</v>
      </c>
    </row>
    <row r="9453" spans="1:3">
      <c r="A9453" t="s">
        <v>9012</v>
      </c>
      <c r="B9453" t="s">
        <v>24</v>
      </c>
      <c r="C9453">
        <v>4355</v>
      </c>
    </row>
    <row r="9454" spans="1:3">
      <c r="A9454" t="s">
        <v>9013</v>
      </c>
      <c r="B9454" t="s">
        <v>24</v>
      </c>
      <c r="C9454">
        <v>4355</v>
      </c>
    </row>
    <row r="9455" spans="1:3">
      <c r="A9455" t="s">
        <v>9014</v>
      </c>
      <c r="B9455" t="s">
        <v>24</v>
      </c>
      <c r="C9455">
        <v>4355</v>
      </c>
    </row>
    <row r="9456" spans="1:3">
      <c r="A9456" t="s">
        <v>9015</v>
      </c>
      <c r="B9456" t="s">
        <v>24</v>
      </c>
      <c r="C9456">
        <v>4355</v>
      </c>
    </row>
    <row r="9457" spans="1:3">
      <c r="A9457" t="s">
        <v>302</v>
      </c>
      <c r="B9457" t="s">
        <v>24</v>
      </c>
      <c r="C9457">
        <v>4355</v>
      </c>
    </row>
    <row r="9458" spans="1:3">
      <c r="A9458" t="s">
        <v>9016</v>
      </c>
      <c r="B9458" t="s">
        <v>24</v>
      </c>
      <c r="C9458">
        <v>4355</v>
      </c>
    </row>
    <row r="9459" spans="1:3">
      <c r="A9459" t="s">
        <v>8842</v>
      </c>
      <c r="B9459" t="s">
        <v>24</v>
      </c>
      <c r="C9459">
        <v>4355</v>
      </c>
    </row>
    <row r="9460" spans="1:3">
      <c r="A9460" t="s">
        <v>9017</v>
      </c>
      <c r="B9460" t="s">
        <v>24</v>
      </c>
      <c r="C9460">
        <v>4355</v>
      </c>
    </row>
    <row r="9461" spans="1:3">
      <c r="A9461" t="s">
        <v>9018</v>
      </c>
      <c r="B9461" t="s">
        <v>24</v>
      </c>
      <c r="C9461">
        <v>4356</v>
      </c>
    </row>
    <row r="9462" spans="1:3">
      <c r="A9462" t="s">
        <v>9019</v>
      </c>
      <c r="B9462" t="s">
        <v>24</v>
      </c>
      <c r="C9462">
        <v>4356</v>
      </c>
    </row>
    <row r="9463" spans="1:3">
      <c r="A9463" t="s">
        <v>9020</v>
      </c>
      <c r="B9463" t="s">
        <v>24</v>
      </c>
      <c r="C9463">
        <v>4356</v>
      </c>
    </row>
    <row r="9464" spans="1:3">
      <c r="A9464" t="s">
        <v>9021</v>
      </c>
      <c r="B9464" t="s">
        <v>24</v>
      </c>
      <c r="C9464">
        <v>4356</v>
      </c>
    </row>
    <row r="9465" spans="1:3">
      <c r="A9465" t="s">
        <v>9022</v>
      </c>
      <c r="B9465" t="s">
        <v>24</v>
      </c>
      <c r="C9465">
        <v>4356</v>
      </c>
    </row>
    <row r="9466" spans="1:3">
      <c r="A9466" t="s">
        <v>9023</v>
      </c>
      <c r="B9466" t="s">
        <v>24</v>
      </c>
      <c r="C9466">
        <v>4356</v>
      </c>
    </row>
    <row r="9467" spans="1:3">
      <c r="A9467" t="s">
        <v>9024</v>
      </c>
      <c r="B9467" t="s">
        <v>24</v>
      </c>
      <c r="C9467">
        <v>4356</v>
      </c>
    </row>
    <row r="9468" spans="1:3">
      <c r="A9468" t="s">
        <v>9025</v>
      </c>
      <c r="B9468" t="s">
        <v>24</v>
      </c>
      <c r="C9468">
        <v>4356</v>
      </c>
    </row>
    <row r="9469" spans="1:3">
      <c r="A9469" t="s">
        <v>9026</v>
      </c>
      <c r="B9469" t="s">
        <v>24</v>
      </c>
      <c r="C9469">
        <v>4356</v>
      </c>
    </row>
    <row r="9470" spans="1:3">
      <c r="A9470" t="s">
        <v>9027</v>
      </c>
      <c r="B9470" t="s">
        <v>24</v>
      </c>
      <c r="C9470">
        <v>4356</v>
      </c>
    </row>
    <row r="9471" spans="1:3">
      <c r="A9471" t="s">
        <v>9028</v>
      </c>
      <c r="B9471" t="s">
        <v>24</v>
      </c>
      <c r="C9471">
        <v>4356</v>
      </c>
    </row>
    <row r="9472" spans="1:3">
      <c r="A9472" t="s">
        <v>9029</v>
      </c>
      <c r="B9472" t="s">
        <v>24</v>
      </c>
      <c r="C9472">
        <v>4356</v>
      </c>
    </row>
    <row r="9473" spans="1:3">
      <c r="A9473" t="s">
        <v>9030</v>
      </c>
      <c r="B9473" t="s">
        <v>24</v>
      </c>
      <c r="C9473">
        <v>4356</v>
      </c>
    </row>
    <row r="9474" spans="1:3">
      <c r="A9474" t="s">
        <v>9031</v>
      </c>
      <c r="B9474" t="s">
        <v>24</v>
      </c>
      <c r="C9474">
        <v>4356</v>
      </c>
    </row>
    <row r="9475" spans="1:3">
      <c r="A9475" t="s">
        <v>4861</v>
      </c>
      <c r="B9475" t="s">
        <v>24</v>
      </c>
      <c r="C9475">
        <v>4356</v>
      </c>
    </row>
    <row r="9476" spans="1:3">
      <c r="A9476" t="s">
        <v>5967</v>
      </c>
      <c r="B9476" t="s">
        <v>24</v>
      </c>
      <c r="C9476">
        <v>4356</v>
      </c>
    </row>
    <row r="9477" spans="1:3">
      <c r="A9477" t="s">
        <v>6319</v>
      </c>
      <c r="B9477" t="s">
        <v>24</v>
      </c>
      <c r="C9477">
        <v>4356</v>
      </c>
    </row>
    <row r="9478" spans="1:3">
      <c r="A9478" t="s">
        <v>9032</v>
      </c>
      <c r="B9478" t="s">
        <v>24</v>
      </c>
      <c r="C9478">
        <v>4356</v>
      </c>
    </row>
    <row r="9479" spans="1:3">
      <c r="A9479" t="s">
        <v>9033</v>
      </c>
      <c r="B9479" t="s">
        <v>24</v>
      </c>
      <c r="C9479">
        <v>4357</v>
      </c>
    </row>
    <row r="9480" spans="1:3">
      <c r="A9480" t="s">
        <v>9034</v>
      </c>
      <c r="B9480" t="s">
        <v>24</v>
      </c>
      <c r="C9480">
        <v>4357</v>
      </c>
    </row>
    <row r="9481" spans="1:3">
      <c r="A9481" t="s">
        <v>9035</v>
      </c>
      <c r="B9481" t="s">
        <v>24</v>
      </c>
      <c r="C9481">
        <v>4357</v>
      </c>
    </row>
    <row r="9482" spans="1:3">
      <c r="A9482" t="s">
        <v>9036</v>
      </c>
      <c r="B9482" t="s">
        <v>24</v>
      </c>
      <c r="C9482">
        <v>4357</v>
      </c>
    </row>
    <row r="9483" spans="1:3">
      <c r="A9483" t="s">
        <v>768</v>
      </c>
      <c r="B9483" t="s">
        <v>24</v>
      </c>
      <c r="C9483">
        <v>4357</v>
      </c>
    </row>
    <row r="9484" spans="1:3">
      <c r="A9484" t="s">
        <v>9037</v>
      </c>
      <c r="B9484" t="s">
        <v>24</v>
      </c>
      <c r="C9484">
        <v>4357</v>
      </c>
    </row>
    <row r="9485" spans="1:3">
      <c r="A9485" t="s">
        <v>9038</v>
      </c>
      <c r="B9485" t="s">
        <v>24</v>
      </c>
      <c r="C9485">
        <v>4357</v>
      </c>
    </row>
    <row r="9486" spans="1:3">
      <c r="A9486" t="s">
        <v>9039</v>
      </c>
      <c r="B9486" t="s">
        <v>24</v>
      </c>
      <c r="C9486">
        <v>4357</v>
      </c>
    </row>
    <row r="9487" spans="1:3">
      <c r="A9487" t="s">
        <v>9040</v>
      </c>
      <c r="B9487" t="s">
        <v>24</v>
      </c>
      <c r="C9487">
        <v>4357</v>
      </c>
    </row>
    <row r="9488" spans="1:3">
      <c r="A9488" t="s">
        <v>9041</v>
      </c>
      <c r="B9488" t="s">
        <v>24</v>
      </c>
      <c r="C9488">
        <v>4357</v>
      </c>
    </row>
    <row r="9489" spans="1:3">
      <c r="A9489" t="s">
        <v>9042</v>
      </c>
      <c r="B9489" t="s">
        <v>24</v>
      </c>
      <c r="C9489">
        <v>4357</v>
      </c>
    </row>
    <row r="9490" spans="1:3">
      <c r="A9490" t="s">
        <v>9043</v>
      </c>
      <c r="B9490" t="s">
        <v>24</v>
      </c>
      <c r="C9490">
        <v>4357</v>
      </c>
    </row>
    <row r="9491" spans="1:3">
      <c r="A9491" t="s">
        <v>9044</v>
      </c>
      <c r="B9491" t="s">
        <v>24</v>
      </c>
      <c r="C9491">
        <v>4357</v>
      </c>
    </row>
    <row r="9492" spans="1:3">
      <c r="A9492" t="s">
        <v>9045</v>
      </c>
      <c r="B9492" t="s">
        <v>24</v>
      </c>
      <c r="C9492">
        <v>4357</v>
      </c>
    </row>
    <row r="9493" spans="1:3">
      <c r="A9493" t="s">
        <v>9046</v>
      </c>
      <c r="B9493" t="s">
        <v>24</v>
      </c>
      <c r="C9493">
        <v>4357</v>
      </c>
    </row>
    <row r="9494" spans="1:3">
      <c r="A9494" t="s">
        <v>9047</v>
      </c>
      <c r="B9494" t="s">
        <v>24</v>
      </c>
      <c r="C9494">
        <v>4357</v>
      </c>
    </row>
    <row r="9495" spans="1:3">
      <c r="A9495" t="s">
        <v>9048</v>
      </c>
      <c r="B9495" t="s">
        <v>24</v>
      </c>
      <c r="C9495">
        <v>4357</v>
      </c>
    </row>
    <row r="9496" spans="1:3">
      <c r="A9496" t="s">
        <v>9049</v>
      </c>
      <c r="B9496" t="s">
        <v>24</v>
      </c>
      <c r="C9496">
        <v>4357</v>
      </c>
    </row>
    <row r="9497" spans="1:3">
      <c r="A9497" t="s">
        <v>9050</v>
      </c>
      <c r="B9497" t="s">
        <v>24</v>
      </c>
      <c r="C9497">
        <v>4357</v>
      </c>
    </row>
    <row r="9498" spans="1:3">
      <c r="A9498" t="s">
        <v>1994</v>
      </c>
      <c r="B9498" t="s">
        <v>24</v>
      </c>
      <c r="C9498">
        <v>4357</v>
      </c>
    </row>
    <row r="9499" spans="1:3">
      <c r="A9499" t="s">
        <v>1987</v>
      </c>
      <c r="B9499" t="s">
        <v>24</v>
      </c>
      <c r="C9499">
        <v>4357</v>
      </c>
    </row>
    <row r="9500" spans="1:3">
      <c r="A9500" t="s">
        <v>9051</v>
      </c>
      <c r="B9500" t="s">
        <v>24</v>
      </c>
      <c r="C9500">
        <v>4357</v>
      </c>
    </row>
    <row r="9501" spans="1:3">
      <c r="A9501" t="s">
        <v>9052</v>
      </c>
      <c r="B9501" t="s">
        <v>24</v>
      </c>
      <c r="C9501">
        <v>4357</v>
      </c>
    </row>
    <row r="9502" spans="1:3">
      <c r="A9502" t="s">
        <v>3576</v>
      </c>
      <c r="B9502" t="s">
        <v>24</v>
      </c>
      <c r="C9502">
        <v>4357</v>
      </c>
    </row>
    <row r="9503" spans="1:3">
      <c r="A9503" t="s">
        <v>9053</v>
      </c>
      <c r="B9503" t="s">
        <v>24</v>
      </c>
      <c r="C9503">
        <v>4357</v>
      </c>
    </row>
    <row r="9504" spans="1:3">
      <c r="A9504" t="s">
        <v>9054</v>
      </c>
      <c r="B9504" t="s">
        <v>24</v>
      </c>
      <c r="C9504">
        <v>4357</v>
      </c>
    </row>
    <row r="9505" spans="1:3">
      <c r="A9505" t="s">
        <v>9055</v>
      </c>
      <c r="B9505" t="s">
        <v>24</v>
      </c>
      <c r="C9505">
        <v>4358</v>
      </c>
    </row>
    <row r="9506" spans="1:3">
      <c r="A9506" t="s">
        <v>9056</v>
      </c>
      <c r="B9506" t="s">
        <v>24</v>
      </c>
      <c r="C9506">
        <v>4358</v>
      </c>
    </row>
    <row r="9507" spans="1:3">
      <c r="A9507" t="s">
        <v>9057</v>
      </c>
      <c r="B9507" t="s">
        <v>24</v>
      </c>
      <c r="C9507">
        <v>4358</v>
      </c>
    </row>
    <row r="9508" spans="1:3">
      <c r="A9508" t="s">
        <v>9058</v>
      </c>
      <c r="B9508" t="s">
        <v>24</v>
      </c>
      <c r="C9508">
        <v>4358</v>
      </c>
    </row>
    <row r="9509" spans="1:3">
      <c r="A9509" t="s">
        <v>6281</v>
      </c>
      <c r="B9509" t="s">
        <v>24</v>
      </c>
      <c r="C9509">
        <v>4359</v>
      </c>
    </row>
    <row r="9510" spans="1:3">
      <c r="A9510" t="s">
        <v>9059</v>
      </c>
      <c r="B9510" t="s">
        <v>24</v>
      </c>
      <c r="C9510">
        <v>4359</v>
      </c>
    </row>
    <row r="9511" spans="1:3">
      <c r="A9511" t="s">
        <v>9060</v>
      </c>
      <c r="B9511" t="s">
        <v>24</v>
      </c>
      <c r="C9511">
        <v>4359</v>
      </c>
    </row>
    <row r="9512" spans="1:3">
      <c r="A9512" t="s">
        <v>9061</v>
      </c>
      <c r="B9512" t="s">
        <v>24</v>
      </c>
      <c r="C9512">
        <v>4359</v>
      </c>
    </row>
    <row r="9513" spans="1:3">
      <c r="A9513" t="s">
        <v>9062</v>
      </c>
      <c r="B9513" t="s">
        <v>24</v>
      </c>
      <c r="C9513">
        <v>4359</v>
      </c>
    </row>
    <row r="9514" spans="1:3">
      <c r="A9514" t="s">
        <v>9063</v>
      </c>
      <c r="B9514" t="s">
        <v>24</v>
      </c>
      <c r="C9514">
        <v>4359</v>
      </c>
    </row>
    <row r="9515" spans="1:3">
      <c r="A9515" t="s">
        <v>9064</v>
      </c>
      <c r="B9515" t="s">
        <v>24</v>
      </c>
      <c r="C9515">
        <v>4360</v>
      </c>
    </row>
    <row r="9516" spans="1:3">
      <c r="A9516" t="s">
        <v>9065</v>
      </c>
      <c r="B9516" t="s">
        <v>24</v>
      </c>
      <c r="C9516">
        <v>4361</v>
      </c>
    </row>
    <row r="9517" spans="1:3">
      <c r="A9517" t="s">
        <v>3127</v>
      </c>
      <c r="B9517" t="s">
        <v>24</v>
      </c>
      <c r="C9517">
        <v>4361</v>
      </c>
    </row>
    <row r="9518" spans="1:3">
      <c r="A9518" t="s">
        <v>2768</v>
      </c>
      <c r="B9518" t="s">
        <v>24</v>
      </c>
      <c r="C9518">
        <v>4361</v>
      </c>
    </row>
    <row r="9519" spans="1:3">
      <c r="A9519" t="s">
        <v>6537</v>
      </c>
      <c r="B9519" t="s">
        <v>24</v>
      </c>
      <c r="C9519">
        <v>4361</v>
      </c>
    </row>
    <row r="9520" spans="1:3">
      <c r="A9520" t="s">
        <v>9066</v>
      </c>
      <c r="B9520" t="s">
        <v>24</v>
      </c>
      <c r="C9520">
        <v>4361</v>
      </c>
    </row>
    <row r="9521" spans="1:3">
      <c r="A9521" t="s">
        <v>9067</v>
      </c>
      <c r="B9521" t="s">
        <v>24</v>
      </c>
      <c r="C9521">
        <v>4361</v>
      </c>
    </row>
    <row r="9522" spans="1:3">
      <c r="A9522" t="s">
        <v>9068</v>
      </c>
      <c r="B9522" t="s">
        <v>24</v>
      </c>
      <c r="C9522">
        <v>4361</v>
      </c>
    </row>
    <row r="9523" spans="1:3">
      <c r="A9523" t="s">
        <v>9069</v>
      </c>
      <c r="B9523" t="s">
        <v>24</v>
      </c>
      <c r="C9523">
        <v>4361</v>
      </c>
    </row>
    <row r="9524" spans="1:3">
      <c r="A9524" t="s">
        <v>9070</v>
      </c>
      <c r="B9524" t="s">
        <v>24</v>
      </c>
      <c r="C9524">
        <v>4361</v>
      </c>
    </row>
    <row r="9525" spans="1:3">
      <c r="A9525" t="s">
        <v>9071</v>
      </c>
      <c r="B9525" t="s">
        <v>24</v>
      </c>
      <c r="C9525">
        <v>4361</v>
      </c>
    </row>
    <row r="9526" spans="1:3">
      <c r="A9526" t="s">
        <v>9072</v>
      </c>
      <c r="B9526" t="s">
        <v>24</v>
      </c>
      <c r="C9526">
        <v>4361</v>
      </c>
    </row>
    <row r="9527" spans="1:3">
      <c r="A9527" t="s">
        <v>9073</v>
      </c>
      <c r="B9527" t="s">
        <v>24</v>
      </c>
      <c r="C9527">
        <v>4361</v>
      </c>
    </row>
    <row r="9528" spans="1:3">
      <c r="A9528" t="s">
        <v>9074</v>
      </c>
      <c r="B9528" t="s">
        <v>24</v>
      </c>
      <c r="C9528">
        <v>4361</v>
      </c>
    </row>
    <row r="9529" spans="1:3">
      <c r="A9529" t="s">
        <v>4860</v>
      </c>
      <c r="B9529" t="s">
        <v>24</v>
      </c>
      <c r="C9529">
        <v>4361</v>
      </c>
    </row>
    <row r="9530" spans="1:3">
      <c r="A9530" t="s">
        <v>9075</v>
      </c>
      <c r="B9530" t="s">
        <v>24</v>
      </c>
      <c r="C9530">
        <v>4361</v>
      </c>
    </row>
    <row r="9531" spans="1:3">
      <c r="A9531" t="s">
        <v>9076</v>
      </c>
      <c r="B9531" t="s">
        <v>24</v>
      </c>
      <c r="C9531">
        <v>4361</v>
      </c>
    </row>
    <row r="9532" spans="1:3">
      <c r="A9532" t="s">
        <v>9077</v>
      </c>
      <c r="B9532" t="s">
        <v>24</v>
      </c>
      <c r="C9532">
        <v>4362</v>
      </c>
    </row>
    <row r="9533" spans="1:3">
      <c r="A9533" t="s">
        <v>9078</v>
      </c>
      <c r="B9533" t="s">
        <v>24</v>
      </c>
      <c r="C9533">
        <v>4362</v>
      </c>
    </row>
    <row r="9534" spans="1:3">
      <c r="A9534" t="s">
        <v>9079</v>
      </c>
      <c r="B9534" t="s">
        <v>24</v>
      </c>
      <c r="C9534">
        <v>4362</v>
      </c>
    </row>
    <row r="9535" spans="1:3">
      <c r="A9535" t="s">
        <v>9080</v>
      </c>
      <c r="B9535" t="s">
        <v>24</v>
      </c>
      <c r="C9535">
        <v>4362</v>
      </c>
    </row>
    <row r="9536" spans="1:3">
      <c r="A9536" t="s">
        <v>9081</v>
      </c>
      <c r="B9536" t="s">
        <v>24</v>
      </c>
      <c r="C9536">
        <v>4362</v>
      </c>
    </row>
    <row r="9537" spans="1:3">
      <c r="A9537" t="s">
        <v>9082</v>
      </c>
      <c r="B9537" t="s">
        <v>24</v>
      </c>
      <c r="C9537">
        <v>4362</v>
      </c>
    </row>
    <row r="9538" spans="1:3">
      <c r="A9538" t="s">
        <v>9083</v>
      </c>
      <c r="B9538" t="s">
        <v>24</v>
      </c>
      <c r="C9538">
        <v>4362</v>
      </c>
    </row>
    <row r="9539" spans="1:3">
      <c r="A9539" t="s">
        <v>9084</v>
      </c>
      <c r="B9539" t="s">
        <v>24</v>
      </c>
      <c r="C9539">
        <v>4362</v>
      </c>
    </row>
    <row r="9540" spans="1:3">
      <c r="A9540" t="s">
        <v>9085</v>
      </c>
      <c r="B9540" t="s">
        <v>24</v>
      </c>
      <c r="C9540">
        <v>4362</v>
      </c>
    </row>
    <row r="9541" spans="1:3">
      <c r="A9541" t="s">
        <v>9086</v>
      </c>
      <c r="B9541" t="s">
        <v>24</v>
      </c>
      <c r="C9541">
        <v>4363</v>
      </c>
    </row>
    <row r="9542" spans="1:3">
      <c r="A9542" t="s">
        <v>9087</v>
      </c>
      <c r="B9542" t="s">
        <v>24</v>
      </c>
      <c r="C9542">
        <v>4364</v>
      </c>
    </row>
    <row r="9543" spans="1:3">
      <c r="A9543" t="s">
        <v>9088</v>
      </c>
      <c r="B9543" t="s">
        <v>24</v>
      </c>
      <c r="C9543">
        <v>4365</v>
      </c>
    </row>
    <row r="9544" spans="1:3">
      <c r="A9544" t="s">
        <v>9089</v>
      </c>
      <c r="B9544" t="s">
        <v>24</v>
      </c>
      <c r="C9544">
        <v>4370</v>
      </c>
    </row>
    <row r="9545" spans="1:3">
      <c r="A9545" t="s">
        <v>9090</v>
      </c>
      <c r="B9545" t="s">
        <v>24</v>
      </c>
      <c r="C9545">
        <v>4370</v>
      </c>
    </row>
    <row r="9546" spans="1:3">
      <c r="A9546" t="s">
        <v>9091</v>
      </c>
      <c r="B9546" t="s">
        <v>24</v>
      </c>
      <c r="C9546">
        <v>4370</v>
      </c>
    </row>
    <row r="9547" spans="1:3">
      <c r="A9547" t="s">
        <v>9092</v>
      </c>
      <c r="B9547" t="s">
        <v>24</v>
      </c>
      <c r="C9547">
        <v>4370</v>
      </c>
    </row>
    <row r="9548" spans="1:3">
      <c r="A9548" t="s">
        <v>9093</v>
      </c>
      <c r="B9548" t="s">
        <v>24</v>
      </c>
      <c r="C9548">
        <v>4370</v>
      </c>
    </row>
    <row r="9549" spans="1:3">
      <c r="A9549" t="s">
        <v>9094</v>
      </c>
      <c r="B9549" t="s">
        <v>24</v>
      </c>
      <c r="C9549">
        <v>4370</v>
      </c>
    </row>
    <row r="9550" spans="1:3">
      <c r="A9550" t="s">
        <v>9095</v>
      </c>
      <c r="B9550" t="s">
        <v>24</v>
      </c>
      <c r="C9550">
        <v>4370</v>
      </c>
    </row>
    <row r="9551" spans="1:3">
      <c r="A9551" t="s">
        <v>9096</v>
      </c>
      <c r="B9551" t="s">
        <v>24</v>
      </c>
      <c r="C9551">
        <v>4370</v>
      </c>
    </row>
    <row r="9552" spans="1:3">
      <c r="A9552" t="s">
        <v>9097</v>
      </c>
      <c r="B9552" t="s">
        <v>24</v>
      </c>
      <c r="C9552">
        <v>4370</v>
      </c>
    </row>
    <row r="9553" spans="1:3">
      <c r="A9553" t="s">
        <v>7022</v>
      </c>
      <c r="B9553" t="s">
        <v>24</v>
      </c>
      <c r="C9553">
        <v>4370</v>
      </c>
    </row>
    <row r="9554" spans="1:3">
      <c r="A9554" t="s">
        <v>9098</v>
      </c>
      <c r="B9554" t="s">
        <v>24</v>
      </c>
      <c r="C9554">
        <v>4370</v>
      </c>
    </row>
    <row r="9555" spans="1:3">
      <c r="A9555" t="s">
        <v>9099</v>
      </c>
      <c r="B9555" t="s">
        <v>24</v>
      </c>
      <c r="C9555">
        <v>4370</v>
      </c>
    </row>
    <row r="9556" spans="1:3">
      <c r="A9556" t="s">
        <v>9100</v>
      </c>
      <c r="B9556" t="s">
        <v>24</v>
      </c>
      <c r="C9556">
        <v>4370</v>
      </c>
    </row>
    <row r="9557" spans="1:3">
      <c r="A9557" t="s">
        <v>9101</v>
      </c>
      <c r="B9557" t="s">
        <v>24</v>
      </c>
      <c r="C9557">
        <v>4370</v>
      </c>
    </row>
    <row r="9558" spans="1:3">
      <c r="A9558" t="s">
        <v>9102</v>
      </c>
      <c r="B9558" t="s">
        <v>24</v>
      </c>
      <c r="C9558">
        <v>4370</v>
      </c>
    </row>
    <row r="9559" spans="1:3">
      <c r="A9559" t="s">
        <v>9103</v>
      </c>
      <c r="B9559" t="s">
        <v>24</v>
      </c>
      <c r="C9559">
        <v>4370</v>
      </c>
    </row>
    <row r="9560" spans="1:3">
      <c r="A9560" t="s">
        <v>4901</v>
      </c>
      <c r="B9560" t="s">
        <v>24</v>
      </c>
      <c r="C9560">
        <v>4370</v>
      </c>
    </row>
    <row r="9561" spans="1:3">
      <c r="A9561" t="s">
        <v>9104</v>
      </c>
      <c r="B9561" t="s">
        <v>24</v>
      </c>
      <c r="C9561">
        <v>4370</v>
      </c>
    </row>
    <row r="9562" spans="1:3">
      <c r="A9562" t="s">
        <v>7566</v>
      </c>
      <c r="B9562" t="s">
        <v>24</v>
      </c>
      <c r="C9562">
        <v>4370</v>
      </c>
    </row>
    <row r="9563" spans="1:3">
      <c r="A9563" t="s">
        <v>9105</v>
      </c>
      <c r="B9563" t="s">
        <v>24</v>
      </c>
      <c r="C9563">
        <v>4370</v>
      </c>
    </row>
    <row r="9564" spans="1:3">
      <c r="A9564" t="s">
        <v>9106</v>
      </c>
      <c r="B9564" t="s">
        <v>24</v>
      </c>
      <c r="C9564">
        <v>4370</v>
      </c>
    </row>
    <row r="9565" spans="1:3">
      <c r="A9565" t="s">
        <v>9107</v>
      </c>
      <c r="B9565" t="s">
        <v>24</v>
      </c>
      <c r="C9565">
        <v>4370</v>
      </c>
    </row>
    <row r="9566" spans="1:3">
      <c r="A9566" t="s">
        <v>9108</v>
      </c>
      <c r="B9566" t="s">
        <v>24</v>
      </c>
      <c r="C9566">
        <v>4370</v>
      </c>
    </row>
    <row r="9567" spans="1:3">
      <c r="A9567" t="s">
        <v>9109</v>
      </c>
      <c r="B9567" t="s">
        <v>24</v>
      </c>
      <c r="C9567">
        <v>4370</v>
      </c>
    </row>
    <row r="9568" spans="1:3">
      <c r="A9568" t="s">
        <v>9026</v>
      </c>
      <c r="B9568" t="s">
        <v>24</v>
      </c>
      <c r="C9568">
        <v>4370</v>
      </c>
    </row>
    <row r="9569" spans="1:3">
      <c r="A9569" t="s">
        <v>9110</v>
      </c>
      <c r="B9569" t="s">
        <v>24</v>
      </c>
      <c r="C9569">
        <v>4370</v>
      </c>
    </row>
    <row r="9570" spans="1:3">
      <c r="A9570" t="s">
        <v>9111</v>
      </c>
      <c r="B9570" t="s">
        <v>24</v>
      </c>
      <c r="C9570">
        <v>4370</v>
      </c>
    </row>
    <row r="9571" spans="1:3">
      <c r="A9571" t="s">
        <v>886</v>
      </c>
      <c r="B9571" t="s">
        <v>24</v>
      </c>
      <c r="C9571">
        <v>4370</v>
      </c>
    </row>
    <row r="9572" spans="1:3">
      <c r="A9572" t="s">
        <v>9112</v>
      </c>
      <c r="B9572" t="s">
        <v>24</v>
      </c>
      <c r="C9572">
        <v>4370</v>
      </c>
    </row>
    <row r="9573" spans="1:3">
      <c r="A9573" t="s">
        <v>9113</v>
      </c>
      <c r="B9573" t="s">
        <v>24</v>
      </c>
      <c r="C9573">
        <v>4370</v>
      </c>
    </row>
    <row r="9574" spans="1:3">
      <c r="A9574" t="s">
        <v>9114</v>
      </c>
      <c r="B9574" t="s">
        <v>24</v>
      </c>
      <c r="C9574">
        <v>4370</v>
      </c>
    </row>
    <row r="9575" spans="1:3">
      <c r="A9575" t="s">
        <v>2673</v>
      </c>
      <c r="B9575" t="s">
        <v>24</v>
      </c>
      <c r="C9575">
        <v>4370</v>
      </c>
    </row>
    <row r="9576" spans="1:3">
      <c r="A9576" t="s">
        <v>9115</v>
      </c>
      <c r="B9576" t="s">
        <v>24</v>
      </c>
      <c r="C9576">
        <v>4370</v>
      </c>
    </row>
    <row r="9577" spans="1:3">
      <c r="A9577" t="s">
        <v>9116</v>
      </c>
      <c r="B9577" t="s">
        <v>24</v>
      </c>
      <c r="C9577">
        <v>4370</v>
      </c>
    </row>
    <row r="9578" spans="1:3">
      <c r="A9578" t="s">
        <v>2866</v>
      </c>
      <c r="B9578" t="s">
        <v>24</v>
      </c>
      <c r="C9578">
        <v>4370</v>
      </c>
    </row>
    <row r="9579" spans="1:3">
      <c r="A9579" t="s">
        <v>9117</v>
      </c>
      <c r="B9579" t="s">
        <v>24</v>
      </c>
      <c r="C9579">
        <v>4370</v>
      </c>
    </row>
    <row r="9580" spans="1:3">
      <c r="A9580" t="s">
        <v>9118</v>
      </c>
      <c r="B9580" t="s">
        <v>24</v>
      </c>
      <c r="C9580">
        <v>4370</v>
      </c>
    </row>
    <row r="9581" spans="1:3">
      <c r="A9581" t="s">
        <v>9119</v>
      </c>
      <c r="B9581" t="s">
        <v>24</v>
      </c>
      <c r="C9581">
        <v>4370</v>
      </c>
    </row>
    <row r="9582" spans="1:3">
      <c r="A9582" t="s">
        <v>9120</v>
      </c>
      <c r="B9582" t="s">
        <v>24</v>
      </c>
      <c r="C9582">
        <v>4370</v>
      </c>
    </row>
    <row r="9583" spans="1:3">
      <c r="A9583" t="s">
        <v>9121</v>
      </c>
      <c r="B9583" t="s">
        <v>24</v>
      </c>
      <c r="C9583">
        <v>4370</v>
      </c>
    </row>
    <row r="9584" spans="1:3">
      <c r="A9584" t="s">
        <v>9122</v>
      </c>
      <c r="B9584" t="s">
        <v>24</v>
      </c>
      <c r="C9584">
        <v>4370</v>
      </c>
    </row>
    <row r="9585" spans="1:3">
      <c r="A9585" t="s">
        <v>9123</v>
      </c>
      <c r="B9585" t="s">
        <v>24</v>
      </c>
      <c r="C9585">
        <v>4370</v>
      </c>
    </row>
    <row r="9586" spans="1:3">
      <c r="A9586" t="s">
        <v>9124</v>
      </c>
      <c r="B9586" t="s">
        <v>24</v>
      </c>
      <c r="C9586">
        <v>4370</v>
      </c>
    </row>
    <row r="9587" spans="1:3">
      <c r="A9587" t="s">
        <v>9125</v>
      </c>
      <c r="B9587" t="s">
        <v>24</v>
      </c>
      <c r="C9587">
        <v>4370</v>
      </c>
    </row>
    <row r="9588" spans="1:3">
      <c r="A9588" t="s">
        <v>6269</v>
      </c>
      <c r="B9588" t="s">
        <v>24</v>
      </c>
      <c r="C9588">
        <v>4370</v>
      </c>
    </row>
    <row r="9589" spans="1:3">
      <c r="A9589" t="s">
        <v>9126</v>
      </c>
      <c r="B9589" t="s">
        <v>24</v>
      </c>
      <c r="C9589">
        <v>4370</v>
      </c>
    </row>
    <row r="9590" spans="1:3">
      <c r="A9590" t="s">
        <v>9127</v>
      </c>
      <c r="B9590" t="s">
        <v>24</v>
      </c>
      <c r="C9590">
        <v>4370</v>
      </c>
    </row>
    <row r="9591" spans="1:3">
      <c r="A9591" t="s">
        <v>9128</v>
      </c>
      <c r="B9591" t="s">
        <v>24</v>
      </c>
      <c r="C9591">
        <v>4371</v>
      </c>
    </row>
    <row r="9592" spans="1:3">
      <c r="A9592" t="s">
        <v>9129</v>
      </c>
      <c r="B9592" t="s">
        <v>24</v>
      </c>
      <c r="C9592">
        <v>4371</v>
      </c>
    </row>
    <row r="9593" spans="1:3">
      <c r="A9593" t="s">
        <v>9130</v>
      </c>
      <c r="B9593" t="s">
        <v>24</v>
      </c>
      <c r="C9593">
        <v>4371</v>
      </c>
    </row>
    <row r="9594" spans="1:3">
      <c r="A9594" t="s">
        <v>9131</v>
      </c>
      <c r="B9594" t="s">
        <v>24</v>
      </c>
      <c r="C9594">
        <v>4372</v>
      </c>
    </row>
    <row r="9595" spans="1:3">
      <c r="A9595" t="s">
        <v>5955</v>
      </c>
      <c r="B9595" t="s">
        <v>24</v>
      </c>
      <c r="C9595">
        <v>4373</v>
      </c>
    </row>
    <row r="9596" spans="1:3">
      <c r="A9596" t="s">
        <v>9132</v>
      </c>
      <c r="B9596" t="s">
        <v>24</v>
      </c>
      <c r="C9596">
        <v>4373</v>
      </c>
    </row>
    <row r="9597" spans="1:3">
      <c r="A9597" t="s">
        <v>9133</v>
      </c>
      <c r="B9597" t="s">
        <v>24</v>
      </c>
      <c r="C9597">
        <v>4373</v>
      </c>
    </row>
    <row r="9598" spans="1:3">
      <c r="A9598" t="s">
        <v>9134</v>
      </c>
      <c r="B9598" t="s">
        <v>24</v>
      </c>
      <c r="C9598">
        <v>4374</v>
      </c>
    </row>
    <row r="9599" spans="1:3">
      <c r="A9599" t="s">
        <v>9135</v>
      </c>
      <c r="B9599" t="s">
        <v>24</v>
      </c>
      <c r="C9599">
        <v>4375</v>
      </c>
    </row>
    <row r="9600" spans="1:3">
      <c r="A9600" t="s">
        <v>9135</v>
      </c>
      <c r="B9600" t="s">
        <v>37</v>
      </c>
      <c r="C9600">
        <v>4375</v>
      </c>
    </row>
    <row r="9601" spans="1:3">
      <c r="A9601" t="s">
        <v>9136</v>
      </c>
      <c r="B9601" t="s">
        <v>24</v>
      </c>
      <c r="C9601">
        <v>4375</v>
      </c>
    </row>
    <row r="9602" spans="1:3">
      <c r="A9602" t="s">
        <v>9137</v>
      </c>
      <c r="B9602" t="s">
        <v>24</v>
      </c>
      <c r="C9602">
        <v>4376</v>
      </c>
    </row>
    <row r="9603" spans="1:3">
      <c r="A9603" t="s">
        <v>9138</v>
      </c>
      <c r="B9603" t="s">
        <v>24</v>
      </c>
      <c r="C9603">
        <v>4377</v>
      </c>
    </row>
    <row r="9604" spans="1:3">
      <c r="A9604" t="s">
        <v>1358</v>
      </c>
      <c r="B9604" t="s">
        <v>37</v>
      </c>
      <c r="C9604">
        <v>4377</v>
      </c>
    </row>
    <row r="9605" spans="1:3">
      <c r="A9605" t="s">
        <v>9139</v>
      </c>
      <c r="B9605" t="s">
        <v>24</v>
      </c>
      <c r="C9605">
        <v>4377</v>
      </c>
    </row>
    <row r="9606" spans="1:3">
      <c r="A9606" t="s">
        <v>9140</v>
      </c>
      <c r="B9606" t="s">
        <v>24</v>
      </c>
      <c r="C9606">
        <v>4378</v>
      </c>
    </row>
    <row r="9607" spans="1:3">
      <c r="A9607" t="s">
        <v>9141</v>
      </c>
      <c r="B9607" t="s">
        <v>24</v>
      </c>
      <c r="C9607">
        <v>4380</v>
      </c>
    </row>
    <row r="9608" spans="1:3">
      <c r="A9608" t="s">
        <v>9142</v>
      </c>
      <c r="B9608" t="s">
        <v>37</v>
      </c>
      <c r="C9608">
        <v>4380</v>
      </c>
    </row>
    <row r="9609" spans="1:3">
      <c r="A9609" t="s">
        <v>2796</v>
      </c>
      <c r="B9609" t="s">
        <v>24</v>
      </c>
      <c r="C9609">
        <v>4380</v>
      </c>
    </row>
    <row r="9610" spans="1:3">
      <c r="A9610" t="s">
        <v>8754</v>
      </c>
      <c r="B9610" t="s">
        <v>24</v>
      </c>
      <c r="C9610">
        <v>4380</v>
      </c>
    </row>
    <row r="9611" spans="1:3">
      <c r="A9611" t="s">
        <v>9143</v>
      </c>
      <c r="B9611" t="s">
        <v>24</v>
      </c>
      <c r="C9611">
        <v>4380</v>
      </c>
    </row>
    <row r="9612" spans="1:3">
      <c r="A9612" t="s">
        <v>9144</v>
      </c>
      <c r="B9612" t="s">
        <v>24</v>
      </c>
      <c r="C9612">
        <v>4380</v>
      </c>
    </row>
    <row r="9613" spans="1:3">
      <c r="A9613" t="s">
        <v>9145</v>
      </c>
      <c r="B9613" t="s">
        <v>24</v>
      </c>
      <c r="C9613">
        <v>4380</v>
      </c>
    </row>
    <row r="9614" spans="1:3">
      <c r="A9614" t="s">
        <v>6578</v>
      </c>
      <c r="B9614" t="s">
        <v>24</v>
      </c>
      <c r="C9614">
        <v>4380</v>
      </c>
    </row>
    <row r="9615" spans="1:3">
      <c r="A9615" t="s">
        <v>1636</v>
      </c>
      <c r="B9615" t="s">
        <v>24</v>
      </c>
      <c r="C9615">
        <v>4380</v>
      </c>
    </row>
    <row r="9616" spans="1:3">
      <c r="A9616" t="s">
        <v>9146</v>
      </c>
      <c r="B9616" t="s">
        <v>24</v>
      </c>
      <c r="C9616">
        <v>4380</v>
      </c>
    </row>
    <row r="9617" spans="1:3">
      <c r="A9617" t="s">
        <v>9147</v>
      </c>
      <c r="B9617" t="s">
        <v>24</v>
      </c>
      <c r="C9617">
        <v>4380</v>
      </c>
    </row>
    <row r="9618" spans="1:3">
      <c r="A9618" t="s">
        <v>9147</v>
      </c>
      <c r="B9618" t="s">
        <v>37</v>
      </c>
      <c r="C9618">
        <v>4380</v>
      </c>
    </row>
    <row r="9619" spans="1:3">
      <c r="A9619" t="s">
        <v>9148</v>
      </c>
      <c r="B9619" t="s">
        <v>24</v>
      </c>
      <c r="C9619">
        <v>4380</v>
      </c>
    </row>
    <row r="9620" spans="1:3">
      <c r="A9620" t="s">
        <v>9149</v>
      </c>
      <c r="B9620" t="s">
        <v>24</v>
      </c>
      <c r="C9620">
        <v>4380</v>
      </c>
    </row>
    <row r="9621" spans="1:3">
      <c r="A9621" t="s">
        <v>9150</v>
      </c>
      <c r="B9621" t="s">
        <v>24</v>
      </c>
      <c r="C9621">
        <v>4380</v>
      </c>
    </row>
    <row r="9622" spans="1:3">
      <c r="A9622" t="s">
        <v>9151</v>
      </c>
      <c r="B9622" t="s">
        <v>24</v>
      </c>
      <c r="C9622">
        <v>4380</v>
      </c>
    </row>
    <row r="9623" spans="1:3">
      <c r="A9623" t="s">
        <v>9152</v>
      </c>
      <c r="B9623" t="s">
        <v>37</v>
      </c>
      <c r="C9623">
        <v>4380</v>
      </c>
    </row>
    <row r="9624" spans="1:3">
      <c r="A9624" t="s">
        <v>9153</v>
      </c>
      <c r="B9624" t="s">
        <v>24</v>
      </c>
      <c r="C9624">
        <v>4380</v>
      </c>
    </row>
    <row r="9625" spans="1:3">
      <c r="A9625" t="s">
        <v>4265</v>
      </c>
      <c r="B9625" t="s">
        <v>24</v>
      </c>
      <c r="C9625">
        <v>4380</v>
      </c>
    </row>
    <row r="9626" spans="1:3">
      <c r="A9626" t="s">
        <v>9154</v>
      </c>
      <c r="B9626" t="s">
        <v>24</v>
      </c>
      <c r="C9626">
        <v>4380</v>
      </c>
    </row>
    <row r="9627" spans="1:3">
      <c r="A9627" t="s">
        <v>9155</v>
      </c>
      <c r="B9627" t="s">
        <v>24</v>
      </c>
      <c r="C9627">
        <v>4380</v>
      </c>
    </row>
    <row r="9628" spans="1:3">
      <c r="A9628" t="s">
        <v>2139</v>
      </c>
      <c r="B9628" t="s">
        <v>24</v>
      </c>
      <c r="C9628">
        <v>4380</v>
      </c>
    </row>
    <row r="9629" spans="1:3">
      <c r="A9629" t="s">
        <v>9156</v>
      </c>
      <c r="B9629" t="s">
        <v>24</v>
      </c>
      <c r="C9629">
        <v>4380</v>
      </c>
    </row>
    <row r="9630" spans="1:3">
      <c r="A9630" t="s">
        <v>9157</v>
      </c>
      <c r="B9630" t="s">
        <v>37</v>
      </c>
      <c r="C9630">
        <v>4380</v>
      </c>
    </row>
    <row r="9631" spans="1:3">
      <c r="A9631" t="s">
        <v>1357</v>
      </c>
      <c r="B9631" t="s">
        <v>24</v>
      </c>
      <c r="C9631">
        <v>4381</v>
      </c>
    </row>
    <row r="9632" spans="1:3">
      <c r="A9632" t="s">
        <v>9158</v>
      </c>
      <c r="B9632" t="s">
        <v>24</v>
      </c>
      <c r="C9632">
        <v>4381</v>
      </c>
    </row>
    <row r="9633" spans="1:3">
      <c r="A9633" t="s">
        <v>9159</v>
      </c>
      <c r="B9633" t="s">
        <v>24</v>
      </c>
      <c r="C9633">
        <v>4382</v>
      </c>
    </row>
    <row r="9634" spans="1:3">
      <c r="A9634" t="s">
        <v>323</v>
      </c>
      <c r="B9634" t="s">
        <v>24</v>
      </c>
      <c r="C9634">
        <v>4382</v>
      </c>
    </row>
    <row r="9635" spans="1:3">
      <c r="A9635" t="s">
        <v>9160</v>
      </c>
      <c r="B9635" t="s">
        <v>24</v>
      </c>
      <c r="C9635">
        <v>4382</v>
      </c>
    </row>
    <row r="9636" spans="1:3">
      <c r="A9636" t="s">
        <v>9161</v>
      </c>
      <c r="B9636" t="s">
        <v>24</v>
      </c>
      <c r="C9636">
        <v>4382</v>
      </c>
    </row>
    <row r="9637" spans="1:3">
      <c r="A9637" t="s">
        <v>9162</v>
      </c>
      <c r="B9637" t="s">
        <v>24</v>
      </c>
      <c r="C9637">
        <v>4382</v>
      </c>
    </row>
    <row r="9638" spans="1:3">
      <c r="A9638" t="s">
        <v>9163</v>
      </c>
      <c r="B9638" t="s">
        <v>37</v>
      </c>
      <c r="C9638">
        <v>4383</v>
      </c>
    </row>
    <row r="9639" spans="1:3">
      <c r="A9639" t="s">
        <v>9164</v>
      </c>
      <c r="B9639" t="s">
        <v>24</v>
      </c>
      <c r="C9639">
        <v>4383</v>
      </c>
    </row>
    <row r="9640" spans="1:3">
      <c r="A9640" t="s">
        <v>9165</v>
      </c>
      <c r="B9640" t="s">
        <v>24</v>
      </c>
      <c r="C9640">
        <v>4384</v>
      </c>
    </row>
    <row r="9641" spans="1:3">
      <c r="A9641" t="s">
        <v>9166</v>
      </c>
      <c r="B9641" t="s">
        <v>24</v>
      </c>
      <c r="C9641">
        <v>4385</v>
      </c>
    </row>
    <row r="9642" spans="1:3">
      <c r="A9642" t="s">
        <v>1936</v>
      </c>
      <c r="B9642" t="s">
        <v>24</v>
      </c>
      <c r="C9642">
        <v>4385</v>
      </c>
    </row>
    <row r="9643" spans="1:3">
      <c r="A9643" t="s">
        <v>215</v>
      </c>
      <c r="B9643" t="s">
        <v>37</v>
      </c>
      <c r="C9643">
        <v>4385</v>
      </c>
    </row>
    <row r="9644" spans="1:3">
      <c r="A9644" t="s">
        <v>9167</v>
      </c>
      <c r="B9644" t="s">
        <v>24</v>
      </c>
      <c r="C9644">
        <v>4385</v>
      </c>
    </row>
    <row r="9645" spans="1:3">
      <c r="A9645" t="s">
        <v>9168</v>
      </c>
      <c r="B9645" t="s">
        <v>24</v>
      </c>
      <c r="C9645">
        <v>4385</v>
      </c>
    </row>
    <row r="9646" spans="1:3">
      <c r="A9646" t="s">
        <v>9169</v>
      </c>
      <c r="B9646" t="s">
        <v>24</v>
      </c>
      <c r="C9646">
        <v>4385</v>
      </c>
    </row>
    <row r="9647" spans="1:3">
      <c r="A9647" t="s">
        <v>9170</v>
      </c>
      <c r="B9647" t="s">
        <v>24</v>
      </c>
      <c r="C9647">
        <v>4385</v>
      </c>
    </row>
    <row r="9648" spans="1:3">
      <c r="A9648" t="s">
        <v>9171</v>
      </c>
      <c r="B9648" t="s">
        <v>24</v>
      </c>
      <c r="C9648">
        <v>4385</v>
      </c>
    </row>
    <row r="9649" spans="1:3">
      <c r="A9649" t="s">
        <v>9172</v>
      </c>
      <c r="B9649" t="s">
        <v>24</v>
      </c>
      <c r="C9649">
        <v>4385</v>
      </c>
    </row>
    <row r="9650" spans="1:3">
      <c r="A9650" t="s">
        <v>9172</v>
      </c>
      <c r="B9650" t="s">
        <v>37</v>
      </c>
      <c r="C9650">
        <v>4385</v>
      </c>
    </row>
    <row r="9651" spans="1:3">
      <c r="A9651" t="s">
        <v>9173</v>
      </c>
      <c r="B9651" t="s">
        <v>24</v>
      </c>
      <c r="C9651">
        <v>4385</v>
      </c>
    </row>
    <row r="9652" spans="1:3">
      <c r="A9652" t="s">
        <v>9174</v>
      </c>
      <c r="B9652" t="s">
        <v>24</v>
      </c>
      <c r="C9652">
        <v>4387</v>
      </c>
    </row>
    <row r="9653" spans="1:3">
      <c r="A9653" t="s">
        <v>9175</v>
      </c>
      <c r="B9653" t="s">
        <v>24</v>
      </c>
      <c r="C9653">
        <v>4387</v>
      </c>
    </row>
    <row r="9654" spans="1:3">
      <c r="A9654" t="s">
        <v>9176</v>
      </c>
      <c r="B9654" t="s">
        <v>24</v>
      </c>
      <c r="C9654">
        <v>4387</v>
      </c>
    </row>
    <row r="9655" spans="1:3">
      <c r="A9655" t="s">
        <v>9177</v>
      </c>
      <c r="B9655" t="s">
        <v>24</v>
      </c>
      <c r="C9655">
        <v>4387</v>
      </c>
    </row>
    <row r="9656" spans="1:3">
      <c r="A9656" t="s">
        <v>6780</v>
      </c>
      <c r="B9656" t="s">
        <v>24</v>
      </c>
      <c r="C9656">
        <v>4387</v>
      </c>
    </row>
    <row r="9657" spans="1:3">
      <c r="A9657" t="s">
        <v>9178</v>
      </c>
      <c r="B9657" t="s">
        <v>24</v>
      </c>
      <c r="C9657">
        <v>4387</v>
      </c>
    </row>
    <row r="9658" spans="1:3">
      <c r="A9658" t="s">
        <v>9179</v>
      </c>
      <c r="B9658" t="s">
        <v>24</v>
      </c>
      <c r="C9658">
        <v>4387</v>
      </c>
    </row>
    <row r="9659" spans="1:3">
      <c r="A9659" t="s">
        <v>5211</v>
      </c>
      <c r="B9659" t="s">
        <v>24</v>
      </c>
      <c r="C9659">
        <v>4387</v>
      </c>
    </row>
    <row r="9660" spans="1:3">
      <c r="A9660" t="s">
        <v>9180</v>
      </c>
      <c r="B9660" t="s">
        <v>24</v>
      </c>
      <c r="C9660">
        <v>4387</v>
      </c>
    </row>
    <row r="9661" spans="1:3">
      <c r="A9661" t="s">
        <v>9181</v>
      </c>
      <c r="B9661" t="s">
        <v>24</v>
      </c>
      <c r="C9661">
        <v>4388</v>
      </c>
    </row>
    <row r="9662" spans="1:3">
      <c r="A9662" t="s">
        <v>9182</v>
      </c>
      <c r="B9662" t="s">
        <v>24</v>
      </c>
      <c r="C9662">
        <v>4388</v>
      </c>
    </row>
    <row r="9663" spans="1:3">
      <c r="A9663" t="s">
        <v>9183</v>
      </c>
      <c r="B9663" t="s">
        <v>24</v>
      </c>
      <c r="C9663">
        <v>4390</v>
      </c>
    </row>
    <row r="9664" spans="1:3">
      <c r="A9664" t="s">
        <v>9184</v>
      </c>
      <c r="B9664" t="s">
        <v>24</v>
      </c>
      <c r="C9664">
        <v>4390</v>
      </c>
    </row>
    <row r="9665" spans="1:3">
      <c r="A9665" t="s">
        <v>9185</v>
      </c>
      <c r="B9665" t="s">
        <v>24</v>
      </c>
      <c r="C9665">
        <v>4390</v>
      </c>
    </row>
    <row r="9666" spans="1:3">
      <c r="A9666" t="s">
        <v>9186</v>
      </c>
      <c r="B9666" t="s">
        <v>24</v>
      </c>
      <c r="C9666">
        <v>4390</v>
      </c>
    </row>
    <row r="9667" spans="1:3">
      <c r="A9667" t="s">
        <v>9187</v>
      </c>
      <c r="B9667" t="s">
        <v>24</v>
      </c>
      <c r="C9667">
        <v>4390</v>
      </c>
    </row>
    <row r="9668" spans="1:3">
      <c r="A9668" t="s">
        <v>9188</v>
      </c>
      <c r="B9668" t="s">
        <v>24</v>
      </c>
      <c r="C9668">
        <v>4390</v>
      </c>
    </row>
    <row r="9669" spans="1:3">
      <c r="A9669" t="s">
        <v>9189</v>
      </c>
      <c r="B9669" t="s">
        <v>24</v>
      </c>
      <c r="C9669">
        <v>4390</v>
      </c>
    </row>
    <row r="9670" spans="1:3">
      <c r="A9670" t="s">
        <v>9190</v>
      </c>
      <c r="B9670" t="s">
        <v>24</v>
      </c>
      <c r="C9670">
        <v>4390</v>
      </c>
    </row>
    <row r="9671" spans="1:3">
      <c r="A9671" t="s">
        <v>9191</v>
      </c>
      <c r="B9671" t="s">
        <v>24</v>
      </c>
      <c r="C9671">
        <v>4390</v>
      </c>
    </row>
    <row r="9672" spans="1:3">
      <c r="A9672" t="s">
        <v>9192</v>
      </c>
      <c r="B9672" t="s">
        <v>24</v>
      </c>
      <c r="C9672">
        <v>4390</v>
      </c>
    </row>
    <row r="9673" spans="1:3">
      <c r="A9673" t="s">
        <v>9193</v>
      </c>
      <c r="B9673" t="s">
        <v>24</v>
      </c>
      <c r="C9673">
        <v>4400</v>
      </c>
    </row>
    <row r="9674" spans="1:3">
      <c r="A9674" t="s">
        <v>9194</v>
      </c>
      <c r="B9674" t="s">
        <v>24</v>
      </c>
      <c r="C9674">
        <v>4401</v>
      </c>
    </row>
    <row r="9675" spans="1:3">
      <c r="A9675" t="s">
        <v>9195</v>
      </c>
      <c r="B9675" t="s">
        <v>24</v>
      </c>
      <c r="C9675">
        <v>4401</v>
      </c>
    </row>
    <row r="9676" spans="1:3">
      <c r="A9676" t="s">
        <v>9196</v>
      </c>
      <c r="B9676" t="s">
        <v>24</v>
      </c>
      <c r="C9676">
        <v>4401</v>
      </c>
    </row>
    <row r="9677" spans="1:3">
      <c r="A9677" t="s">
        <v>9197</v>
      </c>
      <c r="B9677" t="s">
        <v>24</v>
      </c>
      <c r="C9677">
        <v>4401</v>
      </c>
    </row>
    <row r="9678" spans="1:3">
      <c r="A9678" t="s">
        <v>9198</v>
      </c>
      <c r="B9678" t="s">
        <v>24</v>
      </c>
      <c r="C9678">
        <v>4401</v>
      </c>
    </row>
    <row r="9679" spans="1:3">
      <c r="A9679" t="s">
        <v>9199</v>
      </c>
      <c r="B9679" t="s">
        <v>24</v>
      </c>
      <c r="C9679">
        <v>4401</v>
      </c>
    </row>
    <row r="9680" spans="1:3">
      <c r="A9680" t="s">
        <v>9200</v>
      </c>
      <c r="B9680" t="s">
        <v>24</v>
      </c>
      <c r="C9680">
        <v>4401</v>
      </c>
    </row>
    <row r="9681" spans="1:3">
      <c r="A9681" t="s">
        <v>9201</v>
      </c>
      <c r="B9681" t="s">
        <v>24</v>
      </c>
      <c r="C9681">
        <v>4401</v>
      </c>
    </row>
    <row r="9682" spans="1:3">
      <c r="A9682" t="s">
        <v>9202</v>
      </c>
      <c r="B9682" t="s">
        <v>24</v>
      </c>
      <c r="C9682">
        <v>4401</v>
      </c>
    </row>
    <row r="9683" spans="1:3">
      <c r="A9683" t="s">
        <v>9203</v>
      </c>
      <c r="B9683" t="s">
        <v>24</v>
      </c>
      <c r="C9683">
        <v>4401</v>
      </c>
    </row>
    <row r="9684" spans="1:3">
      <c r="A9684" t="s">
        <v>9204</v>
      </c>
      <c r="B9684" t="s">
        <v>24</v>
      </c>
      <c r="C9684">
        <v>4401</v>
      </c>
    </row>
    <row r="9685" spans="1:3">
      <c r="A9685" t="s">
        <v>9205</v>
      </c>
      <c r="B9685" t="s">
        <v>24</v>
      </c>
      <c r="C9685">
        <v>4401</v>
      </c>
    </row>
    <row r="9686" spans="1:3">
      <c r="A9686" t="s">
        <v>9206</v>
      </c>
      <c r="B9686" t="s">
        <v>24</v>
      </c>
      <c r="C9686">
        <v>4401</v>
      </c>
    </row>
    <row r="9687" spans="1:3">
      <c r="A9687" t="s">
        <v>9207</v>
      </c>
      <c r="B9687" t="s">
        <v>24</v>
      </c>
      <c r="C9687">
        <v>4401</v>
      </c>
    </row>
    <row r="9688" spans="1:3">
      <c r="A9688" t="s">
        <v>9208</v>
      </c>
      <c r="B9688" t="s">
        <v>24</v>
      </c>
      <c r="C9688">
        <v>4401</v>
      </c>
    </row>
    <row r="9689" spans="1:3">
      <c r="A9689" t="s">
        <v>9209</v>
      </c>
      <c r="B9689" t="s">
        <v>24</v>
      </c>
      <c r="C9689">
        <v>4401</v>
      </c>
    </row>
    <row r="9690" spans="1:3">
      <c r="A9690" t="s">
        <v>9210</v>
      </c>
      <c r="B9690" t="s">
        <v>24</v>
      </c>
      <c r="C9690">
        <v>4401</v>
      </c>
    </row>
    <row r="9691" spans="1:3">
      <c r="A9691" t="s">
        <v>9211</v>
      </c>
      <c r="B9691" t="s">
        <v>24</v>
      </c>
      <c r="C9691">
        <v>4402</v>
      </c>
    </row>
    <row r="9692" spans="1:3">
      <c r="A9692" t="s">
        <v>9212</v>
      </c>
      <c r="B9692" t="s">
        <v>24</v>
      </c>
      <c r="C9692">
        <v>4402</v>
      </c>
    </row>
    <row r="9693" spans="1:3">
      <c r="A9693" t="s">
        <v>9213</v>
      </c>
      <c r="B9693" t="s">
        <v>24</v>
      </c>
      <c r="C9693">
        <v>4402</v>
      </c>
    </row>
    <row r="9694" spans="1:3">
      <c r="A9694" t="s">
        <v>9214</v>
      </c>
      <c r="B9694" t="s">
        <v>24</v>
      </c>
      <c r="C9694">
        <v>4403</v>
      </c>
    </row>
    <row r="9695" spans="1:3">
      <c r="A9695" t="s">
        <v>9215</v>
      </c>
      <c r="B9695" t="s">
        <v>24</v>
      </c>
      <c r="C9695">
        <v>4403</v>
      </c>
    </row>
    <row r="9696" spans="1:3">
      <c r="A9696" t="s">
        <v>9216</v>
      </c>
      <c r="B9696" t="s">
        <v>24</v>
      </c>
      <c r="C9696">
        <v>4403</v>
      </c>
    </row>
    <row r="9697" spans="1:3">
      <c r="A9697" t="s">
        <v>9217</v>
      </c>
      <c r="B9697" t="s">
        <v>24</v>
      </c>
      <c r="C9697">
        <v>4403</v>
      </c>
    </row>
    <row r="9698" spans="1:3">
      <c r="A9698" t="s">
        <v>9218</v>
      </c>
      <c r="B9698" t="s">
        <v>24</v>
      </c>
      <c r="C9698">
        <v>4403</v>
      </c>
    </row>
    <row r="9699" spans="1:3">
      <c r="A9699" t="s">
        <v>9219</v>
      </c>
      <c r="B9699" t="s">
        <v>24</v>
      </c>
      <c r="C9699">
        <v>4403</v>
      </c>
    </row>
    <row r="9700" spans="1:3">
      <c r="A9700" t="s">
        <v>9220</v>
      </c>
      <c r="B9700" t="s">
        <v>24</v>
      </c>
      <c r="C9700">
        <v>4404</v>
      </c>
    </row>
    <row r="9701" spans="1:3">
      <c r="A9701" t="s">
        <v>9221</v>
      </c>
      <c r="B9701" t="s">
        <v>24</v>
      </c>
      <c r="C9701">
        <v>4404</v>
      </c>
    </row>
    <row r="9702" spans="1:3">
      <c r="A9702" t="s">
        <v>9222</v>
      </c>
      <c r="B9702" t="s">
        <v>24</v>
      </c>
      <c r="C9702">
        <v>4404</v>
      </c>
    </row>
    <row r="9703" spans="1:3">
      <c r="A9703" t="s">
        <v>9223</v>
      </c>
      <c r="B9703" t="s">
        <v>24</v>
      </c>
      <c r="C9703">
        <v>4404</v>
      </c>
    </row>
    <row r="9704" spans="1:3">
      <c r="A9704" t="s">
        <v>4623</v>
      </c>
      <c r="B9704" t="s">
        <v>24</v>
      </c>
      <c r="C9704">
        <v>4405</v>
      </c>
    </row>
    <row r="9705" spans="1:3">
      <c r="A9705" t="s">
        <v>9224</v>
      </c>
      <c r="B9705" t="s">
        <v>24</v>
      </c>
      <c r="C9705">
        <v>4405</v>
      </c>
    </row>
    <row r="9706" spans="1:3">
      <c r="A9706" t="s">
        <v>9225</v>
      </c>
      <c r="B9706" t="s">
        <v>24</v>
      </c>
      <c r="C9706">
        <v>4405</v>
      </c>
    </row>
    <row r="9707" spans="1:3">
      <c r="A9707" t="s">
        <v>9226</v>
      </c>
      <c r="B9707" t="s">
        <v>24</v>
      </c>
      <c r="C9707">
        <v>4405</v>
      </c>
    </row>
    <row r="9708" spans="1:3">
      <c r="A9708" t="s">
        <v>6006</v>
      </c>
      <c r="B9708" t="s">
        <v>24</v>
      </c>
      <c r="C9708">
        <v>4405</v>
      </c>
    </row>
    <row r="9709" spans="1:3">
      <c r="A9709" t="s">
        <v>9227</v>
      </c>
      <c r="B9709" t="s">
        <v>24</v>
      </c>
      <c r="C9709">
        <v>4405</v>
      </c>
    </row>
    <row r="9710" spans="1:3">
      <c r="A9710" t="s">
        <v>9228</v>
      </c>
      <c r="B9710" t="s">
        <v>24</v>
      </c>
      <c r="C9710">
        <v>4405</v>
      </c>
    </row>
    <row r="9711" spans="1:3">
      <c r="A9711" t="s">
        <v>9229</v>
      </c>
      <c r="B9711" t="s">
        <v>24</v>
      </c>
      <c r="C9711">
        <v>4405</v>
      </c>
    </row>
    <row r="9712" spans="1:3">
      <c r="A9712" t="s">
        <v>9230</v>
      </c>
      <c r="B9712" t="s">
        <v>24</v>
      </c>
      <c r="C9712">
        <v>4405</v>
      </c>
    </row>
    <row r="9713" spans="1:3">
      <c r="A9713" t="s">
        <v>9231</v>
      </c>
      <c r="B9713" t="s">
        <v>24</v>
      </c>
      <c r="C9713">
        <v>4405</v>
      </c>
    </row>
    <row r="9714" spans="1:3">
      <c r="A9714" t="s">
        <v>9232</v>
      </c>
      <c r="B9714" t="s">
        <v>24</v>
      </c>
      <c r="C9714">
        <v>4405</v>
      </c>
    </row>
    <row r="9715" spans="1:3">
      <c r="A9715" t="s">
        <v>9233</v>
      </c>
      <c r="B9715" t="s">
        <v>24</v>
      </c>
      <c r="C9715">
        <v>4405</v>
      </c>
    </row>
    <row r="9716" spans="1:3">
      <c r="A9716" t="s">
        <v>9234</v>
      </c>
      <c r="B9716" t="s">
        <v>24</v>
      </c>
      <c r="C9716">
        <v>4405</v>
      </c>
    </row>
    <row r="9717" spans="1:3">
      <c r="A9717" t="s">
        <v>9235</v>
      </c>
      <c r="B9717" t="s">
        <v>24</v>
      </c>
      <c r="C9717">
        <v>4406</v>
      </c>
    </row>
    <row r="9718" spans="1:3">
      <c r="A9718" t="s">
        <v>9236</v>
      </c>
      <c r="B9718" t="s">
        <v>24</v>
      </c>
      <c r="C9718">
        <v>4406</v>
      </c>
    </row>
    <row r="9719" spans="1:3">
      <c r="A9719" t="s">
        <v>9237</v>
      </c>
      <c r="B9719" t="s">
        <v>24</v>
      </c>
      <c r="C9719">
        <v>4406</v>
      </c>
    </row>
    <row r="9720" spans="1:3">
      <c r="A9720" t="s">
        <v>9238</v>
      </c>
      <c r="B9720" t="s">
        <v>24</v>
      </c>
      <c r="C9720">
        <v>4406</v>
      </c>
    </row>
    <row r="9721" spans="1:3">
      <c r="A9721" t="s">
        <v>9239</v>
      </c>
      <c r="B9721" t="s">
        <v>24</v>
      </c>
      <c r="C9721">
        <v>4406</v>
      </c>
    </row>
    <row r="9722" spans="1:3">
      <c r="A9722" t="s">
        <v>9240</v>
      </c>
      <c r="B9722" t="s">
        <v>24</v>
      </c>
      <c r="C9722">
        <v>4406</v>
      </c>
    </row>
    <row r="9723" spans="1:3">
      <c r="A9723" t="s">
        <v>9241</v>
      </c>
      <c r="B9723" t="s">
        <v>24</v>
      </c>
      <c r="C9723">
        <v>4406</v>
      </c>
    </row>
    <row r="9724" spans="1:3">
      <c r="A9724" t="s">
        <v>9242</v>
      </c>
      <c r="B9724" t="s">
        <v>24</v>
      </c>
      <c r="C9724">
        <v>4406</v>
      </c>
    </row>
    <row r="9725" spans="1:3">
      <c r="A9725" t="s">
        <v>9243</v>
      </c>
      <c r="B9725" t="s">
        <v>24</v>
      </c>
      <c r="C9725">
        <v>4406</v>
      </c>
    </row>
    <row r="9726" spans="1:3">
      <c r="A9726" t="s">
        <v>9244</v>
      </c>
      <c r="B9726" t="s">
        <v>24</v>
      </c>
      <c r="C9726">
        <v>4406</v>
      </c>
    </row>
    <row r="9727" spans="1:3">
      <c r="A9727" t="s">
        <v>9245</v>
      </c>
      <c r="B9727" t="s">
        <v>24</v>
      </c>
      <c r="C9727">
        <v>4406</v>
      </c>
    </row>
    <row r="9728" spans="1:3">
      <c r="A9728" t="s">
        <v>1744</v>
      </c>
      <c r="B9728" t="s">
        <v>24</v>
      </c>
      <c r="C9728">
        <v>4407</v>
      </c>
    </row>
    <row r="9729" spans="1:3">
      <c r="A9729" t="s">
        <v>9246</v>
      </c>
      <c r="B9729" t="s">
        <v>24</v>
      </c>
      <c r="C9729">
        <v>4407</v>
      </c>
    </row>
    <row r="9730" spans="1:3">
      <c r="A9730" t="s">
        <v>3171</v>
      </c>
      <c r="B9730" t="s">
        <v>24</v>
      </c>
      <c r="C9730">
        <v>4407</v>
      </c>
    </row>
    <row r="9731" spans="1:3">
      <c r="A9731" t="s">
        <v>9247</v>
      </c>
      <c r="B9731" t="s">
        <v>24</v>
      </c>
      <c r="C9731">
        <v>4407</v>
      </c>
    </row>
    <row r="9732" spans="1:3">
      <c r="A9732" t="s">
        <v>4661</v>
      </c>
      <c r="B9732" t="s">
        <v>24</v>
      </c>
      <c r="C9732">
        <v>4408</v>
      </c>
    </row>
    <row r="9733" spans="1:3">
      <c r="A9733" t="s">
        <v>9248</v>
      </c>
      <c r="B9733" t="s">
        <v>24</v>
      </c>
      <c r="C9733">
        <v>4410</v>
      </c>
    </row>
    <row r="9734" spans="1:3">
      <c r="A9734" t="s">
        <v>9249</v>
      </c>
      <c r="B9734" t="s">
        <v>24</v>
      </c>
      <c r="C9734">
        <v>4411</v>
      </c>
    </row>
    <row r="9735" spans="1:3">
      <c r="A9735" t="s">
        <v>9250</v>
      </c>
      <c r="B9735" t="s">
        <v>24</v>
      </c>
      <c r="C9735">
        <v>4412</v>
      </c>
    </row>
    <row r="9736" spans="1:3">
      <c r="A9736" t="s">
        <v>9251</v>
      </c>
      <c r="B9736" t="s">
        <v>24</v>
      </c>
      <c r="C9736">
        <v>4412</v>
      </c>
    </row>
    <row r="9737" spans="1:3">
      <c r="A9737" t="s">
        <v>9252</v>
      </c>
      <c r="B9737" t="s">
        <v>24</v>
      </c>
      <c r="C9737">
        <v>4413</v>
      </c>
    </row>
    <row r="9738" spans="1:3">
      <c r="A9738" t="s">
        <v>9253</v>
      </c>
      <c r="B9738" t="s">
        <v>24</v>
      </c>
      <c r="C9738">
        <v>4413</v>
      </c>
    </row>
    <row r="9739" spans="1:3">
      <c r="A9739" t="s">
        <v>9254</v>
      </c>
      <c r="B9739" t="s">
        <v>24</v>
      </c>
      <c r="C9739">
        <v>4413</v>
      </c>
    </row>
    <row r="9740" spans="1:3">
      <c r="A9740" t="s">
        <v>9255</v>
      </c>
      <c r="B9740" t="s">
        <v>24</v>
      </c>
      <c r="C9740">
        <v>4413</v>
      </c>
    </row>
    <row r="9741" spans="1:3">
      <c r="A9741" t="s">
        <v>9256</v>
      </c>
      <c r="B9741" t="s">
        <v>24</v>
      </c>
      <c r="C9741">
        <v>4413</v>
      </c>
    </row>
    <row r="9742" spans="1:3">
      <c r="A9742" t="s">
        <v>9257</v>
      </c>
      <c r="B9742" t="s">
        <v>24</v>
      </c>
      <c r="C9742">
        <v>4413</v>
      </c>
    </row>
    <row r="9743" spans="1:3">
      <c r="A9743" t="s">
        <v>9258</v>
      </c>
      <c r="B9743" t="s">
        <v>24</v>
      </c>
      <c r="C9743">
        <v>4413</v>
      </c>
    </row>
    <row r="9744" spans="1:3">
      <c r="A9744" t="s">
        <v>9259</v>
      </c>
      <c r="B9744" t="s">
        <v>24</v>
      </c>
      <c r="C9744">
        <v>4413</v>
      </c>
    </row>
    <row r="9745" spans="1:3">
      <c r="A9745" t="s">
        <v>9260</v>
      </c>
      <c r="B9745" t="s">
        <v>24</v>
      </c>
      <c r="C9745">
        <v>4413</v>
      </c>
    </row>
    <row r="9746" spans="1:3">
      <c r="A9746" t="s">
        <v>9261</v>
      </c>
      <c r="B9746" t="s">
        <v>24</v>
      </c>
      <c r="C9746">
        <v>4413</v>
      </c>
    </row>
    <row r="9747" spans="1:3">
      <c r="A9747" t="s">
        <v>9262</v>
      </c>
      <c r="B9747" t="s">
        <v>24</v>
      </c>
      <c r="C9747">
        <v>4413</v>
      </c>
    </row>
    <row r="9748" spans="1:3">
      <c r="A9748" t="s">
        <v>7566</v>
      </c>
      <c r="B9748" t="s">
        <v>24</v>
      </c>
      <c r="C9748">
        <v>4413</v>
      </c>
    </row>
    <row r="9749" spans="1:3">
      <c r="A9749" t="s">
        <v>9263</v>
      </c>
      <c r="B9749" t="s">
        <v>24</v>
      </c>
      <c r="C9749">
        <v>4413</v>
      </c>
    </row>
    <row r="9750" spans="1:3">
      <c r="A9750" t="s">
        <v>9264</v>
      </c>
      <c r="B9750" t="s">
        <v>24</v>
      </c>
      <c r="C9750">
        <v>4415</v>
      </c>
    </row>
    <row r="9751" spans="1:3">
      <c r="A9751" t="s">
        <v>9265</v>
      </c>
      <c r="B9751" t="s">
        <v>24</v>
      </c>
      <c r="C9751">
        <v>4415</v>
      </c>
    </row>
    <row r="9752" spans="1:3">
      <c r="A9752" t="s">
        <v>9266</v>
      </c>
      <c r="B9752" t="s">
        <v>24</v>
      </c>
      <c r="C9752">
        <v>4415</v>
      </c>
    </row>
    <row r="9753" spans="1:3">
      <c r="A9753" t="s">
        <v>9267</v>
      </c>
      <c r="B9753" t="s">
        <v>24</v>
      </c>
      <c r="C9753">
        <v>4415</v>
      </c>
    </row>
    <row r="9754" spans="1:3">
      <c r="A9754" t="s">
        <v>9268</v>
      </c>
      <c r="B9754" t="s">
        <v>24</v>
      </c>
      <c r="C9754">
        <v>4415</v>
      </c>
    </row>
    <row r="9755" spans="1:3">
      <c r="A9755" t="s">
        <v>9269</v>
      </c>
      <c r="B9755" t="s">
        <v>24</v>
      </c>
      <c r="C9755">
        <v>4415</v>
      </c>
    </row>
    <row r="9756" spans="1:3">
      <c r="A9756" t="s">
        <v>4310</v>
      </c>
      <c r="B9756" t="s">
        <v>24</v>
      </c>
      <c r="C9756">
        <v>4415</v>
      </c>
    </row>
    <row r="9757" spans="1:3">
      <c r="A9757" t="s">
        <v>9270</v>
      </c>
      <c r="B9757" t="s">
        <v>24</v>
      </c>
      <c r="C9757">
        <v>4415</v>
      </c>
    </row>
    <row r="9758" spans="1:3">
      <c r="A9758" t="s">
        <v>9271</v>
      </c>
      <c r="B9758" t="s">
        <v>24</v>
      </c>
      <c r="C9758">
        <v>4416</v>
      </c>
    </row>
    <row r="9759" spans="1:3">
      <c r="A9759" t="s">
        <v>9272</v>
      </c>
      <c r="B9759" t="s">
        <v>24</v>
      </c>
      <c r="C9759">
        <v>4416</v>
      </c>
    </row>
    <row r="9760" spans="1:3">
      <c r="A9760" t="s">
        <v>9273</v>
      </c>
      <c r="B9760" t="s">
        <v>24</v>
      </c>
      <c r="C9760">
        <v>4416</v>
      </c>
    </row>
    <row r="9761" spans="1:3">
      <c r="A9761" t="s">
        <v>9274</v>
      </c>
      <c r="B9761" t="s">
        <v>24</v>
      </c>
      <c r="C9761">
        <v>4416</v>
      </c>
    </row>
    <row r="9762" spans="1:3">
      <c r="A9762" t="s">
        <v>9275</v>
      </c>
      <c r="B9762" t="s">
        <v>24</v>
      </c>
      <c r="C9762">
        <v>4416</v>
      </c>
    </row>
    <row r="9763" spans="1:3">
      <c r="A9763" t="s">
        <v>9276</v>
      </c>
      <c r="B9763" t="s">
        <v>24</v>
      </c>
      <c r="C9763">
        <v>4416</v>
      </c>
    </row>
    <row r="9764" spans="1:3">
      <c r="A9764" t="s">
        <v>9277</v>
      </c>
      <c r="B9764" t="s">
        <v>24</v>
      </c>
      <c r="C9764">
        <v>4416</v>
      </c>
    </row>
    <row r="9765" spans="1:3">
      <c r="A9765" t="s">
        <v>9278</v>
      </c>
      <c r="B9765" t="s">
        <v>24</v>
      </c>
      <c r="C9765">
        <v>4417</v>
      </c>
    </row>
    <row r="9766" spans="1:3">
      <c r="A9766" t="s">
        <v>9279</v>
      </c>
      <c r="B9766" t="s">
        <v>24</v>
      </c>
      <c r="C9766">
        <v>4417</v>
      </c>
    </row>
    <row r="9767" spans="1:3">
      <c r="A9767" t="s">
        <v>9280</v>
      </c>
      <c r="B9767" t="s">
        <v>24</v>
      </c>
      <c r="C9767">
        <v>4417</v>
      </c>
    </row>
    <row r="9768" spans="1:3">
      <c r="A9768" t="s">
        <v>9281</v>
      </c>
      <c r="B9768" t="s">
        <v>24</v>
      </c>
      <c r="C9768">
        <v>4417</v>
      </c>
    </row>
    <row r="9769" spans="1:3">
      <c r="A9769" t="s">
        <v>9282</v>
      </c>
      <c r="B9769" t="s">
        <v>24</v>
      </c>
      <c r="C9769">
        <v>4417</v>
      </c>
    </row>
    <row r="9770" spans="1:3">
      <c r="A9770" t="s">
        <v>9283</v>
      </c>
      <c r="B9770" t="s">
        <v>24</v>
      </c>
      <c r="C9770">
        <v>4417</v>
      </c>
    </row>
    <row r="9771" spans="1:3">
      <c r="A9771" t="s">
        <v>9284</v>
      </c>
      <c r="B9771" t="s">
        <v>24</v>
      </c>
      <c r="C9771">
        <v>4417</v>
      </c>
    </row>
    <row r="9772" spans="1:3">
      <c r="A9772" t="s">
        <v>9285</v>
      </c>
      <c r="B9772" t="s">
        <v>24</v>
      </c>
      <c r="C9772">
        <v>4418</v>
      </c>
    </row>
    <row r="9773" spans="1:3">
      <c r="A9773" t="s">
        <v>7587</v>
      </c>
      <c r="B9773" t="s">
        <v>24</v>
      </c>
      <c r="C9773">
        <v>4419</v>
      </c>
    </row>
    <row r="9774" spans="1:3">
      <c r="A9774" t="s">
        <v>9286</v>
      </c>
      <c r="B9774" t="s">
        <v>24</v>
      </c>
      <c r="C9774">
        <v>4419</v>
      </c>
    </row>
    <row r="9775" spans="1:3">
      <c r="A9775" t="s">
        <v>9287</v>
      </c>
      <c r="B9775" t="s">
        <v>24</v>
      </c>
      <c r="C9775">
        <v>4419</v>
      </c>
    </row>
    <row r="9776" spans="1:3">
      <c r="A9776" t="s">
        <v>9288</v>
      </c>
      <c r="B9776" t="s">
        <v>24</v>
      </c>
      <c r="C9776">
        <v>4420</v>
      </c>
    </row>
    <row r="9777" spans="1:3">
      <c r="A9777" t="s">
        <v>9289</v>
      </c>
      <c r="B9777" t="s">
        <v>24</v>
      </c>
      <c r="C9777">
        <v>4420</v>
      </c>
    </row>
    <row r="9778" spans="1:3">
      <c r="A9778" t="s">
        <v>9290</v>
      </c>
      <c r="B9778" t="s">
        <v>24</v>
      </c>
      <c r="C9778">
        <v>4420</v>
      </c>
    </row>
    <row r="9779" spans="1:3">
      <c r="A9779" t="s">
        <v>9291</v>
      </c>
      <c r="B9779" t="s">
        <v>24</v>
      </c>
      <c r="C9779">
        <v>4420</v>
      </c>
    </row>
    <row r="9780" spans="1:3">
      <c r="A9780" t="s">
        <v>9292</v>
      </c>
      <c r="B9780" t="s">
        <v>24</v>
      </c>
      <c r="C9780">
        <v>4420</v>
      </c>
    </row>
    <row r="9781" spans="1:3">
      <c r="A9781" t="s">
        <v>9293</v>
      </c>
      <c r="B9781" t="s">
        <v>24</v>
      </c>
      <c r="C9781">
        <v>4420</v>
      </c>
    </row>
    <row r="9782" spans="1:3">
      <c r="A9782" t="s">
        <v>4860</v>
      </c>
      <c r="B9782" t="s">
        <v>24</v>
      </c>
      <c r="C9782">
        <v>4420</v>
      </c>
    </row>
    <row r="9783" spans="1:3">
      <c r="A9783" t="s">
        <v>9294</v>
      </c>
      <c r="B9783" t="s">
        <v>24</v>
      </c>
      <c r="C9783">
        <v>4420</v>
      </c>
    </row>
    <row r="9784" spans="1:3">
      <c r="A9784" t="s">
        <v>9295</v>
      </c>
      <c r="B9784" t="s">
        <v>24</v>
      </c>
      <c r="C9784">
        <v>4421</v>
      </c>
    </row>
    <row r="9785" spans="1:3">
      <c r="A9785" t="s">
        <v>476</v>
      </c>
      <c r="B9785" t="s">
        <v>24</v>
      </c>
      <c r="C9785">
        <v>4421</v>
      </c>
    </row>
    <row r="9786" spans="1:3">
      <c r="A9786" t="s">
        <v>9296</v>
      </c>
      <c r="B9786" t="s">
        <v>24</v>
      </c>
      <c r="C9786">
        <v>4422</v>
      </c>
    </row>
    <row r="9787" spans="1:3">
      <c r="A9787" t="s">
        <v>9297</v>
      </c>
      <c r="B9787" t="s">
        <v>24</v>
      </c>
      <c r="C9787">
        <v>4422</v>
      </c>
    </row>
    <row r="9788" spans="1:3">
      <c r="A9788" t="s">
        <v>9298</v>
      </c>
      <c r="B9788" t="s">
        <v>24</v>
      </c>
      <c r="C9788">
        <v>4422</v>
      </c>
    </row>
    <row r="9789" spans="1:3">
      <c r="A9789" t="s">
        <v>9299</v>
      </c>
      <c r="B9789" t="s">
        <v>24</v>
      </c>
      <c r="C9789">
        <v>4422</v>
      </c>
    </row>
    <row r="9790" spans="1:3">
      <c r="A9790" t="s">
        <v>9300</v>
      </c>
      <c r="B9790" t="s">
        <v>24</v>
      </c>
      <c r="C9790">
        <v>4422</v>
      </c>
    </row>
    <row r="9791" spans="1:3">
      <c r="A9791" t="s">
        <v>9301</v>
      </c>
      <c r="B9791" t="s">
        <v>24</v>
      </c>
      <c r="C9791">
        <v>4423</v>
      </c>
    </row>
    <row r="9792" spans="1:3">
      <c r="A9792" t="s">
        <v>9302</v>
      </c>
      <c r="B9792" t="s">
        <v>24</v>
      </c>
      <c r="C9792">
        <v>4423</v>
      </c>
    </row>
    <row r="9793" spans="1:3">
      <c r="A9793" t="s">
        <v>9303</v>
      </c>
      <c r="B9793" t="s">
        <v>24</v>
      </c>
      <c r="C9793">
        <v>4424</v>
      </c>
    </row>
    <row r="9794" spans="1:3">
      <c r="A9794" t="s">
        <v>9304</v>
      </c>
      <c r="B9794" t="s">
        <v>24</v>
      </c>
      <c r="C9794">
        <v>4424</v>
      </c>
    </row>
    <row r="9795" spans="1:3">
      <c r="A9795" t="s">
        <v>9305</v>
      </c>
      <c r="B9795" t="s">
        <v>24</v>
      </c>
      <c r="C9795">
        <v>4424</v>
      </c>
    </row>
    <row r="9796" spans="1:3">
      <c r="A9796" t="s">
        <v>9306</v>
      </c>
      <c r="B9796" t="s">
        <v>24</v>
      </c>
      <c r="C9796">
        <v>4425</v>
      </c>
    </row>
    <row r="9797" spans="1:3">
      <c r="A9797" t="s">
        <v>9307</v>
      </c>
      <c r="B9797" t="s">
        <v>24</v>
      </c>
      <c r="C9797">
        <v>4425</v>
      </c>
    </row>
    <row r="9798" spans="1:3">
      <c r="A9798" t="s">
        <v>9308</v>
      </c>
      <c r="B9798" t="s">
        <v>24</v>
      </c>
      <c r="C9798">
        <v>4426</v>
      </c>
    </row>
    <row r="9799" spans="1:3">
      <c r="A9799" t="s">
        <v>9309</v>
      </c>
      <c r="B9799" t="s">
        <v>24</v>
      </c>
      <c r="C9799">
        <v>4426</v>
      </c>
    </row>
    <row r="9800" spans="1:3">
      <c r="A9800" t="s">
        <v>9310</v>
      </c>
      <c r="B9800" t="s">
        <v>24</v>
      </c>
      <c r="C9800">
        <v>4426</v>
      </c>
    </row>
    <row r="9801" spans="1:3">
      <c r="A9801" t="s">
        <v>9311</v>
      </c>
      <c r="B9801" t="s">
        <v>24</v>
      </c>
      <c r="C9801">
        <v>4427</v>
      </c>
    </row>
    <row r="9802" spans="1:3">
      <c r="A9802" t="s">
        <v>9312</v>
      </c>
      <c r="B9802" t="s">
        <v>24</v>
      </c>
      <c r="C9802">
        <v>4427</v>
      </c>
    </row>
    <row r="9803" spans="1:3">
      <c r="A9803" t="s">
        <v>9313</v>
      </c>
      <c r="B9803" t="s">
        <v>24</v>
      </c>
      <c r="C9803">
        <v>4427</v>
      </c>
    </row>
    <row r="9804" spans="1:3">
      <c r="A9804" t="s">
        <v>9314</v>
      </c>
      <c r="B9804" t="s">
        <v>24</v>
      </c>
      <c r="C9804">
        <v>4427</v>
      </c>
    </row>
    <row r="9805" spans="1:3">
      <c r="A9805" t="s">
        <v>9315</v>
      </c>
      <c r="B9805" t="s">
        <v>24</v>
      </c>
      <c r="C9805">
        <v>4428</v>
      </c>
    </row>
    <row r="9806" spans="1:3">
      <c r="A9806" t="s">
        <v>9316</v>
      </c>
      <c r="B9806" t="s">
        <v>24</v>
      </c>
      <c r="C9806">
        <v>4428</v>
      </c>
    </row>
    <row r="9807" spans="1:3">
      <c r="A9807" t="s">
        <v>9317</v>
      </c>
      <c r="B9807" t="s">
        <v>24</v>
      </c>
      <c r="C9807">
        <v>4428</v>
      </c>
    </row>
    <row r="9808" spans="1:3">
      <c r="A9808" t="s">
        <v>9318</v>
      </c>
      <c r="B9808" t="s">
        <v>24</v>
      </c>
      <c r="C9808">
        <v>4428</v>
      </c>
    </row>
    <row r="9809" spans="1:3">
      <c r="A9809" t="s">
        <v>9319</v>
      </c>
      <c r="B9809" t="s">
        <v>24</v>
      </c>
      <c r="C9809">
        <v>4454</v>
      </c>
    </row>
    <row r="9810" spans="1:3">
      <c r="A9810" t="s">
        <v>9320</v>
      </c>
      <c r="B9810" t="s">
        <v>24</v>
      </c>
      <c r="C9810">
        <v>4454</v>
      </c>
    </row>
    <row r="9811" spans="1:3">
      <c r="A9811" t="s">
        <v>9321</v>
      </c>
      <c r="B9811" t="s">
        <v>24</v>
      </c>
      <c r="C9811">
        <v>4454</v>
      </c>
    </row>
    <row r="9812" spans="1:3">
      <c r="A9812" t="s">
        <v>9201</v>
      </c>
      <c r="B9812" t="s">
        <v>24</v>
      </c>
      <c r="C9812">
        <v>4454</v>
      </c>
    </row>
    <row r="9813" spans="1:3">
      <c r="A9813" t="s">
        <v>9322</v>
      </c>
      <c r="B9813" t="s">
        <v>24</v>
      </c>
      <c r="C9813">
        <v>4454</v>
      </c>
    </row>
    <row r="9814" spans="1:3">
      <c r="A9814" t="s">
        <v>9323</v>
      </c>
      <c r="B9814" t="s">
        <v>24</v>
      </c>
      <c r="C9814">
        <v>4454</v>
      </c>
    </row>
    <row r="9815" spans="1:3">
      <c r="A9815" t="s">
        <v>9324</v>
      </c>
      <c r="B9815" t="s">
        <v>24</v>
      </c>
      <c r="C9815">
        <v>4454</v>
      </c>
    </row>
    <row r="9816" spans="1:3">
      <c r="A9816" t="s">
        <v>1377</v>
      </c>
      <c r="B9816" t="s">
        <v>24</v>
      </c>
      <c r="C9816">
        <v>4454</v>
      </c>
    </row>
    <row r="9817" spans="1:3">
      <c r="A9817" t="s">
        <v>9325</v>
      </c>
      <c r="B9817" t="s">
        <v>24</v>
      </c>
      <c r="C9817">
        <v>4454</v>
      </c>
    </row>
    <row r="9818" spans="1:3">
      <c r="A9818" t="s">
        <v>9326</v>
      </c>
      <c r="B9818" t="s">
        <v>24</v>
      </c>
      <c r="C9818">
        <v>4454</v>
      </c>
    </row>
    <row r="9819" spans="1:3">
      <c r="A9819" t="s">
        <v>9327</v>
      </c>
      <c r="B9819" t="s">
        <v>24</v>
      </c>
      <c r="C9819">
        <v>4454</v>
      </c>
    </row>
    <row r="9820" spans="1:3">
      <c r="A9820" t="s">
        <v>9328</v>
      </c>
      <c r="B9820" t="s">
        <v>24</v>
      </c>
      <c r="C9820">
        <v>4454</v>
      </c>
    </row>
    <row r="9821" spans="1:3">
      <c r="A9821" t="s">
        <v>9329</v>
      </c>
      <c r="B9821" t="s">
        <v>24</v>
      </c>
      <c r="C9821">
        <v>4455</v>
      </c>
    </row>
    <row r="9822" spans="1:3">
      <c r="A9822" t="s">
        <v>9330</v>
      </c>
      <c r="B9822" t="s">
        <v>24</v>
      </c>
      <c r="C9822">
        <v>4455</v>
      </c>
    </row>
    <row r="9823" spans="1:3">
      <c r="A9823" t="s">
        <v>9331</v>
      </c>
      <c r="B9823" t="s">
        <v>24</v>
      </c>
      <c r="C9823">
        <v>4455</v>
      </c>
    </row>
    <row r="9824" spans="1:3">
      <c r="A9824" t="s">
        <v>7351</v>
      </c>
      <c r="B9824" t="s">
        <v>24</v>
      </c>
      <c r="C9824">
        <v>4455</v>
      </c>
    </row>
    <row r="9825" spans="1:3">
      <c r="A9825" t="s">
        <v>9332</v>
      </c>
      <c r="B9825" t="s">
        <v>24</v>
      </c>
      <c r="C9825">
        <v>4455</v>
      </c>
    </row>
    <row r="9826" spans="1:3">
      <c r="A9826" t="s">
        <v>9333</v>
      </c>
      <c r="B9826" t="s">
        <v>24</v>
      </c>
      <c r="C9826">
        <v>4455</v>
      </c>
    </row>
    <row r="9827" spans="1:3">
      <c r="A9827" t="s">
        <v>9334</v>
      </c>
      <c r="B9827" t="s">
        <v>24</v>
      </c>
      <c r="C9827">
        <v>4455</v>
      </c>
    </row>
    <row r="9828" spans="1:3">
      <c r="A9828" t="s">
        <v>9335</v>
      </c>
      <c r="B9828" t="s">
        <v>24</v>
      </c>
      <c r="C9828">
        <v>4455</v>
      </c>
    </row>
    <row r="9829" spans="1:3">
      <c r="A9829" t="s">
        <v>9336</v>
      </c>
      <c r="B9829" t="s">
        <v>24</v>
      </c>
      <c r="C9829">
        <v>4455</v>
      </c>
    </row>
    <row r="9830" spans="1:3">
      <c r="A9830" t="s">
        <v>9337</v>
      </c>
      <c r="B9830" t="s">
        <v>24</v>
      </c>
      <c r="C9830">
        <v>4455</v>
      </c>
    </row>
    <row r="9831" spans="1:3">
      <c r="A9831" t="s">
        <v>9338</v>
      </c>
      <c r="B9831" t="s">
        <v>24</v>
      </c>
      <c r="C9831">
        <v>4455</v>
      </c>
    </row>
    <row r="9832" spans="1:3">
      <c r="A9832" t="s">
        <v>9339</v>
      </c>
      <c r="B9832" t="s">
        <v>24</v>
      </c>
      <c r="C9832">
        <v>4455</v>
      </c>
    </row>
    <row r="9833" spans="1:3">
      <c r="A9833" t="s">
        <v>9340</v>
      </c>
      <c r="B9833" t="s">
        <v>24</v>
      </c>
      <c r="C9833">
        <v>4455</v>
      </c>
    </row>
    <row r="9834" spans="1:3">
      <c r="A9834" t="s">
        <v>9341</v>
      </c>
      <c r="B9834" t="s">
        <v>24</v>
      </c>
      <c r="C9834">
        <v>4455</v>
      </c>
    </row>
    <row r="9835" spans="1:3">
      <c r="A9835" t="s">
        <v>9342</v>
      </c>
      <c r="B9835" t="s">
        <v>24</v>
      </c>
      <c r="C9835">
        <v>4455</v>
      </c>
    </row>
    <row r="9836" spans="1:3">
      <c r="A9836" t="s">
        <v>9343</v>
      </c>
      <c r="B9836" t="s">
        <v>24</v>
      </c>
      <c r="C9836">
        <v>4455</v>
      </c>
    </row>
    <row r="9837" spans="1:3">
      <c r="A9837" t="s">
        <v>9344</v>
      </c>
      <c r="B9837" t="s">
        <v>24</v>
      </c>
      <c r="C9837">
        <v>4455</v>
      </c>
    </row>
    <row r="9838" spans="1:3">
      <c r="A9838" t="s">
        <v>9345</v>
      </c>
      <c r="B9838" t="s">
        <v>24</v>
      </c>
      <c r="C9838">
        <v>4455</v>
      </c>
    </row>
    <row r="9839" spans="1:3">
      <c r="A9839" t="s">
        <v>9346</v>
      </c>
      <c r="B9839" t="s">
        <v>24</v>
      </c>
      <c r="C9839">
        <v>4455</v>
      </c>
    </row>
    <row r="9840" spans="1:3">
      <c r="A9840" t="s">
        <v>9347</v>
      </c>
      <c r="B9840" t="s">
        <v>24</v>
      </c>
      <c r="C9840">
        <v>4461</v>
      </c>
    </row>
    <row r="9841" spans="1:3">
      <c r="A9841" t="s">
        <v>9348</v>
      </c>
      <c r="B9841" t="s">
        <v>24</v>
      </c>
      <c r="C9841">
        <v>4462</v>
      </c>
    </row>
    <row r="9842" spans="1:3">
      <c r="A9842" t="s">
        <v>4756</v>
      </c>
      <c r="B9842" t="s">
        <v>24</v>
      </c>
      <c r="C9842">
        <v>4465</v>
      </c>
    </row>
    <row r="9843" spans="1:3">
      <c r="A9843" t="s">
        <v>9349</v>
      </c>
      <c r="B9843" t="s">
        <v>24</v>
      </c>
      <c r="C9843">
        <v>4465</v>
      </c>
    </row>
    <row r="9844" spans="1:3">
      <c r="A9844" t="s">
        <v>318</v>
      </c>
      <c r="B9844" t="s">
        <v>24</v>
      </c>
      <c r="C9844">
        <v>4465</v>
      </c>
    </row>
    <row r="9845" spans="1:3">
      <c r="A9845" t="s">
        <v>9350</v>
      </c>
      <c r="B9845" t="s">
        <v>24</v>
      </c>
      <c r="C9845">
        <v>4465</v>
      </c>
    </row>
    <row r="9846" spans="1:3">
      <c r="A9846" t="s">
        <v>9351</v>
      </c>
      <c r="B9846" t="s">
        <v>24</v>
      </c>
      <c r="C9846">
        <v>4465</v>
      </c>
    </row>
    <row r="9847" spans="1:3">
      <c r="A9847" t="s">
        <v>9352</v>
      </c>
      <c r="B9847" t="s">
        <v>24</v>
      </c>
      <c r="C9847">
        <v>4467</v>
      </c>
    </row>
    <row r="9848" spans="1:3">
      <c r="A9848" t="s">
        <v>9353</v>
      </c>
      <c r="B9848" t="s">
        <v>24</v>
      </c>
      <c r="C9848">
        <v>4467</v>
      </c>
    </row>
    <row r="9849" spans="1:3">
      <c r="A9849" t="s">
        <v>9354</v>
      </c>
      <c r="B9849" t="s">
        <v>24</v>
      </c>
      <c r="C9849">
        <v>4467</v>
      </c>
    </row>
    <row r="9850" spans="1:3">
      <c r="A9850" t="s">
        <v>9355</v>
      </c>
      <c r="B9850" t="s">
        <v>24</v>
      </c>
      <c r="C9850">
        <v>4468</v>
      </c>
    </row>
    <row r="9851" spans="1:3">
      <c r="A9851" t="s">
        <v>1980</v>
      </c>
      <c r="B9851" t="s">
        <v>24</v>
      </c>
      <c r="C9851">
        <v>4468</v>
      </c>
    </row>
    <row r="9852" spans="1:3">
      <c r="A9852" t="s">
        <v>9356</v>
      </c>
      <c r="B9852" t="s">
        <v>24</v>
      </c>
      <c r="C9852">
        <v>4470</v>
      </c>
    </row>
    <row r="9853" spans="1:3">
      <c r="A9853" t="s">
        <v>9357</v>
      </c>
      <c r="B9853" t="s">
        <v>24</v>
      </c>
      <c r="C9853">
        <v>4470</v>
      </c>
    </row>
    <row r="9854" spans="1:3">
      <c r="A9854" t="s">
        <v>9358</v>
      </c>
      <c r="B9854" t="s">
        <v>24</v>
      </c>
      <c r="C9854">
        <v>4470</v>
      </c>
    </row>
    <row r="9855" spans="1:3">
      <c r="A9855" t="s">
        <v>9359</v>
      </c>
      <c r="B9855" t="s">
        <v>24</v>
      </c>
      <c r="C9855">
        <v>4470</v>
      </c>
    </row>
    <row r="9856" spans="1:3">
      <c r="A9856" t="s">
        <v>9360</v>
      </c>
      <c r="B9856" t="s">
        <v>24</v>
      </c>
      <c r="C9856">
        <v>4470</v>
      </c>
    </row>
    <row r="9857" spans="1:3">
      <c r="A9857" t="s">
        <v>9361</v>
      </c>
      <c r="B9857" t="s">
        <v>24</v>
      </c>
      <c r="C9857">
        <v>4470</v>
      </c>
    </row>
    <row r="9858" spans="1:3">
      <c r="A9858" t="s">
        <v>9362</v>
      </c>
      <c r="B9858" t="s">
        <v>24</v>
      </c>
      <c r="C9858">
        <v>4470</v>
      </c>
    </row>
    <row r="9859" spans="1:3">
      <c r="A9859" t="s">
        <v>9363</v>
      </c>
      <c r="B9859" t="s">
        <v>24</v>
      </c>
      <c r="C9859">
        <v>4470</v>
      </c>
    </row>
    <row r="9860" spans="1:3">
      <c r="A9860" t="s">
        <v>9364</v>
      </c>
      <c r="B9860" t="s">
        <v>24</v>
      </c>
      <c r="C9860">
        <v>4471</v>
      </c>
    </row>
    <row r="9861" spans="1:3">
      <c r="A9861" t="s">
        <v>9365</v>
      </c>
      <c r="B9861" t="s">
        <v>24</v>
      </c>
      <c r="C9861">
        <v>4472</v>
      </c>
    </row>
    <row r="9862" spans="1:3">
      <c r="A9862" t="s">
        <v>9366</v>
      </c>
      <c r="B9862" t="s">
        <v>24</v>
      </c>
      <c r="C9862">
        <v>4472</v>
      </c>
    </row>
    <row r="9863" spans="1:3">
      <c r="A9863" t="s">
        <v>9367</v>
      </c>
      <c r="B9863" t="s">
        <v>24</v>
      </c>
      <c r="C9863">
        <v>4474</v>
      </c>
    </row>
    <row r="9864" spans="1:3">
      <c r="A9864" t="s">
        <v>9368</v>
      </c>
      <c r="B9864" t="s">
        <v>24</v>
      </c>
      <c r="C9864">
        <v>4475</v>
      </c>
    </row>
    <row r="9865" spans="1:3">
      <c r="A9865" t="s">
        <v>9369</v>
      </c>
      <c r="B9865" t="s">
        <v>24</v>
      </c>
      <c r="C9865">
        <v>4477</v>
      </c>
    </row>
    <row r="9866" spans="1:3">
      <c r="A9866" t="s">
        <v>9370</v>
      </c>
      <c r="B9866" t="s">
        <v>24</v>
      </c>
      <c r="C9866">
        <v>4477</v>
      </c>
    </row>
    <row r="9867" spans="1:3">
      <c r="A9867" t="s">
        <v>9371</v>
      </c>
      <c r="B9867" t="s">
        <v>24</v>
      </c>
      <c r="C9867">
        <v>4478</v>
      </c>
    </row>
    <row r="9868" spans="1:3">
      <c r="A9868" t="s">
        <v>9372</v>
      </c>
      <c r="B9868" t="s">
        <v>24</v>
      </c>
      <c r="C9868">
        <v>4478</v>
      </c>
    </row>
    <row r="9869" spans="1:3">
      <c r="A9869" t="s">
        <v>342</v>
      </c>
      <c r="B9869" t="s">
        <v>24</v>
      </c>
      <c r="C9869">
        <v>4478</v>
      </c>
    </row>
    <row r="9870" spans="1:3">
      <c r="A9870" t="s">
        <v>9373</v>
      </c>
      <c r="B9870" t="s">
        <v>24</v>
      </c>
      <c r="C9870">
        <v>4478</v>
      </c>
    </row>
    <row r="9871" spans="1:3">
      <c r="A9871" t="s">
        <v>9374</v>
      </c>
      <c r="B9871" t="s">
        <v>24</v>
      </c>
      <c r="C9871">
        <v>4478</v>
      </c>
    </row>
    <row r="9872" spans="1:3">
      <c r="A9872" t="s">
        <v>9375</v>
      </c>
      <c r="B9872" t="s">
        <v>24</v>
      </c>
      <c r="C9872">
        <v>4478</v>
      </c>
    </row>
    <row r="9873" spans="1:3">
      <c r="A9873" t="s">
        <v>9376</v>
      </c>
      <c r="B9873" t="s">
        <v>24</v>
      </c>
      <c r="C9873">
        <v>4478</v>
      </c>
    </row>
    <row r="9874" spans="1:3">
      <c r="A9874" t="s">
        <v>5151</v>
      </c>
      <c r="B9874" t="s">
        <v>24</v>
      </c>
      <c r="C9874">
        <v>4478</v>
      </c>
    </row>
    <row r="9875" spans="1:3">
      <c r="A9875" t="s">
        <v>9377</v>
      </c>
      <c r="B9875" t="s">
        <v>24</v>
      </c>
      <c r="C9875">
        <v>4478</v>
      </c>
    </row>
    <row r="9876" spans="1:3">
      <c r="A9876" t="s">
        <v>9378</v>
      </c>
      <c r="B9876" t="s">
        <v>24</v>
      </c>
      <c r="C9876">
        <v>4479</v>
      </c>
    </row>
    <row r="9877" spans="1:3">
      <c r="A9877" t="s">
        <v>9379</v>
      </c>
      <c r="B9877" t="s">
        <v>24</v>
      </c>
      <c r="C9877">
        <v>4480</v>
      </c>
    </row>
    <row r="9878" spans="1:3">
      <c r="A9878" t="s">
        <v>9380</v>
      </c>
      <c r="B9878" t="s">
        <v>24</v>
      </c>
      <c r="C9878">
        <v>4480</v>
      </c>
    </row>
    <row r="9879" spans="1:3">
      <c r="A9879" t="s">
        <v>9381</v>
      </c>
      <c r="B9879" t="s">
        <v>24</v>
      </c>
      <c r="C9879">
        <v>4481</v>
      </c>
    </row>
    <row r="9880" spans="1:3">
      <c r="A9880" t="s">
        <v>9382</v>
      </c>
      <c r="B9880" t="s">
        <v>24</v>
      </c>
      <c r="C9880">
        <v>4481</v>
      </c>
    </row>
    <row r="9881" spans="1:3">
      <c r="A9881" t="s">
        <v>9383</v>
      </c>
      <c r="B9881" t="s">
        <v>24</v>
      </c>
      <c r="C9881">
        <v>4481</v>
      </c>
    </row>
    <row r="9882" spans="1:3">
      <c r="A9882" t="s">
        <v>9384</v>
      </c>
      <c r="B9882" t="s">
        <v>24</v>
      </c>
      <c r="C9882">
        <v>4482</v>
      </c>
    </row>
    <row r="9883" spans="1:3">
      <c r="A9883" t="s">
        <v>9385</v>
      </c>
      <c r="B9883" t="s">
        <v>24</v>
      </c>
      <c r="C9883">
        <v>4486</v>
      </c>
    </row>
    <row r="9884" spans="1:3">
      <c r="A9884" t="s">
        <v>9386</v>
      </c>
      <c r="B9884" t="s">
        <v>24</v>
      </c>
      <c r="C9884">
        <v>4486</v>
      </c>
    </row>
    <row r="9885" spans="1:3">
      <c r="A9885" t="s">
        <v>9387</v>
      </c>
      <c r="B9885" t="s">
        <v>24</v>
      </c>
      <c r="C9885">
        <v>4487</v>
      </c>
    </row>
    <row r="9886" spans="1:3">
      <c r="A9886" t="s">
        <v>3928</v>
      </c>
      <c r="B9886" t="s">
        <v>24</v>
      </c>
      <c r="C9886">
        <v>4487</v>
      </c>
    </row>
    <row r="9887" spans="1:3">
      <c r="A9887" t="s">
        <v>9388</v>
      </c>
      <c r="B9887" t="s">
        <v>24</v>
      </c>
      <c r="C9887">
        <v>4488</v>
      </c>
    </row>
    <row r="9888" spans="1:3">
      <c r="A9888" t="s">
        <v>9389</v>
      </c>
      <c r="B9888" t="s">
        <v>24</v>
      </c>
      <c r="C9888">
        <v>4488</v>
      </c>
    </row>
    <row r="9889" spans="1:3">
      <c r="A9889" t="s">
        <v>9390</v>
      </c>
      <c r="B9889" t="s">
        <v>24</v>
      </c>
      <c r="C9889">
        <v>4489</v>
      </c>
    </row>
    <row r="9890" spans="1:3">
      <c r="A9890" t="s">
        <v>5030</v>
      </c>
      <c r="B9890" t="s">
        <v>24</v>
      </c>
      <c r="C9890">
        <v>4490</v>
      </c>
    </row>
    <row r="9891" spans="1:3">
      <c r="A9891" t="s">
        <v>9391</v>
      </c>
      <c r="B9891" t="s">
        <v>24</v>
      </c>
      <c r="C9891">
        <v>4490</v>
      </c>
    </row>
    <row r="9892" spans="1:3">
      <c r="A9892" t="s">
        <v>9392</v>
      </c>
      <c r="B9892" t="s">
        <v>24</v>
      </c>
      <c r="C9892">
        <v>4490</v>
      </c>
    </row>
    <row r="9893" spans="1:3">
      <c r="A9893" t="s">
        <v>9393</v>
      </c>
      <c r="B9893" t="s">
        <v>24</v>
      </c>
      <c r="C9893">
        <v>4490</v>
      </c>
    </row>
    <row r="9894" spans="1:3">
      <c r="A9894" t="s">
        <v>9394</v>
      </c>
      <c r="B9894" t="s">
        <v>24</v>
      </c>
      <c r="C9894">
        <v>4490</v>
      </c>
    </row>
    <row r="9895" spans="1:3">
      <c r="A9895" t="s">
        <v>9395</v>
      </c>
      <c r="B9895" t="s">
        <v>24</v>
      </c>
      <c r="C9895">
        <v>4490</v>
      </c>
    </row>
    <row r="9896" spans="1:3">
      <c r="A9896" t="s">
        <v>4650</v>
      </c>
      <c r="B9896" t="s">
        <v>24</v>
      </c>
      <c r="C9896">
        <v>4490</v>
      </c>
    </row>
    <row r="9897" spans="1:3">
      <c r="A9897" t="s">
        <v>9396</v>
      </c>
      <c r="B9897" t="s">
        <v>24</v>
      </c>
      <c r="C9897">
        <v>4490</v>
      </c>
    </row>
    <row r="9898" spans="1:3">
      <c r="A9898" t="s">
        <v>9397</v>
      </c>
      <c r="B9898" t="s">
        <v>24</v>
      </c>
      <c r="C9898">
        <v>4490</v>
      </c>
    </row>
    <row r="9899" spans="1:3">
      <c r="A9899" t="s">
        <v>9398</v>
      </c>
      <c r="B9899" t="s">
        <v>24</v>
      </c>
      <c r="C9899">
        <v>4490</v>
      </c>
    </row>
    <row r="9900" spans="1:3">
      <c r="A9900" t="s">
        <v>9399</v>
      </c>
      <c r="B9900" t="s">
        <v>24</v>
      </c>
      <c r="C9900">
        <v>4490</v>
      </c>
    </row>
    <row r="9901" spans="1:3">
      <c r="A9901" t="s">
        <v>9400</v>
      </c>
      <c r="B9901" t="s">
        <v>24</v>
      </c>
      <c r="C9901">
        <v>4491</v>
      </c>
    </row>
    <row r="9902" spans="1:3">
      <c r="A9902" t="s">
        <v>9401</v>
      </c>
      <c r="B9902" t="s">
        <v>24</v>
      </c>
      <c r="C9902">
        <v>4492</v>
      </c>
    </row>
    <row r="9903" spans="1:3">
      <c r="A9903" t="s">
        <v>9402</v>
      </c>
      <c r="B9903" t="s">
        <v>24</v>
      </c>
      <c r="C9903">
        <v>4492</v>
      </c>
    </row>
    <row r="9904" spans="1:3">
      <c r="A9904" t="s">
        <v>9403</v>
      </c>
      <c r="B9904" t="s">
        <v>24</v>
      </c>
      <c r="C9904">
        <v>4492</v>
      </c>
    </row>
    <row r="9905" spans="1:3">
      <c r="A9905" t="s">
        <v>9404</v>
      </c>
      <c r="B9905" t="s">
        <v>24</v>
      </c>
      <c r="C9905">
        <v>4492</v>
      </c>
    </row>
    <row r="9906" spans="1:3">
      <c r="A9906" t="s">
        <v>9405</v>
      </c>
      <c r="B9906" t="s">
        <v>24</v>
      </c>
      <c r="C9906">
        <v>4492</v>
      </c>
    </row>
    <row r="9907" spans="1:3">
      <c r="A9907" t="s">
        <v>5036</v>
      </c>
      <c r="B9907" t="s">
        <v>24</v>
      </c>
      <c r="C9907">
        <v>4493</v>
      </c>
    </row>
    <row r="9908" spans="1:3">
      <c r="A9908" t="s">
        <v>9406</v>
      </c>
      <c r="B9908" t="s">
        <v>24</v>
      </c>
      <c r="C9908">
        <v>4494</v>
      </c>
    </row>
    <row r="9909" spans="1:3">
      <c r="A9909" t="s">
        <v>9407</v>
      </c>
      <c r="B9909" t="s">
        <v>24</v>
      </c>
      <c r="C9909">
        <v>4494</v>
      </c>
    </row>
    <row r="9910" spans="1:3">
      <c r="A9910" t="s">
        <v>9408</v>
      </c>
      <c r="B9910" t="s">
        <v>24</v>
      </c>
      <c r="C9910">
        <v>4494</v>
      </c>
    </row>
    <row r="9911" spans="1:3">
      <c r="A9911" t="s">
        <v>9409</v>
      </c>
      <c r="B9911" t="s">
        <v>24</v>
      </c>
      <c r="C9911">
        <v>4496</v>
      </c>
    </row>
    <row r="9912" spans="1:3">
      <c r="A9912" t="s">
        <v>9410</v>
      </c>
      <c r="B9912" t="s">
        <v>24</v>
      </c>
      <c r="C9912">
        <v>4496</v>
      </c>
    </row>
    <row r="9913" spans="1:3">
      <c r="A9913" t="s">
        <v>9411</v>
      </c>
      <c r="B9913" t="s">
        <v>24</v>
      </c>
      <c r="C9913">
        <v>4496</v>
      </c>
    </row>
    <row r="9914" spans="1:3">
      <c r="A9914" t="s">
        <v>9412</v>
      </c>
      <c r="B9914" t="s">
        <v>24</v>
      </c>
      <c r="C9914">
        <v>4497</v>
      </c>
    </row>
    <row r="9915" spans="1:3">
      <c r="A9915" t="s">
        <v>9413</v>
      </c>
      <c r="B9915" t="s">
        <v>24</v>
      </c>
      <c r="C9915">
        <v>4497</v>
      </c>
    </row>
    <row r="9916" spans="1:3">
      <c r="A9916" t="s">
        <v>9414</v>
      </c>
      <c r="B9916" t="s">
        <v>24</v>
      </c>
      <c r="C9916">
        <v>4497</v>
      </c>
    </row>
    <row r="9917" spans="1:3">
      <c r="A9917" t="s">
        <v>9415</v>
      </c>
      <c r="B9917" t="s">
        <v>24</v>
      </c>
      <c r="C9917">
        <v>4498</v>
      </c>
    </row>
    <row r="9918" spans="1:3">
      <c r="A9918" t="s">
        <v>9416</v>
      </c>
      <c r="B9918" t="s">
        <v>24</v>
      </c>
      <c r="C9918">
        <v>4498</v>
      </c>
    </row>
    <row r="9919" spans="1:3">
      <c r="A9919" t="s">
        <v>3014</v>
      </c>
      <c r="B9919" t="s">
        <v>24</v>
      </c>
      <c r="C9919">
        <v>4500</v>
      </c>
    </row>
    <row r="9920" spans="1:3">
      <c r="A9920" t="s">
        <v>9417</v>
      </c>
      <c r="B9920" t="s">
        <v>24</v>
      </c>
      <c r="C9920">
        <v>4500</v>
      </c>
    </row>
    <row r="9921" spans="1:3">
      <c r="A9921" t="s">
        <v>9418</v>
      </c>
      <c r="B9921" t="s">
        <v>24</v>
      </c>
      <c r="C9921">
        <v>4500</v>
      </c>
    </row>
    <row r="9922" spans="1:3">
      <c r="A9922" t="s">
        <v>9419</v>
      </c>
      <c r="B9922" t="s">
        <v>24</v>
      </c>
      <c r="C9922">
        <v>4500</v>
      </c>
    </row>
    <row r="9923" spans="1:3">
      <c r="A9923" t="s">
        <v>9420</v>
      </c>
      <c r="B9923" t="s">
        <v>24</v>
      </c>
      <c r="C9923">
        <v>4500</v>
      </c>
    </row>
    <row r="9924" spans="1:3">
      <c r="A9924" t="s">
        <v>9421</v>
      </c>
      <c r="B9924" t="s">
        <v>24</v>
      </c>
      <c r="C9924">
        <v>4500</v>
      </c>
    </row>
    <row r="9925" spans="1:3">
      <c r="A9925" t="s">
        <v>9422</v>
      </c>
      <c r="B9925" t="s">
        <v>24</v>
      </c>
      <c r="C9925">
        <v>4500</v>
      </c>
    </row>
    <row r="9926" spans="1:3">
      <c r="A9926" t="s">
        <v>9423</v>
      </c>
      <c r="B9926" t="s">
        <v>24</v>
      </c>
      <c r="C9926">
        <v>4500</v>
      </c>
    </row>
    <row r="9927" spans="1:3">
      <c r="A9927" t="s">
        <v>9424</v>
      </c>
      <c r="B9927" t="s">
        <v>24</v>
      </c>
      <c r="C9927">
        <v>4500</v>
      </c>
    </row>
    <row r="9928" spans="1:3">
      <c r="A9928" t="s">
        <v>9425</v>
      </c>
      <c r="B9928" t="s">
        <v>24</v>
      </c>
      <c r="C9928">
        <v>4500</v>
      </c>
    </row>
    <row r="9929" spans="1:3">
      <c r="A9929" t="s">
        <v>9426</v>
      </c>
      <c r="B9929" t="s">
        <v>24</v>
      </c>
      <c r="C9929">
        <v>4501</v>
      </c>
    </row>
    <row r="9930" spans="1:3">
      <c r="A9930" t="s">
        <v>9427</v>
      </c>
      <c r="B9930" t="s">
        <v>24</v>
      </c>
      <c r="C9930">
        <v>4502</v>
      </c>
    </row>
    <row r="9931" spans="1:3">
      <c r="A9931" t="s">
        <v>9428</v>
      </c>
      <c r="B9931" t="s">
        <v>24</v>
      </c>
      <c r="C9931">
        <v>4503</v>
      </c>
    </row>
    <row r="9932" spans="1:3">
      <c r="A9932" t="s">
        <v>9429</v>
      </c>
      <c r="B9932" t="s">
        <v>24</v>
      </c>
      <c r="C9932">
        <v>4503</v>
      </c>
    </row>
    <row r="9933" spans="1:3">
      <c r="A9933" t="s">
        <v>9430</v>
      </c>
      <c r="B9933" t="s">
        <v>24</v>
      </c>
      <c r="C9933">
        <v>4503</v>
      </c>
    </row>
    <row r="9934" spans="1:3">
      <c r="A9934" t="s">
        <v>9431</v>
      </c>
      <c r="B9934" t="s">
        <v>24</v>
      </c>
      <c r="C9934">
        <v>4503</v>
      </c>
    </row>
    <row r="9935" spans="1:3">
      <c r="A9935" t="s">
        <v>9432</v>
      </c>
      <c r="B9935" t="s">
        <v>24</v>
      </c>
      <c r="C9935">
        <v>4503</v>
      </c>
    </row>
    <row r="9936" spans="1:3">
      <c r="A9936" t="s">
        <v>9433</v>
      </c>
      <c r="B9936" t="s">
        <v>24</v>
      </c>
      <c r="C9936">
        <v>4503</v>
      </c>
    </row>
    <row r="9937" spans="1:3">
      <c r="A9937" t="s">
        <v>9434</v>
      </c>
      <c r="B9937" t="s">
        <v>24</v>
      </c>
      <c r="C9937">
        <v>4504</v>
      </c>
    </row>
    <row r="9938" spans="1:3">
      <c r="A9938" t="s">
        <v>9435</v>
      </c>
      <c r="B9938" t="s">
        <v>24</v>
      </c>
      <c r="C9938">
        <v>4505</v>
      </c>
    </row>
    <row r="9939" spans="1:3">
      <c r="A9939" t="s">
        <v>9436</v>
      </c>
      <c r="B9939" t="s">
        <v>24</v>
      </c>
      <c r="C9939">
        <v>4505</v>
      </c>
    </row>
    <row r="9940" spans="1:3">
      <c r="A9940" t="s">
        <v>9437</v>
      </c>
      <c r="B9940" t="s">
        <v>24</v>
      </c>
      <c r="C9940">
        <v>4505</v>
      </c>
    </row>
    <row r="9941" spans="1:3">
      <c r="A9941" t="s">
        <v>9438</v>
      </c>
      <c r="B9941" t="s">
        <v>24</v>
      </c>
      <c r="C9941">
        <v>4506</v>
      </c>
    </row>
    <row r="9942" spans="1:3">
      <c r="A9942" t="s">
        <v>9439</v>
      </c>
      <c r="B9942" t="s">
        <v>24</v>
      </c>
      <c r="C9942">
        <v>4506</v>
      </c>
    </row>
    <row r="9943" spans="1:3">
      <c r="A9943" t="s">
        <v>9440</v>
      </c>
      <c r="B9943" t="s">
        <v>24</v>
      </c>
      <c r="C9943">
        <v>4507</v>
      </c>
    </row>
    <row r="9944" spans="1:3">
      <c r="A9944" t="s">
        <v>9441</v>
      </c>
      <c r="B9944" t="s">
        <v>24</v>
      </c>
      <c r="C9944">
        <v>4507</v>
      </c>
    </row>
    <row r="9945" spans="1:3">
      <c r="A9945" t="s">
        <v>9442</v>
      </c>
      <c r="B9945" t="s">
        <v>24</v>
      </c>
      <c r="C9945">
        <v>4507</v>
      </c>
    </row>
    <row r="9946" spans="1:3">
      <c r="A9946" t="s">
        <v>9443</v>
      </c>
      <c r="B9946" t="s">
        <v>24</v>
      </c>
      <c r="C9946">
        <v>4507</v>
      </c>
    </row>
    <row r="9947" spans="1:3">
      <c r="A9947" t="s">
        <v>9444</v>
      </c>
      <c r="B9947" t="s">
        <v>24</v>
      </c>
      <c r="C9947">
        <v>4507</v>
      </c>
    </row>
    <row r="9948" spans="1:3">
      <c r="A9948" t="s">
        <v>9445</v>
      </c>
      <c r="B9948" t="s">
        <v>24</v>
      </c>
      <c r="C9948">
        <v>4507</v>
      </c>
    </row>
    <row r="9949" spans="1:3">
      <c r="A9949" t="s">
        <v>9446</v>
      </c>
      <c r="B9949" t="s">
        <v>24</v>
      </c>
      <c r="C9949">
        <v>4507</v>
      </c>
    </row>
    <row r="9950" spans="1:3">
      <c r="A9950" t="s">
        <v>9447</v>
      </c>
      <c r="B9950" t="s">
        <v>24</v>
      </c>
      <c r="C9950">
        <v>4507</v>
      </c>
    </row>
    <row r="9951" spans="1:3">
      <c r="A9951" t="s">
        <v>9448</v>
      </c>
      <c r="B9951" t="s">
        <v>24</v>
      </c>
      <c r="C9951">
        <v>4508</v>
      </c>
    </row>
    <row r="9952" spans="1:3">
      <c r="A9952" t="s">
        <v>9449</v>
      </c>
      <c r="B9952" t="s">
        <v>24</v>
      </c>
      <c r="C9952">
        <v>4509</v>
      </c>
    </row>
    <row r="9953" spans="1:3">
      <c r="A9953" t="s">
        <v>9450</v>
      </c>
      <c r="B9953" t="s">
        <v>24</v>
      </c>
      <c r="C9953">
        <v>4509</v>
      </c>
    </row>
    <row r="9954" spans="1:3">
      <c r="A9954" t="s">
        <v>9451</v>
      </c>
      <c r="B9954" t="s">
        <v>24</v>
      </c>
      <c r="C9954">
        <v>4510</v>
      </c>
    </row>
    <row r="9955" spans="1:3">
      <c r="A9955" t="s">
        <v>9452</v>
      </c>
      <c r="B9955" t="s">
        <v>24</v>
      </c>
      <c r="C9955">
        <v>4510</v>
      </c>
    </row>
    <row r="9956" spans="1:3">
      <c r="A9956" t="s">
        <v>9453</v>
      </c>
      <c r="B9956" t="s">
        <v>24</v>
      </c>
      <c r="C9956">
        <v>4510</v>
      </c>
    </row>
    <row r="9957" spans="1:3">
      <c r="A9957" t="s">
        <v>9454</v>
      </c>
      <c r="B9957" t="s">
        <v>24</v>
      </c>
      <c r="C9957">
        <v>4510</v>
      </c>
    </row>
    <row r="9958" spans="1:3">
      <c r="A9958" t="s">
        <v>9455</v>
      </c>
      <c r="B9958" t="s">
        <v>24</v>
      </c>
      <c r="C9958">
        <v>4510</v>
      </c>
    </row>
    <row r="9959" spans="1:3">
      <c r="A9959" t="s">
        <v>5421</v>
      </c>
      <c r="B9959" t="s">
        <v>24</v>
      </c>
      <c r="C9959">
        <v>4510</v>
      </c>
    </row>
    <row r="9960" spans="1:3">
      <c r="A9960" t="s">
        <v>9456</v>
      </c>
      <c r="B9960" t="s">
        <v>24</v>
      </c>
      <c r="C9960">
        <v>4510</v>
      </c>
    </row>
    <row r="9961" spans="1:3">
      <c r="A9961" t="s">
        <v>9457</v>
      </c>
      <c r="B9961" t="s">
        <v>24</v>
      </c>
      <c r="C9961">
        <v>4510</v>
      </c>
    </row>
    <row r="9962" spans="1:3">
      <c r="A9962" t="s">
        <v>9458</v>
      </c>
      <c r="B9962" t="s">
        <v>24</v>
      </c>
      <c r="C9962">
        <v>4510</v>
      </c>
    </row>
    <row r="9963" spans="1:3">
      <c r="A9963" t="s">
        <v>9459</v>
      </c>
      <c r="B9963" t="s">
        <v>24</v>
      </c>
      <c r="C9963">
        <v>4510</v>
      </c>
    </row>
    <row r="9964" spans="1:3">
      <c r="A9964" t="s">
        <v>9460</v>
      </c>
      <c r="B9964" t="s">
        <v>24</v>
      </c>
      <c r="C9964">
        <v>4510</v>
      </c>
    </row>
    <row r="9965" spans="1:3">
      <c r="A9965" t="s">
        <v>9461</v>
      </c>
      <c r="B9965" t="s">
        <v>24</v>
      </c>
      <c r="C9965">
        <v>4511</v>
      </c>
    </row>
    <row r="9966" spans="1:3">
      <c r="A9966" t="s">
        <v>9462</v>
      </c>
      <c r="B9966" t="s">
        <v>24</v>
      </c>
      <c r="C9966">
        <v>4511</v>
      </c>
    </row>
    <row r="9967" spans="1:3">
      <c r="A9967" t="s">
        <v>9463</v>
      </c>
      <c r="B9967" t="s">
        <v>24</v>
      </c>
      <c r="C9967">
        <v>4511</v>
      </c>
    </row>
    <row r="9968" spans="1:3">
      <c r="A9968" t="s">
        <v>9464</v>
      </c>
      <c r="B9968" t="s">
        <v>24</v>
      </c>
      <c r="C9968">
        <v>4512</v>
      </c>
    </row>
    <row r="9969" spans="1:3">
      <c r="A9969" t="s">
        <v>9465</v>
      </c>
      <c r="B9969" t="s">
        <v>24</v>
      </c>
      <c r="C9969">
        <v>4512</v>
      </c>
    </row>
    <row r="9970" spans="1:3">
      <c r="A9970" t="s">
        <v>9466</v>
      </c>
      <c r="B9970" t="s">
        <v>24</v>
      </c>
      <c r="C9970">
        <v>4512</v>
      </c>
    </row>
    <row r="9971" spans="1:3">
      <c r="A9971" t="s">
        <v>9467</v>
      </c>
      <c r="B9971" t="s">
        <v>24</v>
      </c>
      <c r="C9971">
        <v>4514</v>
      </c>
    </row>
    <row r="9972" spans="1:3">
      <c r="A9972" t="s">
        <v>9468</v>
      </c>
      <c r="B9972" t="s">
        <v>24</v>
      </c>
      <c r="C9972">
        <v>4514</v>
      </c>
    </row>
    <row r="9973" spans="1:3">
      <c r="A9973" t="s">
        <v>9469</v>
      </c>
      <c r="B9973" t="s">
        <v>24</v>
      </c>
      <c r="C9973">
        <v>4514</v>
      </c>
    </row>
    <row r="9974" spans="1:3">
      <c r="A9974" t="s">
        <v>9470</v>
      </c>
      <c r="B9974" t="s">
        <v>24</v>
      </c>
      <c r="C9974">
        <v>4514</v>
      </c>
    </row>
    <row r="9975" spans="1:3">
      <c r="A9975" t="s">
        <v>9471</v>
      </c>
      <c r="B9975" t="s">
        <v>24</v>
      </c>
      <c r="C9975">
        <v>4514</v>
      </c>
    </row>
    <row r="9976" spans="1:3">
      <c r="A9976" t="s">
        <v>9472</v>
      </c>
      <c r="B9976" t="s">
        <v>24</v>
      </c>
      <c r="C9976">
        <v>4514</v>
      </c>
    </row>
    <row r="9977" spans="1:3">
      <c r="A9977" t="s">
        <v>9473</v>
      </c>
      <c r="B9977" t="s">
        <v>24</v>
      </c>
      <c r="C9977">
        <v>4514</v>
      </c>
    </row>
    <row r="9978" spans="1:3">
      <c r="A9978" t="s">
        <v>9474</v>
      </c>
      <c r="B9978" t="s">
        <v>24</v>
      </c>
      <c r="C9978">
        <v>4514</v>
      </c>
    </row>
    <row r="9979" spans="1:3">
      <c r="A9979" t="s">
        <v>676</v>
      </c>
      <c r="B9979" t="s">
        <v>24</v>
      </c>
      <c r="C9979">
        <v>4514</v>
      </c>
    </row>
    <row r="9980" spans="1:3">
      <c r="A9980" t="s">
        <v>3445</v>
      </c>
      <c r="B9980" t="s">
        <v>24</v>
      </c>
      <c r="C9980">
        <v>4514</v>
      </c>
    </row>
    <row r="9981" spans="1:3">
      <c r="A9981" t="s">
        <v>9475</v>
      </c>
      <c r="B9981" t="s">
        <v>24</v>
      </c>
      <c r="C9981">
        <v>4514</v>
      </c>
    </row>
    <row r="9982" spans="1:3">
      <c r="A9982" t="s">
        <v>4651</v>
      </c>
      <c r="B9982" t="s">
        <v>24</v>
      </c>
      <c r="C9982">
        <v>4514</v>
      </c>
    </row>
    <row r="9983" spans="1:3">
      <c r="A9983" t="s">
        <v>9476</v>
      </c>
      <c r="B9983" t="s">
        <v>24</v>
      </c>
      <c r="C9983">
        <v>4515</v>
      </c>
    </row>
    <row r="9984" spans="1:3">
      <c r="A9984" t="s">
        <v>9477</v>
      </c>
      <c r="B9984" t="s">
        <v>24</v>
      </c>
      <c r="C9984">
        <v>4515</v>
      </c>
    </row>
    <row r="9985" spans="1:3">
      <c r="A9985" t="s">
        <v>9478</v>
      </c>
      <c r="B9985" t="s">
        <v>24</v>
      </c>
      <c r="C9985">
        <v>4515</v>
      </c>
    </row>
    <row r="9986" spans="1:3">
      <c r="A9986" t="s">
        <v>9479</v>
      </c>
      <c r="B9986" t="s">
        <v>24</v>
      </c>
      <c r="C9986">
        <v>4515</v>
      </c>
    </row>
    <row r="9987" spans="1:3">
      <c r="A9987" t="s">
        <v>9480</v>
      </c>
      <c r="B9987" t="s">
        <v>24</v>
      </c>
      <c r="C9987">
        <v>4515</v>
      </c>
    </row>
    <row r="9988" spans="1:3">
      <c r="A9988" t="s">
        <v>9481</v>
      </c>
      <c r="B9988" t="s">
        <v>24</v>
      </c>
      <c r="C9988">
        <v>4515</v>
      </c>
    </row>
    <row r="9989" spans="1:3">
      <c r="A9989" t="s">
        <v>9482</v>
      </c>
      <c r="B9989" t="s">
        <v>24</v>
      </c>
      <c r="C9989">
        <v>4515</v>
      </c>
    </row>
    <row r="9990" spans="1:3">
      <c r="A9990" t="s">
        <v>9483</v>
      </c>
      <c r="B9990" t="s">
        <v>24</v>
      </c>
      <c r="C9990">
        <v>4515</v>
      </c>
    </row>
    <row r="9991" spans="1:3">
      <c r="A9991" t="s">
        <v>1739</v>
      </c>
      <c r="B9991" t="s">
        <v>24</v>
      </c>
      <c r="C9991">
        <v>4515</v>
      </c>
    </row>
    <row r="9992" spans="1:3">
      <c r="A9992" t="s">
        <v>9484</v>
      </c>
      <c r="B9992" t="s">
        <v>24</v>
      </c>
      <c r="C9992">
        <v>4515</v>
      </c>
    </row>
    <row r="9993" spans="1:3">
      <c r="A9993" t="s">
        <v>9485</v>
      </c>
      <c r="B9993" t="s">
        <v>24</v>
      </c>
      <c r="C9993">
        <v>4515</v>
      </c>
    </row>
    <row r="9994" spans="1:3">
      <c r="A9994" t="s">
        <v>9486</v>
      </c>
      <c r="B9994" t="s">
        <v>24</v>
      </c>
      <c r="C9994">
        <v>4515</v>
      </c>
    </row>
    <row r="9995" spans="1:3">
      <c r="A9995" t="s">
        <v>9487</v>
      </c>
      <c r="B9995" t="s">
        <v>24</v>
      </c>
      <c r="C9995">
        <v>4516</v>
      </c>
    </row>
    <row r="9996" spans="1:3">
      <c r="A9996" t="s">
        <v>9488</v>
      </c>
      <c r="B9996" t="s">
        <v>24</v>
      </c>
      <c r="C9996">
        <v>4517</v>
      </c>
    </row>
    <row r="9997" spans="1:3">
      <c r="A9997" t="s">
        <v>9489</v>
      </c>
      <c r="B9997" t="s">
        <v>24</v>
      </c>
      <c r="C9997">
        <v>4518</v>
      </c>
    </row>
    <row r="9998" spans="1:3">
      <c r="A9998" t="s">
        <v>9490</v>
      </c>
      <c r="B9998" t="s">
        <v>24</v>
      </c>
      <c r="C9998">
        <v>4519</v>
      </c>
    </row>
    <row r="9999" spans="1:3">
      <c r="A9999" t="s">
        <v>9491</v>
      </c>
      <c r="B9999" t="s">
        <v>24</v>
      </c>
      <c r="C9999">
        <v>4519</v>
      </c>
    </row>
    <row r="10000" spans="1:3">
      <c r="A10000" t="s">
        <v>9492</v>
      </c>
      <c r="B10000" t="s">
        <v>24</v>
      </c>
      <c r="C10000">
        <v>4519</v>
      </c>
    </row>
    <row r="10001" spans="1:3">
      <c r="A10001" t="s">
        <v>9493</v>
      </c>
      <c r="B10001" t="s">
        <v>24</v>
      </c>
      <c r="C10001">
        <v>4519</v>
      </c>
    </row>
    <row r="10002" spans="1:3">
      <c r="A10002" t="s">
        <v>5734</v>
      </c>
      <c r="B10002" t="s">
        <v>24</v>
      </c>
      <c r="C10002">
        <v>4520</v>
      </c>
    </row>
    <row r="10003" spans="1:3">
      <c r="A10003" t="s">
        <v>9494</v>
      </c>
      <c r="B10003" t="s">
        <v>24</v>
      </c>
      <c r="C10003">
        <v>4520</v>
      </c>
    </row>
    <row r="10004" spans="1:3">
      <c r="A10004" t="s">
        <v>1559</v>
      </c>
      <c r="B10004" t="s">
        <v>24</v>
      </c>
      <c r="C10004">
        <v>4520</v>
      </c>
    </row>
    <row r="10005" spans="1:3">
      <c r="A10005" t="s">
        <v>9495</v>
      </c>
      <c r="B10005" t="s">
        <v>24</v>
      </c>
      <c r="C10005">
        <v>4520</v>
      </c>
    </row>
    <row r="10006" spans="1:3">
      <c r="A10006" t="s">
        <v>9496</v>
      </c>
      <c r="B10006" t="s">
        <v>24</v>
      </c>
      <c r="C10006">
        <v>4520</v>
      </c>
    </row>
    <row r="10007" spans="1:3">
      <c r="A10007" t="s">
        <v>9497</v>
      </c>
      <c r="B10007" t="s">
        <v>24</v>
      </c>
      <c r="C10007">
        <v>4520</v>
      </c>
    </row>
    <row r="10008" spans="1:3">
      <c r="A10008" t="s">
        <v>9498</v>
      </c>
      <c r="B10008" t="s">
        <v>24</v>
      </c>
      <c r="C10008">
        <v>4520</v>
      </c>
    </row>
    <row r="10009" spans="1:3">
      <c r="A10009" t="s">
        <v>9499</v>
      </c>
      <c r="B10009" t="s">
        <v>24</v>
      </c>
      <c r="C10009">
        <v>4520</v>
      </c>
    </row>
    <row r="10010" spans="1:3">
      <c r="A10010" t="s">
        <v>9500</v>
      </c>
      <c r="B10010" t="s">
        <v>24</v>
      </c>
      <c r="C10010">
        <v>4520</v>
      </c>
    </row>
    <row r="10011" spans="1:3">
      <c r="A10011" t="s">
        <v>9501</v>
      </c>
      <c r="B10011" t="s">
        <v>24</v>
      </c>
      <c r="C10011">
        <v>4520</v>
      </c>
    </row>
    <row r="10012" spans="1:3">
      <c r="A10012" t="s">
        <v>9502</v>
      </c>
      <c r="B10012" t="s">
        <v>24</v>
      </c>
      <c r="C10012">
        <v>4520</v>
      </c>
    </row>
    <row r="10013" spans="1:3">
      <c r="A10013" t="s">
        <v>9503</v>
      </c>
      <c r="B10013" t="s">
        <v>24</v>
      </c>
      <c r="C10013">
        <v>4520</v>
      </c>
    </row>
    <row r="10014" spans="1:3">
      <c r="A10014" t="s">
        <v>9504</v>
      </c>
      <c r="B10014" t="s">
        <v>24</v>
      </c>
      <c r="C10014">
        <v>4520</v>
      </c>
    </row>
    <row r="10015" spans="1:3">
      <c r="A10015" t="s">
        <v>9505</v>
      </c>
      <c r="B10015" t="s">
        <v>24</v>
      </c>
      <c r="C10015">
        <v>4520</v>
      </c>
    </row>
    <row r="10016" spans="1:3">
      <c r="A10016" t="s">
        <v>9506</v>
      </c>
      <c r="B10016" t="s">
        <v>24</v>
      </c>
      <c r="C10016">
        <v>4520</v>
      </c>
    </row>
    <row r="10017" spans="1:3">
      <c r="A10017" t="s">
        <v>9507</v>
      </c>
      <c r="B10017" t="s">
        <v>24</v>
      </c>
      <c r="C10017">
        <v>4520</v>
      </c>
    </row>
    <row r="10018" spans="1:3">
      <c r="A10018" t="s">
        <v>9508</v>
      </c>
      <c r="B10018" t="s">
        <v>24</v>
      </c>
      <c r="C10018">
        <v>4520</v>
      </c>
    </row>
    <row r="10019" spans="1:3">
      <c r="A10019" t="s">
        <v>9509</v>
      </c>
      <c r="B10019" t="s">
        <v>24</v>
      </c>
      <c r="C10019">
        <v>4520</v>
      </c>
    </row>
    <row r="10020" spans="1:3">
      <c r="A10020" t="s">
        <v>9510</v>
      </c>
      <c r="B10020" t="s">
        <v>24</v>
      </c>
      <c r="C10020">
        <v>4521</v>
      </c>
    </row>
    <row r="10021" spans="1:3">
      <c r="A10021" t="s">
        <v>9511</v>
      </c>
      <c r="B10021" t="s">
        <v>24</v>
      </c>
      <c r="C10021">
        <v>4521</v>
      </c>
    </row>
    <row r="10022" spans="1:3">
      <c r="A10022" t="s">
        <v>9512</v>
      </c>
      <c r="B10022" t="s">
        <v>24</v>
      </c>
      <c r="C10022">
        <v>4521</v>
      </c>
    </row>
    <row r="10023" spans="1:3">
      <c r="A10023" t="s">
        <v>9513</v>
      </c>
      <c r="B10023" t="s">
        <v>24</v>
      </c>
      <c r="C10023">
        <v>4521</v>
      </c>
    </row>
    <row r="10024" spans="1:3">
      <c r="A10024" t="s">
        <v>9514</v>
      </c>
      <c r="B10024" t="s">
        <v>24</v>
      </c>
      <c r="C10024">
        <v>4521</v>
      </c>
    </row>
    <row r="10025" spans="1:3">
      <c r="A10025" t="s">
        <v>3146</v>
      </c>
      <c r="B10025" t="s">
        <v>24</v>
      </c>
      <c r="C10025">
        <v>4521</v>
      </c>
    </row>
    <row r="10026" spans="1:3">
      <c r="A10026" t="s">
        <v>9515</v>
      </c>
      <c r="B10026" t="s">
        <v>24</v>
      </c>
      <c r="C10026">
        <v>4521</v>
      </c>
    </row>
    <row r="10027" spans="1:3">
      <c r="A10027" t="s">
        <v>9516</v>
      </c>
      <c r="B10027" t="s">
        <v>24</v>
      </c>
      <c r="C10027">
        <v>4521</v>
      </c>
    </row>
    <row r="10028" spans="1:3">
      <c r="A10028" t="s">
        <v>6368</v>
      </c>
      <c r="B10028" t="s">
        <v>24</v>
      </c>
      <c r="C10028">
        <v>4550</v>
      </c>
    </row>
    <row r="10029" spans="1:3">
      <c r="A10029" t="s">
        <v>9517</v>
      </c>
      <c r="B10029" t="s">
        <v>24</v>
      </c>
      <c r="C10029">
        <v>4550</v>
      </c>
    </row>
    <row r="10030" spans="1:3">
      <c r="A10030" t="s">
        <v>9518</v>
      </c>
      <c r="B10030" t="s">
        <v>24</v>
      </c>
      <c r="C10030">
        <v>4551</v>
      </c>
    </row>
    <row r="10031" spans="1:3">
      <c r="A10031" t="s">
        <v>9519</v>
      </c>
      <c r="B10031" t="s">
        <v>24</v>
      </c>
      <c r="C10031">
        <v>4551</v>
      </c>
    </row>
    <row r="10032" spans="1:3">
      <c r="A10032" t="s">
        <v>9520</v>
      </c>
      <c r="B10032" t="s">
        <v>24</v>
      </c>
      <c r="C10032">
        <v>4551</v>
      </c>
    </row>
    <row r="10033" spans="1:3">
      <c r="A10033" t="s">
        <v>9521</v>
      </c>
      <c r="B10033" t="s">
        <v>24</v>
      </c>
      <c r="C10033">
        <v>4551</v>
      </c>
    </row>
    <row r="10034" spans="1:3">
      <c r="A10034" t="s">
        <v>9522</v>
      </c>
      <c r="B10034" t="s">
        <v>24</v>
      </c>
      <c r="C10034">
        <v>4551</v>
      </c>
    </row>
    <row r="10035" spans="1:3">
      <c r="A10035" t="s">
        <v>9523</v>
      </c>
      <c r="B10035" t="s">
        <v>24</v>
      </c>
      <c r="C10035">
        <v>4551</v>
      </c>
    </row>
    <row r="10036" spans="1:3">
      <c r="A10036" t="s">
        <v>9524</v>
      </c>
      <c r="B10036" t="s">
        <v>24</v>
      </c>
      <c r="C10036">
        <v>4551</v>
      </c>
    </row>
    <row r="10037" spans="1:3">
      <c r="A10037" t="s">
        <v>9525</v>
      </c>
      <c r="B10037" t="s">
        <v>24</v>
      </c>
      <c r="C10037">
        <v>4551</v>
      </c>
    </row>
    <row r="10038" spans="1:3">
      <c r="A10038" t="s">
        <v>9526</v>
      </c>
      <c r="B10038" t="s">
        <v>24</v>
      </c>
      <c r="C10038">
        <v>4551</v>
      </c>
    </row>
    <row r="10039" spans="1:3">
      <c r="A10039" t="s">
        <v>9527</v>
      </c>
      <c r="B10039" t="s">
        <v>24</v>
      </c>
      <c r="C10039">
        <v>4551</v>
      </c>
    </row>
    <row r="10040" spans="1:3">
      <c r="A10040" t="s">
        <v>9528</v>
      </c>
      <c r="B10040" t="s">
        <v>24</v>
      </c>
      <c r="C10040">
        <v>4551</v>
      </c>
    </row>
    <row r="10041" spans="1:3">
      <c r="A10041" t="s">
        <v>9529</v>
      </c>
      <c r="B10041" t="s">
        <v>24</v>
      </c>
      <c r="C10041">
        <v>4551</v>
      </c>
    </row>
    <row r="10042" spans="1:3">
      <c r="A10042" t="s">
        <v>7777</v>
      </c>
      <c r="B10042" t="s">
        <v>24</v>
      </c>
      <c r="C10042">
        <v>4551</v>
      </c>
    </row>
    <row r="10043" spans="1:3">
      <c r="A10043" t="s">
        <v>9530</v>
      </c>
      <c r="B10043" t="s">
        <v>24</v>
      </c>
      <c r="C10043">
        <v>4551</v>
      </c>
    </row>
    <row r="10044" spans="1:3">
      <c r="A10044" t="s">
        <v>9531</v>
      </c>
      <c r="B10044" t="s">
        <v>24</v>
      </c>
      <c r="C10044">
        <v>4551</v>
      </c>
    </row>
    <row r="10045" spans="1:3">
      <c r="A10045" t="s">
        <v>9532</v>
      </c>
      <c r="B10045" t="s">
        <v>24</v>
      </c>
      <c r="C10045">
        <v>4551</v>
      </c>
    </row>
    <row r="10046" spans="1:3">
      <c r="A10046" t="s">
        <v>9533</v>
      </c>
      <c r="B10046" t="s">
        <v>24</v>
      </c>
      <c r="C10046">
        <v>4551</v>
      </c>
    </row>
    <row r="10047" spans="1:3">
      <c r="A10047" t="s">
        <v>9534</v>
      </c>
      <c r="B10047" t="s">
        <v>24</v>
      </c>
      <c r="C10047">
        <v>4551</v>
      </c>
    </row>
    <row r="10048" spans="1:3">
      <c r="A10048" t="s">
        <v>9535</v>
      </c>
      <c r="B10048" t="s">
        <v>24</v>
      </c>
      <c r="C10048">
        <v>4551</v>
      </c>
    </row>
    <row r="10049" spans="1:3">
      <c r="A10049" t="s">
        <v>1261</v>
      </c>
      <c r="B10049" t="s">
        <v>24</v>
      </c>
      <c r="C10049">
        <v>4551</v>
      </c>
    </row>
    <row r="10050" spans="1:3">
      <c r="A10050" t="s">
        <v>9536</v>
      </c>
      <c r="B10050" t="s">
        <v>24</v>
      </c>
      <c r="C10050">
        <v>4552</v>
      </c>
    </row>
    <row r="10051" spans="1:3">
      <c r="A10051" t="s">
        <v>9537</v>
      </c>
      <c r="B10051" t="s">
        <v>24</v>
      </c>
      <c r="C10051">
        <v>4552</v>
      </c>
    </row>
    <row r="10052" spans="1:3">
      <c r="A10052" t="s">
        <v>9538</v>
      </c>
      <c r="B10052" t="s">
        <v>24</v>
      </c>
      <c r="C10052">
        <v>4552</v>
      </c>
    </row>
    <row r="10053" spans="1:3">
      <c r="A10053" t="s">
        <v>9539</v>
      </c>
      <c r="B10053" t="s">
        <v>24</v>
      </c>
      <c r="C10053">
        <v>4552</v>
      </c>
    </row>
    <row r="10054" spans="1:3">
      <c r="A10054" t="s">
        <v>9540</v>
      </c>
      <c r="B10054" t="s">
        <v>24</v>
      </c>
      <c r="C10054">
        <v>4552</v>
      </c>
    </row>
    <row r="10055" spans="1:3">
      <c r="A10055" t="s">
        <v>9541</v>
      </c>
      <c r="B10055" t="s">
        <v>24</v>
      </c>
      <c r="C10055">
        <v>4552</v>
      </c>
    </row>
    <row r="10056" spans="1:3">
      <c r="A10056" t="s">
        <v>3192</v>
      </c>
      <c r="B10056" t="s">
        <v>24</v>
      </c>
      <c r="C10056">
        <v>4552</v>
      </c>
    </row>
    <row r="10057" spans="1:3">
      <c r="A10057" t="s">
        <v>9542</v>
      </c>
      <c r="B10057" t="s">
        <v>24</v>
      </c>
      <c r="C10057">
        <v>4552</v>
      </c>
    </row>
    <row r="10058" spans="1:3">
      <c r="A10058" t="s">
        <v>9543</v>
      </c>
      <c r="B10058" t="s">
        <v>24</v>
      </c>
      <c r="C10058">
        <v>4552</v>
      </c>
    </row>
    <row r="10059" spans="1:3">
      <c r="A10059" t="s">
        <v>9544</v>
      </c>
      <c r="B10059" t="s">
        <v>24</v>
      </c>
      <c r="C10059">
        <v>4552</v>
      </c>
    </row>
    <row r="10060" spans="1:3">
      <c r="A10060" t="s">
        <v>9545</v>
      </c>
      <c r="B10060" t="s">
        <v>24</v>
      </c>
      <c r="C10060">
        <v>4552</v>
      </c>
    </row>
    <row r="10061" spans="1:3">
      <c r="A10061" t="s">
        <v>9546</v>
      </c>
      <c r="B10061" t="s">
        <v>24</v>
      </c>
      <c r="C10061">
        <v>4552</v>
      </c>
    </row>
    <row r="10062" spans="1:3">
      <c r="A10062" t="s">
        <v>9547</v>
      </c>
      <c r="B10062" t="s">
        <v>24</v>
      </c>
      <c r="C10062">
        <v>4552</v>
      </c>
    </row>
    <row r="10063" spans="1:3">
      <c r="A10063" t="s">
        <v>9548</v>
      </c>
      <c r="B10063" t="s">
        <v>24</v>
      </c>
      <c r="C10063">
        <v>4552</v>
      </c>
    </row>
    <row r="10064" spans="1:3">
      <c r="A10064" t="s">
        <v>9549</v>
      </c>
      <c r="B10064" t="s">
        <v>24</v>
      </c>
      <c r="C10064">
        <v>4553</v>
      </c>
    </row>
    <row r="10065" spans="1:3">
      <c r="A10065" t="s">
        <v>9550</v>
      </c>
      <c r="B10065" t="s">
        <v>24</v>
      </c>
      <c r="C10065">
        <v>4553</v>
      </c>
    </row>
    <row r="10066" spans="1:3">
      <c r="A10066" t="s">
        <v>9551</v>
      </c>
      <c r="B10066" t="s">
        <v>24</v>
      </c>
      <c r="C10066">
        <v>4553</v>
      </c>
    </row>
    <row r="10067" spans="1:3">
      <c r="A10067" t="s">
        <v>9552</v>
      </c>
      <c r="B10067" t="s">
        <v>24</v>
      </c>
      <c r="C10067">
        <v>4553</v>
      </c>
    </row>
    <row r="10068" spans="1:3">
      <c r="A10068" t="s">
        <v>9553</v>
      </c>
      <c r="B10068" t="s">
        <v>24</v>
      </c>
      <c r="C10068">
        <v>4553</v>
      </c>
    </row>
    <row r="10069" spans="1:3">
      <c r="A10069" t="s">
        <v>9554</v>
      </c>
      <c r="B10069" t="s">
        <v>24</v>
      </c>
      <c r="C10069">
        <v>4554</v>
      </c>
    </row>
    <row r="10070" spans="1:3">
      <c r="A10070" t="s">
        <v>9555</v>
      </c>
      <c r="B10070" t="s">
        <v>24</v>
      </c>
      <c r="C10070">
        <v>4554</v>
      </c>
    </row>
    <row r="10071" spans="1:3">
      <c r="A10071" t="s">
        <v>9556</v>
      </c>
      <c r="B10071" t="s">
        <v>24</v>
      </c>
      <c r="C10071">
        <v>4555</v>
      </c>
    </row>
    <row r="10072" spans="1:3">
      <c r="A10072" t="s">
        <v>9557</v>
      </c>
      <c r="B10072" t="s">
        <v>24</v>
      </c>
      <c r="C10072">
        <v>4555</v>
      </c>
    </row>
    <row r="10073" spans="1:3">
      <c r="A10073" t="s">
        <v>9558</v>
      </c>
      <c r="B10073" t="s">
        <v>24</v>
      </c>
      <c r="C10073">
        <v>4555</v>
      </c>
    </row>
    <row r="10074" spans="1:3">
      <c r="A10074" t="s">
        <v>2994</v>
      </c>
      <c r="B10074" t="s">
        <v>24</v>
      </c>
      <c r="C10074">
        <v>4555</v>
      </c>
    </row>
    <row r="10075" spans="1:3">
      <c r="A10075" t="s">
        <v>9559</v>
      </c>
      <c r="B10075" t="s">
        <v>24</v>
      </c>
      <c r="C10075">
        <v>4556</v>
      </c>
    </row>
    <row r="10076" spans="1:3">
      <c r="A10076" t="s">
        <v>929</v>
      </c>
      <c r="B10076" t="s">
        <v>24</v>
      </c>
      <c r="C10076">
        <v>4556</v>
      </c>
    </row>
    <row r="10077" spans="1:3">
      <c r="A10077" t="s">
        <v>9560</v>
      </c>
      <c r="B10077" t="s">
        <v>24</v>
      </c>
      <c r="C10077">
        <v>4556</v>
      </c>
    </row>
    <row r="10078" spans="1:3">
      <c r="A10078" t="s">
        <v>9561</v>
      </c>
      <c r="B10078" t="s">
        <v>24</v>
      </c>
      <c r="C10078">
        <v>4556</v>
      </c>
    </row>
    <row r="10079" spans="1:3">
      <c r="A10079" t="s">
        <v>9562</v>
      </c>
      <c r="B10079" t="s">
        <v>24</v>
      </c>
      <c r="C10079">
        <v>4556</v>
      </c>
    </row>
    <row r="10080" spans="1:3">
      <c r="A10080" t="s">
        <v>9563</v>
      </c>
      <c r="B10080" t="s">
        <v>24</v>
      </c>
      <c r="C10080">
        <v>4556</v>
      </c>
    </row>
    <row r="10081" spans="1:3">
      <c r="A10081" t="s">
        <v>9564</v>
      </c>
      <c r="B10081" t="s">
        <v>24</v>
      </c>
      <c r="C10081">
        <v>4557</v>
      </c>
    </row>
    <row r="10082" spans="1:3">
      <c r="A10082" t="s">
        <v>4102</v>
      </c>
      <c r="B10082" t="s">
        <v>24</v>
      </c>
      <c r="C10082">
        <v>4557</v>
      </c>
    </row>
    <row r="10083" spans="1:3">
      <c r="A10083" t="s">
        <v>9565</v>
      </c>
      <c r="B10083" t="s">
        <v>24</v>
      </c>
      <c r="C10083">
        <v>4558</v>
      </c>
    </row>
    <row r="10084" spans="1:3">
      <c r="A10084" t="s">
        <v>9566</v>
      </c>
      <c r="B10084" t="s">
        <v>24</v>
      </c>
      <c r="C10084">
        <v>4558</v>
      </c>
    </row>
    <row r="10085" spans="1:3">
      <c r="A10085" t="s">
        <v>9567</v>
      </c>
      <c r="B10085" t="s">
        <v>24</v>
      </c>
      <c r="C10085">
        <v>4558</v>
      </c>
    </row>
    <row r="10086" spans="1:3">
      <c r="A10086" t="s">
        <v>9568</v>
      </c>
      <c r="B10086" t="s">
        <v>24</v>
      </c>
      <c r="C10086">
        <v>4558</v>
      </c>
    </row>
    <row r="10087" spans="1:3">
      <c r="A10087" t="s">
        <v>9569</v>
      </c>
      <c r="B10087" t="s">
        <v>24</v>
      </c>
      <c r="C10087">
        <v>4558</v>
      </c>
    </row>
    <row r="10088" spans="1:3">
      <c r="A10088" t="s">
        <v>9570</v>
      </c>
      <c r="B10088" t="s">
        <v>24</v>
      </c>
      <c r="C10088">
        <v>4558</v>
      </c>
    </row>
    <row r="10089" spans="1:3">
      <c r="A10089" t="s">
        <v>9571</v>
      </c>
      <c r="B10089" t="s">
        <v>24</v>
      </c>
      <c r="C10089">
        <v>4559</v>
      </c>
    </row>
    <row r="10090" spans="1:3">
      <c r="A10090" t="s">
        <v>9572</v>
      </c>
      <c r="B10090" t="s">
        <v>24</v>
      </c>
      <c r="C10090">
        <v>4559</v>
      </c>
    </row>
    <row r="10091" spans="1:3">
      <c r="A10091" t="s">
        <v>9573</v>
      </c>
      <c r="B10091" t="s">
        <v>24</v>
      </c>
      <c r="C10091">
        <v>4559</v>
      </c>
    </row>
    <row r="10092" spans="1:3">
      <c r="A10092" t="s">
        <v>9574</v>
      </c>
      <c r="B10092" t="s">
        <v>24</v>
      </c>
      <c r="C10092">
        <v>4559</v>
      </c>
    </row>
    <row r="10093" spans="1:3">
      <c r="A10093" t="s">
        <v>9575</v>
      </c>
      <c r="B10093" t="s">
        <v>24</v>
      </c>
      <c r="C10093">
        <v>4560</v>
      </c>
    </row>
    <row r="10094" spans="1:3">
      <c r="A10094" t="s">
        <v>5320</v>
      </c>
      <c r="B10094" t="s">
        <v>24</v>
      </c>
      <c r="C10094">
        <v>4560</v>
      </c>
    </row>
    <row r="10095" spans="1:3">
      <c r="A10095" t="s">
        <v>9576</v>
      </c>
      <c r="B10095" t="s">
        <v>24</v>
      </c>
      <c r="C10095">
        <v>4560</v>
      </c>
    </row>
    <row r="10096" spans="1:3">
      <c r="A10096" t="s">
        <v>9577</v>
      </c>
      <c r="B10096" t="s">
        <v>24</v>
      </c>
      <c r="C10096">
        <v>4560</v>
      </c>
    </row>
    <row r="10097" spans="1:3">
      <c r="A10097" t="s">
        <v>9578</v>
      </c>
      <c r="B10097" t="s">
        <v>24</v>
      </c>
      <c r="C10097">
        <v>4560</v>
      </c>
    </row>
    <row r="10098" spans="1:3">
      <c r="A10098" t="s">
        <v>9579</v>
      </c>
      <c r="B10098" t="s">
        <v>24</v>
      </c>
      <c r="C10098">
        <v>4560</v>
      </c>
    </row>
    <row r="10099" spans="1:3">
      <c r="A10099" t="s">
        <v>9580</v>
      </c>
      <c r="B10099" t="s">
        <v>24</v>
      </c>
      <c r="C10099">
        <v>4560</v>
      </c>
    </row>
    <row r="10100" spans="1:3">
      <c r="A10100" t="s">
        <v>9581</v>
      </c>
      <c r="B10100" t="s">
        <v>24</v>
      </c>
      <c r="C10100">
        <v>4560</v>
      </c>
    </row>
    <row r="10101" spans="1:3">
      <c r="A10101" t="s">
        <v>9582</v>
      </c>
      <c r="B10101" t="s">
        <v>24</v>
      </c>
      <c r="C10101">
        <v>4560</v>
      </c>
    </row>
    <row r="10102" spans="1:3">
      <c r="A10102" t="s">
        <v>9583</v>
      </c>
      <c r="B10102" t="s">
        <v>24</v>
      </c>
      <c r="C10102">
        <v>4560</v>
      </c>
    </row>
    <row r="10103" spans="1:3">
      <c r="A10103" t="s">
        <v>9584</v>
      </c>
      <c r="B10103" t="s">
        <v>24</v>
      </c>
      <c r="C10103">
        <v>4560</v>
      </c>
    </row>
    <row r="10104" spans="1:3">
      <c r="A10104" t="s">
        <v>9585</v>
      </c>
      <c r="B10104" t="s">
        <v>24</v>
      </c>
      <c r="C10104">
        <v>4560</v>
      </c>
    </row>
    <row r="10105" spans="1:3">
      <c r="A10105" t="s">
        <v>9586</v>
      </c>
      <c r="B10105" t="s">
        <v>24</v>
      </c>
      <c r="C10105">
        <v>4560</v>
      </c>
    </row>
    <row r="10106" spans="1:3">
      <c r="A10106" t="s">
        <v>9587</v>
      </c>
      <c r="B10106" t="s">
        <v>24</v>
      </c>
      <c r="C10106">
        <v>4560</v>
      </c>
    </row>
    <row r="10107" spans="1:3">
      <c r="A10107" t="s">
        <v>9588</v>
      </c>
      <c r="B10107" t="s">
        <v>24</v>
      </c>
      <c r="C10107">
        <v>4560</v>
      </c>
    </row>
    <row r="10108" spans="1:3">
      <c r="A10108" t="s">
        <v>9589</v>
      </c>
      <c r="B10108" t="s">
        <v>24</v>
      </c>
      <c r="C10108">
        <v>4560</v>
      </c>
    </row>
    <row r="10109" spans="1:3">
      <c r="A10109" t="s">
        <v>9590</v>
      </c>
      <c r="B10109" t="s">
        <v>24</v>
      </c>
      <c r="C10109">
        <v>4560</v>
      </c>
    </row>
    <row r="10110" spans="1:3">
      <c r="A10110" t="s">
        <v>9591</v>
      </c>
      <c r="B10110" t="s">
        <v>24</v>
      </c>
      <c r="C10110">
        <v>4560</v>
      </c>
    </row>
    <row r="10111" spans="1:3">
      <c r="A10111" t="s">
        <v>9592</v>
      </c>
      <c r="B10111" t="s">
        <v>24</v>
      </c>
      <c r="C10111">
        <v>4560</v>
      </c>
    </row>
    <row r="10112" spans="1:3">
      <c r="A10112" t="s">
        <v>9593</v>
      </c>
      <c r="B10112" t="s">
        <v>24</v>
      </c>
      <c r="C10112">
        <v>4560</v>
      </c>
    </row>
    <row r="10113" spans="1:3">
      <c r="A10113" t="s">
        <v>9594</v>
      </c>
      <c r="B10113" t="s">
        <v>24</v>
      </c>
      <c r="C10113">
        <v>4560</v>
      </c>
    </row>
    <row r="10114" spans="1:3">
      <c r="A10114" t="s">
        <v>9595</v>
      </c>
      <c r="B10114" t="s">
        <v>24</v>
      </c>
      <c r="C10114">
        <v>4560</v>
      </c>
    </row>
    <row r="10115" spans="1:3">
      <c r="A10115" t="s">
        <v>9596</v>
      </c>
      <c r="B10115" t="s">
        <v>24</v>
      </c>
      <c r="C10115">
        <v>4561</v>
      </c>
    </row>
    <row r="10116" spans="1:3">
      <c r="A10116" t="s">
        <v>9597</v>
      </c>
      <c r="B10116" t="s">
        <v>24</v>
      </c>
      <c r="C10116">
        <v>4561</v>
      </c>
    </row>
    <row r="10117" spans="1:3">
      <c r="A10117" t="s">
        <v>9598</v>
      </c>
      <c r="B10117" t="s">
        <v>24</v>
      </c>
      <c r="C10117">
        <v>4561</v>
      </c>
    </row>
    <row r="10118" spans="1:3">
      <c r="A10118" t="s">
        <v>3048</v>
      </c>
      <c r="B10118" t="s">
        <v>24</v>
      </c>
      <c r="C10118">
        <v>4561</v>
      </c>
    </row>
    <row r="10119" spans="1:3">
      <c r="A10119" t="s">
        <v>9599</v>
      </c>
      <c r="B10119" t="s">
        <v>24</v>
      </c>
      <c r="C10119">
        <v>4561</v>
      </c>
    </row>
    <row r="10120" spans="1:3">
      <c r="A10120" t="s">
        <v>9600</v>
      </c>
      <c r="B10120" t="s">
        <v>24</v>
      </c>
      <c r="C10120">
        <v>4561</v>
      </c>
    </row>
    <row r="10121" spans="1:3">
      <c r="A10121" t="s">
        <v>9601</v>
      </c>
      <c r="B10121" t="s">
        <v>24</v>
      </c>
      <c r="C10121">
        <v>4561</v>
      </c>
    </row>
    <row r="10122" spans="1:3">
      <c r="A10122" t="s">
        <v>9602</v>
      </c>
      <c r="B10122" t="s">
        <v>24</v>
      </c>
      <c r="C10122">
        <v>4562</v>
      </c>
    </row>
    <row r="10123" spans="1:3">
      <c r="A10123" t="s">
        <v>9603</v>
      </c>
      <c r="B10123" t="s">
        <v>24</v>
      </c>
      <c r="C10123">
        <v>4562</v>
      </c>
    </row>
    <row r="10124" spans="1:3">
      <c r="A10124" t="s">
        <v>9604</v>
      </c>
      <c r="B10124" t="s">
        <v>24</v>
      </c>
      <c r="C10124">
        <v>4562</v>
      </c>
    </row>
    <row r="10125" spans="1:3">
      <c r="A10125" t="s">
        <v>9605</v>
      </c>
      <c r="B10125" t="s">
        <v>24</v>
      </c>
      <c r="C10125">
        <v>4562</v>
      </c>
    </row>
    <row r="10126" spans="1:3">
      <c r="A10126" t="s">
        <v>9606</v>
      </c>
      <c r="B10126" t="s">
        <v>24</v>
      </c>
      <c r="C10126">
        <v>4562</v>
      </c>
    </row>
    <row r="10127" spans="1:3">
      <c r="A10127" t="s">
        <v>9607</v>
      </c>
      <c r="B10127" t="s">
        <v>24</v>
      </c>
      <c r="C10127">
        <v>4562</v>
      </c>
    </row>
    <row r="10128" spans="1:3">
      <c r="A10128" t="s">
        <v>1944</v>
      </c>
      <c r="B10128" t="s">
        <v>24</v>
      </c>
      <c r="C10128">
        <v>4563</v>
      </c>
    </row>
    <row r="10129" spans="1:3">
      <c r="A10129" t="s">
        <v>9608</v>
      </c>
      <c r="B10129" t="s">
        <v>24</v>
      </c>
      <c r="C10129">
        <v>4563</v>
      </c>
    </row>
    <row r="10130" spans="1:3">
      <c r="A10130" t="s">
        <v>9609</v>
      </c>
      <c r="B10130" t="s">
        <v>24</v>
      </c>
      <c r="C10130">
        <v>4563</v>
      </c>
    </row>
    <row r="10131" spans="1:3">
      <c r="A10131" t="s">
        <v>9610</v>
      </c>
      <c r="B10131" t="s">
        <v>24</v>
      </c>
      <c r="C10131">
        <v>4563</v>
      </c>
    </row>
    <row r="10132" spans="1:3">
      <c r="A10132" t="s">
        <v>9611</v>
      </c>
      <c r="B10132" t="s">
        <v>24</v>
      </c>
      <c r="C10132">
        <v>4563</v>
      </c>
    </row>
    <row r="10133" spans="1:3">
      <c r="A10133" t="s">
        <v>9612</v>
      </c>
      <c r="B10133" t="s">
        <v>24</v>
      </c>
      <c r="C10133">
        <v>4563</v>
      </c>
    </row>
    <row r="10134" spans="1:3">
      <c r="A10134" t="s">
        <v>9613</v>
      </c>
      <c r="B10134" t="s">
        <v>24</v>
      </c>
      <c r="C10134">
        <v>4563</v>
      </c>
    </row>
    <row r="10135" spans="1:3">
      <c r="A10135" t="s">
        <v>9614</v>
      </c>
      <c r="B10135" t="s">
        <v>24</v>
      </c>
      <c r="C10135">
        <v>4564</v>
      </c>
    </row>
    <row r="10136" spans="1:3">
      <c r="A10136" t="s">
        <v>9615</v>
      </c>
      <c r="B10136" t="s">
        <v>24</v>
      </c>
      <c r="C10136">
        <v>4564</v>
      </c>
    </row>
    <row r="10137" spans="1:3">
      <c r="A10137" t="s">
        <v>9616</v>
      </c>
      <c r="B10137" t="s">
        <v>24</v>
      </c>
      <c r="C10137">
        <v>4564</v>
      </c>
    </row>
    <row r="10138" spans="1:3">
      <c r="A10138" t="s">
        <v>9617</v>
      </c>
      <c r="B10138" t="s">
        <v>24</v>
      </c>
      <c r="C10138">
        <v>4564</v>
      </c>
    </row>
    <row r="10139" spans="1:3">
      <c r="A10139" t="s">
        <v>9618</v>
      </c>
      <c r="B10139" t="s">
        <v>24</v>
      </c>
      <c r="C10139">
        <v>4565</v>
      </c>
    </row>
    <row r="10140" spans="1:3">
      <c r="A10140" t="s">
        <v>9619</v>
      </c>
      <c r="B10140" t="s">
        <v>24</v>
      </c>
      <c r="C10140">
        <v>4565</v>
      </c>
    </row>
    <row r="10141" spans="1:3">
      <c r="A10141" t="s">
        <v>9620</v>
      </c>
      <c r="B10141" t="s">
        <v>24</v>
      </c>
      <c r="C10141">
        <v>4565</v>
      </c>
    </row>
    <row r="10142" spans="1:3">
      <c r="A10142" t="s">
        <v>9621</v>
      </c>
      <c r="B10142" t="s">
        <v>24</v>
      </c>
      <c r="C10142">
        <v>4565</v>
      </c>
    </row>
    <row r="10143" spans="1:3">
      <c r="A10143" t="s">
        <v>9622</v>
      </c>
      <c r="B10143" t="s">
        <v>24</v>
      </c>
      <c r="C10143">
        <v>4565</v>
      </c>
    </row>
    <row r="10144" spans="1:3">
      <c r="A10144" t="s">
        <v>9623</v>
      </c>
      <c r="B10144" t="s">
        <v>24</v>
      </c>
      <c r="C10144">
        <v>4565</v>
      </c>
    </row>
    <row r="10145" spans="1:3">
      <c r="A10145" t="s">
        <v>9624</v>
      </c>
      <c r="B10145" t="s">
        <v>24</v>
      </c>
      <c r="C10145">
        <v>4566</v>
      </c>
    </row>
    <row r="10146" spans="1:3">
      <c r="A10146" t="s">
        <v>9625</v>
      </c>
      <c r="B10146" t="s">
        <v>24</v>
      </c>
      <c r="C10146">
        <v>4566</v>
      </c>
    </row>
    <row r="10147" spans="1:3">
      <c r="A10147" t="s">
        <v>9626</v>
      </c>
      <c r="B10147" t="s">
        <v>24</v>
      </c>
      <c r="C10147">
        <v>4567</v>
      </c>
    </row>
    <row r="10148" spans="1:3">
      <c r="A10148" t="s">
        <v>9627</v>
      </c>
      <c r="B10148" t="s">
        <v>24</v>
      </c>
      <c r="C10148">
        <v>4567</v>
      </c>
    </row>
    <row r="10149" spans="1:3">
      <c r="A10149" t="s">
        <v>9628</v>
      </c>
      <c r="B10149" t="s">
        <v>24</v>
      </c>
      <c r="C10149">
        <v>4567</v>
      </c>
    </row>
    <row r="10150" spans="1:3">
      <c r="A10150" t="s">
        <v>9629</v>
      </c>
      <c r="B10150" t="s">
        <v>24</v>
      </c>
      <c r="C10150">
        <v>4567</v>
      </c>
    </row>
    <row r="10151" spans="1:3">
      <c r="A10151" t="s">
        <v>2930</v>
      </c>
      <c r="B10151" t="s">
        <v>24</v>
      </c>
      <c r="C10151">
        <v>4568</v>
      </c>
    </row>
    <row r="10152" spans="1:3">
      <c r="A10152" t="s">
        <v>9630</v>
      </c>
      <c r="B10152" t="s">
        <v>24</v>
      </c>
      <c r="C10152">
        <v>4568</v>
      </c>
    </row>
    <row r="10153" spans="1:3">
      <c r="A10153" t="s">
        <v>4133</v>
      </c>
      <c r="B10153" t="s">
        <v>24</v>
      </c>
      <c r="C10153">
        <v>4568</v>
      </c>
    </row>
    <row r="10154" spans="1:3">
      <c r="A10154" t="s">
        <v>9631</v>
      </c>
      <c r="B10154" t="s">
        <v>24</v>
      </c>
      <c r="C10154">
        <v>4569</v>
      </c>
    </row>
    <row r="10155" spans="1:3">
      <c r="A10155" t="s">
        <v>9632</v>
      </c>
      <c r="B10155" t="s">
        <v>24</v>
      </c>
      <c r="C10155">
        <v>4570</v>
      </c>
    </row>
    <row r="10156" spans="1:3">
      <c r="A10156" t="s">
        <v>9633</v>
      </c>
      <c r="B10156" t="s">
        <v>24</v>
      </c>
      <c r="C10156">
        <v>4570</v>
      </c>
    </row>
    <row r="10157" spans="1:3">
      <c r="A10157" t="s">
        <v>9634</v>
      </c>
      <c r="B10157" t="s">
        <v>24</v>
      </c>
      <c r="C10157">
        <v>4570</v>
      </c>
    </row>
    <row r="10158" spans="1:3">
      <c r="A10158" t="s">
        <v>402</v>
      </c>
      <c r="B10158" t="s">
        <v>24</v>
      </c>
      <c r="C10158">
        <v>4570</v>
      </c>
    </row>
    <row r="10159" spans="1:3">
      <c r="A10159" t="s">
        <v>9635</v>
      </c>
      <c r="B10159" t="s">
        <v>24</v>
      </c>
      <c r="C10159">
        <v>4570</v>
      </c>
    </row>
    <row r="10160" spans="1:3">
      <c r="A10160" t="s">
        <v>9636</v>
      </c>
      <c r="B10160" t="s">
        <v>24</v>
      </c>
      <c r="C10160">
        <v>4570</v>
      </c>
    </row>
    <row r="10161" spans="1:3">
      <c r="A10161" t="s">
        <v>9637</v>
      </c>
      <c r="B10161" t="s">
        <v>24</v>
      </c>
      <c r="C10161">
        <v>4570</v>
      </c>
    </row>
    <row r="10162" spans="1:3">
      <c r="A10162" t="s">
        <v>9638</v>
      </c>
      <c r="B10162" t="s">
        <v>24</v>
      </c>
      <c r="C10162">
        <v>4570</v>
      </c>
    </row>
    <row r="10163" spans="1:3">
      <c r="A10163" t="s">
        <v>9639</v>
      </c>
      <c r="B10163" t="s">
        <v>24</v>
      </c>
      <c r="C10163">
        <v>4570</v>
      </c>
    </row>
    <row r="10164" spans="1:3">
      <c r="A10164" t="s">
        <v>9640</v>
      </c>
      <c r="B10164" t="s">
        <v>24</v>
      </c>
      <c r="C10164">
        <v>4570</v>
      </c>
    </row>
    <row r="10165" spans="1:3">
      <c r="A10165" t="s">
        <v>9641</v>
      </c>
      <c r="B10165" t="s">
        <v>24</v>
      </c>
      <c r="C10165">
        <v>4570</v>
      </c>
    </row>
    <row r="10166" spans="1:3">
      <c r="A10166" t="s">
        <v>9642</v>
      </c>
      <c r="B10166" t="s">
        <v>24</v>
      </c>
      <c r="C10166">
        <v>4570</v>
      </c>
    </row>
    <row r="10167" spans="1:3">
      <c r="A10167" t="s">
        <v>9643</v>
      </c>
      <c r="B10167" t="s">
        <v>24</v>
      </c>
      <c r="C10167">
        <v>4570</v>
      </c>
    </row>
    <row r="10168" spans="1:3">
      <c r="A10168" t="s">
        <v>9644</v>
      </c>
      <c r="B10168" t="s">
        <v>24</v>
      </c>
      <c r="C10168">
        <v>4570</v>
      </c>
    </row>
    <row r="10169" spans="1:3">
      <c r="A10169" t="s">
        <v>2716</v>
      </c>
      <c r="B10169" t="s">
        <v>24</v>
      </c>
      <c r="C10169">
        <v>4570</v>
      </c>
    </row>
    <row r="10170" spans="1:3">
      <c r="A10170" t="s">
        <v>9645</v>
      </c>
      <c r="B10170" t="s">
        <v>24</v>
      </c>
      <c r="C10170">
        <v>4570</v>
      </c>
    </row>
    <row r="10171" spans="1:3">
      <c r="A10171" t="s">
        <v>9646</v>
      </c>
      <c r="B10171" t="s">
        <v>24</v>
      </c>
      <c r="C10171">
        <v>4570</v>
      </c>
    </row>
    <row r="10172" spans="1:3">
      <c r="A10172" t="s">
        <v>9647</v>
      </c>
      <c r="B10172" t="s">
        <v>24</v>
      </c>
      <c r="C10172">
        <v>4570</v>
      </c>
    </row>
    <row r="10173" spans="1:3">
      <c r="A10173" t="s">
        <v>9648</v>
      </c>
      <c r="B10173" t="s">
        <v>24</v>
      </c>
      <c r="C10173">
        <v>4570</v>
      </c>
    </row>
    <row r="10174" spans="1:3">
      <c r="A10174" t="s">
        <v>9649</v>
      </c>
      <c r="B10174" t="s">
        <v>24</v>
      </c>
      <c r="C10174">
        <v>4570</v>
      </c>
    </row>
    <row r="10175" spans="1:3">
      <c r="A10175" t="s">
        <v>9650</v>
      </c>
      <c r="B10175" t="s">
        <v>24</v>
      </c>
      <c r="C10175">
        <v>4570</v>
      </c>
    </row>
    <row r="10176" spans="1:3">
      <c r="A10176" t="s">
        <v>9651</v>
      </c>
      <c r="B10176" t="s">
        <v>24</v>
      </c>
      <c r="C10176">
        <v>4570</v>
      </c>
    </row>
    <row r="10177" spans="1:3">
      <c r="A10177" t="s">
        <v>9652</v>
      </c>
      <c r="B10177" t="s">
        <v>24</v>
      </c>
      <c r="C10177">
        <v>4570</v>
      </c>
    </row>
    <row r="10178" spans="1:3">
      <c r="A10178" t="s">
        <v>9653</v>
      </c>
      <c r="B10178" t="s">
        <v>24</v>
      </c>
      <c r="C10178">
        <v>4570</v>
      </c>
    </row>
    <row r="10179" spans="1:3">
      <c r="A10179" t="s">
        <v>4767</v>
      </c>
      <c r="B10179" t="s">
        <v>24</v>
      </c>
      <c r="C10179">
        <v>4570</v>
      </c>
    </row>
    <row r="10180" spans="1:3">
      <c r="A10180" t="s">
        <v>9654</v>
      </c>
      <c r="B10180" t="s">
        <v>24</v>
      </c>
      <c r="C10180">
        <v>4570</v>
      </c>
    </row>
    <row r="10181" spans="1:3">
      <c r="A10181" t="s">
        <v>9655</v>
      </c>
      <c r="B10181" t="s">
        <v>24</v>
      </c>
      <c r="C10181">
        <v>4570</v>
      </c>
    </row>
    <row r="10182" spans="1:3">
      <c r="A10182" t="s">
        <v>4604</v>
      </c>
      <c r="B10182" t="s">
        <v>24</v>
      </c>
      <c r="C10182">
        <v>4570</v>
      </c>
    </row>
    <row r="10183" spans="1:3">
      <c r="A10183" t="s">
        <v>9656</v>
      </c>
      <c r="B10183" t="s">
        <v>24</v>
      </c>
      <c r="C10183">
        <v>4570</v>
      </c>
    </row>
    <row r="10184" spans="1:3">
      <c r="A10184" t="s">
        <v>6385</v>
      </c>
      <c r="B10184" t="s">
        <v>24</v>
      </c>
      <c r="C10184">
        <v>4570</v>
      </c>
    </row>
    <row r="10185" spans="1:3">
      <c r="A10185" t="s">
        <v>9657</v>
      </c>
      <c r="B10185" t="s">
        <v>24</v>
      </c>
      <c r="C10185">
        <v>4570</v>
      </c>
    </row>
    <row r="10186" spans="1:3">
      <c r="A10186" t="s">
        <v>9658</v>
      </c>
      <c r="B10186" t="s">
        <v>24</v>
      </c>
      <c r="C10186">
        <v>4570</v>
      </c>
    </row>
    <row r="10187" spans="1:3">
      <c r="A10187" t="s">
        <v>9659</v>
      </c>
      <c r="B10187" t="s">
        <v>24</v>
      </c>
      <c r="C10187">
        <v>4570</v>
      </c>
    </row>
    <row r="10188" spans="1:3">
      <c r="A10188" t="s">
        <v>9660</v>
      </c>
      <c r="B10188" t="s">
        <v>24</v>
      </c>
      <c r="C10188">
        <v>4570</v>
      </c>
    </row>
    <row r="10189" spans="1:3">
      <c r="A10189" t="s">
        <v>9661</v>
      </c>
      <c r="B10189" t="s">
        <v>24</v>
      </c>
      <c r="C10189">
        <v>4570</v>
      </c>
    </row>
    <row r="10190" spans="1:3">
      <c r="A10190" t="s">
        <v>9662</v>
      </c>
      <c r="B10190" t="s">
        <v>24</v>
      </c>
      <c r="C10190">
        <v>4570</v>
      </c>
    </row>
    <row r="10191" spans="1:3">
      <c r="A10191" t="s">
        <v>9663</v>
      </c>
      <c r="B10191" t="s">
        <v>24</v>
      </c>
      <c r="C10191">
        <v>4570</v>
      </c>
    </row>
    <row r="10192" spans="1:3">
      <c r="A10192" t="s">
        <v>9664</v>
      </c>
      <c r="B10192" t="s">
        <v>24</v>
      </c>
      <c r="C10192">
        <v>4570</v>
      </c>
    </row>
    <row r="10193" spans="1:3">
      <c r="A10193" t="s">
        <v>2177</v>
      </c>
      <c r="B10193" t="s">
        <v>24</v>
      </c>
      <c r="C10193">
        <v>4570</v>
      </c>
    </row>
    <row r="10194" spans="1:3">
      <c r="A10194" t="s">
        <v>9665</v>
      </c>
      <c r="B10194" t="s">
        <v>24</v>
      </c>
      <c r="C10194">
        <v>4570</v>
      </c>
    </row>
    <row r="10195" spans="1:3">
      <c r="A10195" t="s">
        <v>9666</v>
      </c>
      <c r="B10195" t="s">
        <v>24</v>
      </c>
      <c r="C10195">
        <v>4570</v>
      </c>
    </row>
    <row r="10196" spans="1:3">
      <c r="A10196" t="s">
        <v>9667</v>
      </c>
      <c r="B10196" t="s">
        <v>24</v>
      </c>
      <c r="C10196">
        <v>4570</v>
      </c>
    </row>
    <row r="10197" spans="1:3">
      <c r="A10197" t="s">
        <v>9668</v>
      </c>
      <c r="B10197" t="s">
        <v>24</v>
      </c>
      <c r="C10197">
        <v>4570</v>
      </c>
    </row>
    <row r="10198" spans="1:3">
      <c r="A10198" t="s">
        <v>2462</v>
      </c>
      <c r="B10198" t="s">
        <v>24</v>
      </c>
      <c r="C10198">
        <v>4570</v>
      </c>
    </row>
    <row r="10199" spans="1:3">
      <c r="A10199" t="s">
        <v>9669</v>
      </c>
      <c r="B10199" t="s">
        <v>24</v>
      </c>
      <c r="C10199">
        <v>4570</v>
      </c>
    </row>
    <row r="10200" spans="1:3">
      <c r="A10200" t="s">
        <v>9670</v>
      </c>
      <c r="B10200" t="s">
        <v>24</v>
      </c>
      <c r="C10200">
        <v>4570</v>
      </c>
    </row>
    <row r="10201" spans="1:3">
      <c r="A10201" t="s">
        <v>9671</v>
      </c>
      <c r="B10201" t="s">
        <v>24</v>
      </c>
      <c r="C10201">
        <v>4570</v>
      </c>
    </row>
    <row r="10202" spans="1:3">
      <c r="A10202" t="s">
        <v>9672</v>
      </c>
      <c r="B10202" t="s">
        <v>24</v>
      </c>
      <c r="C10202">
        <v>4570</v>
      </c>
    </row>
    <row r="10203" spans="1:3">
      <c r="A10203" t="s">
        <v>9673</v>
      </c>
      <c r="B10203" t="s">
        <v>24</v>
      </c>
      <c r="C10203">
        <v>4570</v>
      </c>
    </row>
    <row r="10204" spans="1:3">
      <c r="A10204" t="s">
        <v>9674</v>
      </c>
      <c r="B10204" t="s">
        <v>24</v>
      </c>
      <c r="C10204">
        <v>4570</v>
      </c>
    </row>
    <row r="10205" spans="1:3">
      <c r="A10205" t="s">
        <v>9675</v>
      </c>
      <c r="B10205" t="s">
        <v>24</v>
      </c>
      <c r="C10205">
        <v>4570</v>
      </c>
    </row>
    <row r="10206" spans="1:3">
      <c r="A10206" t="s">
        <v>9676</v>
      </c>
      <c r="B10206" t="s">
        <v>24</v>
      </c>
      <c r="C10206">
        <v>4570</v>
      </c>
    </row>
    <row r="10207" spans="1:3">
      <c r="A10207" t="s">
        <v>9677</v>
      </c>
      <c r="B10207" t="s">
        <v>24</v>
      </c>
      <c r="C10207">
        <v>4570</v>
      </c>
    </row>
    <row r="10208" spans="1:3">
      <c r="A10208" t="s">
        <v>9678</v>
      </c>
      <c r="B10208" t="s">
        <v>24</v>
      </c>
      <c r="C10208">
        <v>4570</v>
      </c>
    </row>
    <row r="10209" spans="1:3">
      <c r="A10209" t="s">
        <v>9679</v>
      </c>
      <c r="B10209" t="s">
        <v>24</v>
      </c>
      <c r="C10209">
        <v>4570</v>
      </c>
    </row>
    <row r="10210" spans="1:3">
      <c r="A10210" t="s">
        <v>9680</v>
      </c>
      <c r="B10210" t="s">
        <v>24</v>
      </c>
      <c r="C10210">
        <v>4570</v>
      </c>
    </row>
    <row r="10211" spans="1:3">
      <c r="A10211" t="s">
        <v>9681</v>
      </c>
      <c r="B10211" t="s">
        <v>24</v>
      </c>
      <c r="C10211">
        <v>4570</v>
      </c>
    </row>
    <row r="10212" spans="1:3">
      <c r="A10212" t="s">
        <v>9682</v>
      </c>
      <c r="B10212" t="s">
        <v>24</v>
      </c>
      <c r="C10212">
        <v>4570</v>
      </c>
    </row>
    <row r="10213" spans="1:3">
      <c r="A10213" t="s">
        <v>2146</v>
      </c>
      <c r="B10213" t="s">
        <v>24</v>
      </c>
      <c r="C10213">
        <v>4570</v>
      </c>
    </row>
    <row r="10214" spans="1:3">
      <c r="A10214" t="s">
        <v>9683</v>
      </c>
      <c r="B10214" t="s">
        <v>24</v>
      </c>
      <c r="C10214">
        <v>4570</v>
      </c>
    </row>
    <row r="10215" spans="1:3">
      <c r="A10215" t="s">
        <v>6195</v>
      </c>
      <c r="B10215" t="s">
        <v>24</v>
      </c>
      <c r="C10215">
        <v>4570</v>
      </c>
    </row>
    <row r="10216" spans="1:3">
      <c r="A10216" t="s">
        <v>9684</v>
      </c>
      <c r="B10216" t="s">
        <v>24</v>
      </c>
      <c r="C10216">
        <v>4570</v>
      </c>
    </row>
    <row r="10217" spans="1:3">
      <c r="A10217" t="s">
        <v>9685</v>
      </c>
      <c r="B10217" t="s">
        <v>24</v>
      </c>
      <c r="C10217">
        <v>4570</v>
      </c>
    </row>
    <row r="10218" spans="1:3">
      <c r="A10218" t="s">
        <v>9686</v>
      </c>
      <c r="B10218" t="s">
        <v>24</v>
      </c>
      <c r="C10218">
        <v>4570</v>
      </c>
    </row>
    <row r="10219" spans="1:3">
      <c r="A10219" t="s">
        <v>9687</v>
      </c>
      <c r="B10219" t="s">
        <v>24</v>
      </c>
      <c r="C10219">
        <v>4570</v>
      </c>
    </row>
    <row r="10220" spans="1:3">
      <c r="A10220" t="s">
        <v>9688</v>
      </c>
      <c r="B10220" t="s">
        <v>24</v>
      </c>
      <c r="C10220">
        <v>4570</v>
      </c>
    </row>
    <row r="10221" spans="1:3">
      <c r="A10221" t="s">
        <v>9689</v>
      </c>
      <c r="B10221" t="s">
        <v>24</v>
      </c>
      <c r="C10221">
        <v>4570</v>
      </c>
    </row>
    <row r="10222" spans="1:3">
      <c r="A10222" t="s">
        <v>9690</v>
      </c>
      <c r="B10222" t="s">
        <v>24</v>
      </c>
      <c r="C10222">
        <v>4570</v>
      </c>
    </row>
    <row r="10223" spans="1:3">
      <c r="A10223" t="s">
        <v>9691</v>
      </c>
      <c r="B10223" t="s">
        <v>24</v>
      </c>
      <c r="C10223">
        <v>4570</v>
      </c>
    </row>
    <row r="10224" spans="1:3">
      <c r="A10224" t="s">
        <v>9692</v>
      </c>
      <c r="B10224" t="s">
        <v>24</v>
      </c>
      <c r="C10224">
        <v>4570</v>
      </c>
    </row>
    <row r="10225" spans="1:3">
      <c r="A10225" t="s">
        <v>9693</v>
      </c>
      <c r="B10225" t="s">
        <v>24</v>
      </c>
      <c r="C10225">
        <v>4570</v>
      </c>
    </row>
    <row r="10226" spans="1:3">
      <c r="A10226" t="s">
        <v>9694</v>
      </c>
      <c r="B10226" t="s">
        <v>24</v>
      </c>
      <c r="C10226">
        <v>4570</v>
      </c>
    </row>
    <row r="10227" spans="1:3">
      <c r="A10227" t="s">
        <v>9695</v>
      </c>
      <c r="B10227" t="s">
        <v>24</v>
      </c>
      <c r="C10227">
        <v>4570</v>
      </c>
    </row>
    <row r="10228" spans="1:3">
      <c r="A10228" t="s">
        <v>9696</v>
      </c>
      <c r="B10228" t="s">
        <v>24</v>
      </c>
      <c r="C10228">
        <v>4570</v>
      </c>
    </row>
    <row r="10229" spans="1:3">
      <c r="A10229" t="s">
        <v>9697</v>
      </c>
      <c r="B10229" t="s">
        <v>24</v>
      </c>
      <c r="C10229">
        <v>4570</v>
      </c>
    </row>
    <row r="10230" spans="1:3">
      <c r="A10230" t="s">
        <v>9698</v>
      </c>
      <c r="B10230" t="s">
        <v>24</v>
      </c>
      <c r="C10230">
        <v>4570</v>
      </c>
    </row>
    <row r="10231" spans="1:3">
      <c r="A10231" t="s">
        <v>9699</v>
      </c>
      <c r="B10231" t="s">
        <v>24</v>
      </c>
      <c r="C10231">
        <v>4570</v>
      </c>
    </row>
    <row r="10232" spans="1:3">
      <c r="A10232" t="s">
        <v>9700</v>
      </c>
      <c r="B10232" t="s">
        <v>24</v>
      </c>
      <c r="C10232">
        <v>4570</v>
      </c>
    </row>
    <row r="10233" spans="1:3">
      <c r="A10233" t="s">
        <v>9701</v>
      </c>
      <c r="B10233" t="s">
        <v>24</v>
      </c>
      <c r="C10233">
        <v>4570</v>
      </c>
    </row>
    <row r="10234" spans="1:3">
      <c r="A10234" t="s">
        <v>9702</v>
      </c>
      <c r="B10234" t="s">
        <v>24</v>
      </c>
      <c r="C10234">
        <v>4570</v>
      </c>
    </row>
    <row r="10235" spans="1:3">
      <c r="A10235" t="s">
        <v>9703</v>
      </c>
      <c r="B10235" t="s">
        <v>24</v>
      </c>
      <c r="C10235">
        <v>4570</v>
      </c>
    </row>
    <row r="10236" spans="1:3">
      <c r="A10236" t="s">
        <v>9704</v>
      </c>
      <c r="B10236" t="s">
        <v>24</v>
      </c>
      <c r="C10236">
        <v>4570</v>
      </c>
    </row>
    <row r="10237" spans="1:3">
      <c r="A10237" t="s">
        <v>9705</v>
      </c>
      <c r="B10237" t="s">
        <v>24</v>
      </c>
      <c r="C10237">
        <v>4570</v>
      </c>
    </row>
    <row r="10238" spans="1:3">
      <c r="A10238" t="s">
        <v>9706</v>
      </c>
      <c r="B10238" t="s">
        <v>24</v>
      </c>
      <c r="C10238">
        <v>4570</v>
      </c>
    </row>
    <row r="10239" spans="1:3">
      <c r="A10239" t="s">
        <v>9707</v>
      </c>
      <c r="B10239" t="s">
        <v>24</v>
      </c>
      <c r="C10239">
        <v>4570</v>
      </c>
    </row>
    <row r="10240" spans="1:3">
      <c r="A10240" t="s">
        <v>9708</v>
      </c>
      <c r="B10240" t="s">
        <v>24</v>
      </c>
      <c r="C10240">
        <v>4570</v>
      </c>
    </row>
    <row r="10241" spans="1:3">
      <c r="A10241" t="s">
        <v>1094</v>
      </c>
      <c r="B10241" t="s">
        <v>24</v>
      </c>
      <c r="C10241">
        <v>4571</v>
      </c>
    </row>
    <row r="10242" spans="1:3">
      <c r="A10242" t="s">
        <v>9709</v>
      </c>
      <c r="B10242" t="s">
        <v>24</v>
      </c>
      <c r="C10242">
        <v>4571</v>
      </c>
    </row>
    <row r="10243" spans="1:3">
      <c r="A10243" t="s">
        <v>9710</v>
      </c>
      <c r="B10243" t="s">
        <v>24</v>
      </c>
      <c r="C10243">
        <v>4572</v>
      </c>
    </row>
    <row r="10244" spans="1:3">
      <c r="A10244" t="s">
        <v>9711</v>
      </c>
      <c r="B10244" t="s">
        <v>24</v>
      </c>
      <c r="C10244">
        <v>4573</v>
      </c>
    </row>
    <row r="10245" spans="1:3">
      <c r="A10245" t="s">
        <v>9712</v>
      </c>
      <c r="B10245" t="s">
        <v>24</v>
      </c>
      <c r="C10245">
        <v>4573</v>
      </c>
    </row>
    <row r="10246" spans="1:3">
      <c r="A10246" t="s">
        <v>9713</v>
      </c>
      <c r="B10246" t="s">
        <v>24</v>
      </c>
      <c r="C10246">
        <v>4573</v>
      </c>
    </row>
    <row r="10247" spans="1:3">
      <c r="A10247" t="s">
        <v>9714</v>
      </c>
      <c r="B10247" t="s">
        <v>24</v>
      </c>
      <c r="C10247">
        <v>4573</v>
      </c>
    </row>
    <row r="10248" spans="1:3">
      <c r="A10248" t="s">
        <v>9715</v>
      </c>
      <c r="B10248" t="s">
        <v>24</v>
      </c>
      <c r="C10248">
        <v>4573</v>
      </c>
    </row>
    <row r="10249" spans="1:3">
      <c r="A10249" t="s">
        <v>9716</v>
      </c>
      <c r="B10249" t="s">
        <v>24</v>
      </c>
      <c r="C10249">
        <v>4573</v>
      </c>
    </row>
    <row r="10250" spans="1:3">
      <c r="A10250" t="s">
        <v>9717</v>
      </c>
      <c r="B10250" t="s">
        <v>24</v>
      </c>
      <c r="C10250">
        <v>4573</v>
      </c>
    </row>
    <row r="10251" spans="1:3">
      <c r="A10251" t="s">
        <v>9718</v>
      </c>
      <c r="B10251" t="s">
        <v>24</v>
      </c>
      <c r="C10251">
        <v>4574</v>
      </c>
    </row>
    <row r="10252" spans="1:3">
      <c r="A10252" t="s">
        <v>9719</v>
      </c>
      <c r="B10252" t="s">
        <v>24</v>
      </c>
      <c r="C10252">
        <v>4574</v>
      </c>
    </row>
    <row r="10253" spans="1:3">
      <c r="A10253" t="s">
        <v>9720</v>
      </c>
      <c r="B10253" t="s">
        <v>24</v>
      </c>
      <c r="C10253">
        <v>4574</v>
      </c>
    </row>
    <row r="10254" spans="1:3">
      <c r="A10254" t="s">
        <v>9721</v>
      </c>
      <c r="B10254" t="s">
        <v>24</v>
      </c>
      <c r="C10254">
        <v>4574</v>
      </c>
    </row>
    <row r="10255" spans="1:3">
      <c r="A10255" t="s">
        <v>9722</v>
      </c>
      <c r="B10255" t="s">
        <v>24</v>
      </c>
      <c r="C10255">
        <v>4574</v>
      </c>
    </row>
    <row r="10256" spans="1:3">
      <c r="A10256" t="s">
        <v>9723</v>
      </c>
      <c r="B10256" t="s">
        <v>24</v>
      </c>
      <c r="C10256">
        <v>4574</v>
      </c>
    </row>
    <row r="10257" spans="1:3">
      <c r="A10257" t="s">
        <v>9724</v>
      </c>
      <c r="B10257" t="s">
        <v>24</v>
      </c>
      <c r="C10257">
        <v>4575</v>
      </c>
    </row>
    <row r="10258" spans="1:3">
      <c r="A10258" t="s">
        <v>9725</v>
      </c>
      <c r="B10258" t="s">
        <v>24</v>
      </c>
      <c r="C10258">
        <v>4575</v>
      </c>
    </row>
    <row r="10259" spans="1:3">
      <c r="A10259" t="s">
        <v>9726</v>
      </c>
      <c r="B10259" t="s">
        <v>24</v>
      </c>
      <c r="C10259">
        <v>4575</v>
      </c>
    </row>
    <row r="10260" spans="1:3">
      <c r="A10260" t="s">
        <v>9727</v>
      </c>
      <c r="B10260" t="s">
        <v>24</v>
      </c>
      <c r="C10260">
        <v>4575</v>
      </c>
    </row>
    <row r="10261" spans="1:3">
      <c r="A10261" t="s">
        <v>9728</v>
      </c>
      <c r="B10261" t="s">
        <v>24</v>
      </c>
      <c r="C10261">
        <v>4575</v>
      </c>
    </row>
    <row r="10262" spans="1:3">
      <c r="A10262" t="s">
        <v>9729</v>
      </c>
      <c r="B10262" t="s">
        <v>24</v>
      </c>
      <c r="C10262">
        <v>4575</v>
      </c>
    </row>
    <row r="10263" spans="1:3">
      <c r="A10263" t="s">
        <v>9730</v>
      </c>
      <c r="B10263" t="s">
        <v>24</v>
      </c>
      <c r="C10263">
        <v>4575</v>
      </c>
    </row>
    <row r="10264" spans="1:3">
      <c r="A10264" t="s">
        <v>9731</v>
      </c>
      <c r="B10264" t="s">
        <v>24</v>
      </c>
      <c r="C10264">
        <v>4580</v>
      </c>
    </row>
    <row r="10265" spans="1:3">
      <c r="A10265" t="s">
        <v>9732</v>
      </c>
      <c r="B10265" t="s">
        <v>24</v>
      </c>
      <c r="C10265">
        <v>4580</v>
      </c>
    </row>
    <row r="10266" spans="1:3">
      <c r="A10266" t="s">
        <v>9733</v>
      </c>
      <c r="B10266" t="s">
        <v>24</v>
      </c>
      <c r="C10266">
        <v>4580</v>
      </c>
    </row>
    <row r="10267" spans="1:3">
      <c r="A10267" t="s">
        <v>9734</v>
      </c>
      <c r="B10267" t="s">
        <v>24</v>
      </c>
      <c r="C10267">
        <v>4581</v>
      </c>
    </row>
    <row r="10268" spans="1:3">
      <c r="A10268" t="s">
        <v>9735</v>
      </c>
      <c r="B10268" t="s">
        <v>24</v>
      </c>
      <c r="C10268">
        <v>4581</v>
      </c>
    </row>
    <row r="10269" spans="1:3">
      <c r="A10269" t="s">
        <v>9736</v>
      </c>
      <c r="B10269" t="s">
        <v>24</v>
      </c>
      <c r="C10269">
        <v>4581</v>
      </c>
    </row>
    <row r="10270" spans="1:3">
      <c r="A10270" t="s">
        <v>9737</v>
      </c>
      <c r="B10270" t="s">
        <v>24</v>
      </c>
      <c r="C10270">
        <v>4581</v>
      </c>
    </row>
    <row r="10271" spans="1:3">
      <c r="A10271" t="s">
        <v>9738</v>
      </c>
      <c r="B10271" t="s">
        <v>24</v>
      </c>
      <c r="C10271">
        <v>4581</v>
      </c>
    </row>
    <row r="10272" spans="1:3">
      <c r="A10272" t="s">
        <v>9739</v>
      </c>
      <c r="B10272" t="s">
        <v>24</v>
      </c>
      <c r="C10272">
        <v>4600</v>
      </c>
    </row>
    <row r="10273" spans="1:3">
      <c r="A10273" t="s">
        <v>9740</v>
      </c>
      <c r="B10273" t="s">
        <v>24</v>
      </c>
      <c r="C10273">
        <v>4600</v>
      </c>
    </row>
    <row r="10274" spans="1:3">
      <c r="A10274" t="s">
        <v>9741</v>
      </c>
      <c r="B10274" t="s">
        <v>24</v>
      </c>
      <c r="C10274">
        <v>4600</v>
      </c>
    </row>
    <row r="10275" spans="1:3">
      <c r="A10275" t="s">
        <v>9742</v>
      </c>
      <c r="B10275" t="s">
        <v>24</v>
      </c>
      <c r="C10275">
        <v>4600</v>
      </c>
    </row>
    <row r="10276" spans="1:3">
      <c r="A10276" t="s">
        <v>9743</v>
      </c>
      <c r="B10276" t="s">
        <v>24</v>
      </c>
      <c r="C10276">
        <v>4600</v>
      </c>
    </row>
    <row r="10277" spans="1:3">
      <c r="A10277" t="s">
        <v>9744</v>
      </c>
      <c r="B10277" t="s">
        <v>24</v>
      </c>
      <c r="C10277">
        <v>4601</v>
      </c>
    </row>
    <row r="10278" spans="1:3">
      <c r="A10278" t="s">
        <v>9745</v>
      </c>
      <c r="B10278" t="s">
        <v>24</v>
      </c>
      <c r="C10278">
        <v>4601</v>
      </c>
    </row>
    <row r="10279" spans="1:3">
      <c r="A10279" t="s">
        <v>9746</v>
      </c>
      <c r="B10279" t="s">
        <v>24</v>
      </c>
      <c r="C10279">
        <v>4601</v>
      </c>
    </row>
    <row r="10280" spans="1:3">
      <c r="A10280" t="s">
        <v>9747</v>
      </c>
      <c r="B10280" t="s">
        <v>24</v>
      </c>
      <c r="C10280">
        <v>4601</v>
      </c>
    </row>
    <row r="10281" spans="1:3">
      <c r="A10281" t="s">
        <v>9748</v>
      </c>
      <c r="B10281" t="s">
        <v>24</v>
      </c>
      <c r="C10281">
        <v>4601</v>
      </c>
    </row>
    <row r="10282" spans="1:3">
      <c r="A10282" t="s">
        <v>9749</v>
      </c>
      <c r="B10282" t="s">
        <v>24</v>
      </c>
      <c r="C10282">
        <v>4601</v>
      </c>
    </row>
    <row r="10283" spans="1:3">
      <c r="A10283" t="s">
        <v>9750</v>
      </c>
      <c r="B10283" t="s">
        <v>24</v>
      </c>
      <c r="C10283">
        <v>4601</v>
      </c>
    </row>
    <row r="10284" spans="1:3">
      <c r="A10284" t="s">
        <v>9751</v>
      </c>
      <c r="B10284" t="s">
        <v>24</v>
      </c>
      <c r="C10284">
        <v>4601</v>
      </c>
    </row>
    <row r="10285" spans="1:3">
      <c r="A10285" t="s">
        <v>9752</v>
      </c>
      <c r="B10285" t="s">
        <v>24</v>
      </c>
      <c r="C10285">
        <v>4601</v>
      </c>
    </row>
    <row r="10286" spans="1:3">
      <c r="A10286" t="s">
        <v>9753</v>
      </c>
      <c r="B10286" t="s">
        <v>24</v>
      </c>
      <c r="C10286">
        <v>4605</v>
      </c>
    </row>
    <row r="10287" spans="1:3">
      <c r="A10287" t="s">
        <v>9754</v>
      </c>
      <c r="B10287" t="s">
        <v>24</v>
      </c>
      <c r="C10287">
        <v>4605</v>
      </c>
    </row>
    <row r="10288" spans="1:3">
      <c r="A10288" t="s">
        <v>9755</v>
      </c>
      <c r="B10288" t="s">
        <v>24</v>
      </c>
      <c r="C10288">
        <v>4605</v>
      </c>
    </row>
    <row r="10289" spans="1:3">
      <c r="A10289" t="s">
        <v>9756</v>
      </c>
      <c r="B10289" t="s">
        <v>24</v>
      </c>
      <c r="C10289">
        <v>4605</v>
      </c>
    </row>
    <row r="10290" spans="1:3">
      <c r="A10290" t="s">
        <v>9757</v>
      </c>
      <c r="B10290" t="s">
        <v>24</v>
      </c>
      <c r="C10290">
        <v>4605</v>
      </c>
    </row>
    <row r="10291" spans="1:3">
      <c r="A10291" t="s">
        <v>9758</v>
      </c>
      <c r="B10291" t="s">
        <v>24</v>
      </c>
      <c r="C10291">
        <v>4605</v>
      </c>
    </row>
    <row r="10292" spans="1:3">
      <c r="A10292" t="s">
        <v>1714</v>
      </c>
      <c r="B10292" t="s">
        <v>24</v>
      </c>
      <c r="C10292">
        <v>4605</v>
      </c>
    </row>
    <row r="10293" spans="1:3">
      <c r="A10293" t="s">
        <v>9759</v>
      </c>
      <c r="B10293" t="s">
        <v>24</v>
      </c>
      <c r="C10293">
        <v>4605</v>
      </c>
    </row>
    <row r="10294" spans="1:3">
      <c r="A10294" t="s">
        <v>9760</v>
      </c>
      <c r="B10294" t="s">
        <v>24</v>
      </c>
      <c r="C10294">
        <v>4605</v>
      </c>
    </row>
    <row r="10295" spans="1:3">
      <c r="A10295" t="s">
        <v>9761</v>
      </c>
      <c r="B10295" t="s">
        <v>24</v>
      </c>
      <c r="C10295">
        <v>4605</v>
      </c>
    </row>
    <row r="10296" spans="1:3">
      <c r="A10296" t="s">
        <v>9762</v>
      </c>
      <c r="B10296" t="s">
        <v>24</v>
      </c>
      <c r="C10296">
        <v>4605</v>
      </c>
    </row>
    <row r="10297" spans="1:3">
      <c r="A10297" t="s">
        <v>9763</v>
      </c>
      <c r="B10297" t="s">
        <v>24</v>
      </c>
      <c r="C10297">
        <v>4605</v>
      </c>
    </row>
    <row r="10298" spans="1:3">
      <c r="A10298" t="s">
        <v>9764</v>
      </c>
      <c r="B10298" t="s">
        <v>24</v>
      </c>
      <c r="C10298">
        <v>4605</v>
      </c>
    </row>
    <row r="10299" spans="1:3">
      <c r="A10299" t="s">
        <v>3542</v>
      </c>
      <c r="B10299" t="s">
        <v>24</v>
      </c>
      <c r="C10299">
        <v>4605</v>
      </c>
    </row>
    <row r="10300" spans="1:3">
      <c r="A10300" t="s">
        <v>9765</v>
      </c>
      <c r="B10300" t="s">
        <v>24</v>
      </c>
      <c r="C10300">
        <v>4605</v>
      </c>
    </row>
    <row r="10301" spans="1:3">
      <c r="A10301" t="s">
        <v>9766</v>
      </c>
      <c r="B10301" t="s">
        <v>24</v>
      </c>
      <c r="C10301">
        <v>4605</v>
      </c>
    </row>
    <row r="10302" spans="1:3">
      <c r="A10302" t="s">
        <v>9767</v>
      </c>
      <c r="B10302" t="s">
        <v>24</v>
      </c>
      <c r="C10302">
        <v>4605</v>
      </c>
    </row>
    <row r="10303" spans="1:3">
      <c r="A10303" t="s">
        <v>399</v>
      </c>
      <c r="B10303" t="s">
        <v>24</v>
      </c>
      <c r="C10303">
        <v>4605</v>
      </c>
    </row>
    <row r="10304" spans="1:3">
      <c r="A10304" t="s">
        <v>9768</v>
      </c>
      <c r="B10304" t="s">
        <v>24</v>
      </c>
      <c r="C10304">
        <v>4605</v>
      </c>
    </row>
    <row r="10305" spans="1:3">
      <c r="A10305" t="s">
        <v>4864</v>
      </c>
      <c r="B10305" t="s">
        <v>24</v>
      </c>
      <c r="C10305">
        <v>4605</v>
      </c>
    </row>
    <row r="10306" spans="1:3">
      <c r="A10306" t="s">
        <v>9769</v>
      </c>
      <c r="B10306" t="s">
        <v>24</v>
      </c>
      <c r="C10306">
        <v>4605</v>
      </c>
    </row>
    <row r="10307" spans="1:3">
      <c r="A10307" t="s">
        <v>9770</v>
      </c>
      <c r="B10307" t="s">
        <v>24</v>
      </c>
      <c r="C10307">
        <v>4606</v>
      </c>
    </row>
    <row r="10308" spans="1:3">
      <c r="A10308" t="s">
        <v>9771</v>
      </c>
      <c r="B10308" t="s">
        <v>24</v>
      </c>
      <c r="C10308">
        <v>4606</v>
      </c>
    </row>
    <row r="10309" spans="1:3">
      <c r="A10309" t="s">
        <v>9772</v>
      </c>
      <c r="B10309" t="s">
        <v>24</v>
      </c>
      <c r="C10309">
        <v>4606</v>
      </c>
    </row>
    <row r="10310" spans="1:3">
      <c r="A10310" t="s">
        <v>9773</v>
      </c>
      <c r="B10310" t="s">
        <v>24</v>
      </c>
      <c r="C10310">
        <v>4606</v>
      </c>
    </row>
    <row r="10311" spans="1:3">
      <c r="A10311" t="s">
        <v>9774</v>
      </c>
      <c r="B10311" t="s">
        <v>24</v>
      </c>
      <c r="C10311">
        <v>4606</v>
      </c>
    </row>
    <row r="10312" spans="1:3">
      <c r="A10312" t="s">
        <v>9775</v>
      </c>
      <c r="B10312" t="s">
        <v>24</v>
      </c>
      <c r="C10312">
        <v>4606</v>
      </c>
    </row>
    <row r="10313" spans="1:3">
      <c r="A10313" t="s">
        <v>9776</v>
      </c>
      <c r="B10313" t="s">
        <v>24</v>
      </c>
      <c r="C10313">
        <v>4606</v>
      </c>
    </row>
    <row r="10314" spans="1:3">
      <c r="A10314" t="s">
        <v>9777</v>
      </c>
      <c r="B10314" t="s">
        <v>24</v>
      </c>
      <c r="C10314">
        <v>4606</v>
      </c>
    </row>
    <row r="10315" spans="1:3">
      <c r="A10315" t="s">
        <v>9778</v>
      </c>
      <c r="B10315" t="s">
        <v>24</v>
      </c>
      <c r="C10315">
        <v>4606</v>
      </c>
    </row>
    <row r="10316" spans="1:3">
      <c r="A10316" t="s">
        <v>1372</v>
      </c>
      <c r="B10316" t="s">
        <v>24</v>
      </c>
      <c r="C10316">
        <v>4608</v>
      </c>
    </row>
    <row r="10317" spans="1:3">
      <c r="A10317" t="s">
        <v>9779</v>
      </c>
      <c r="B10317" t="s">
        <v>24</v>
      </c>
      <c r="C10317">
        <v>4608</v>
      </c>
    </row>
    <row r="10318" spans="1:3">
      <c r="A10318" t="s">
        <v>9780</v>
      </c>
      <c r="B10318" t="s">
        <v>24</v>
      </c>
      <c r="C10318">
        <v>4608</v>
      </c>
    </row>
    <row r="10319" spans="1:3">
      <c r="A10319" t="s">
        <v>9781</v>
      </c>
      <c r="B10319" t="s">
        <v>24</v>
      </c>
      <c r="C10319">
        <v>4608</v>
      </c>
    </row>
    <row r="10320" spans="1:3">
      <c r="A10320" t="s">
        <v>9782</v>
      </c>
      <c r="B10320" t="s">
        <v>24</v>
      </c>
      <c r="C10320">
        <v>4608</v>
      </c>
    </row>
    <row r="10321" spans="1:3">
      <c r="A10321" t="s">
        <v>9783</v>
      </c>
      <c r="B10321" t="s">
        <v>24</v>
      </c>
      <c r="C10321">
        <v>4610</v>
      </c>
    </row>
    <row r="10322" spans="1:3">
      <c r="A10322" t="s">
        <v>9784</v>
      </c>
      <c r="B10322" t="s">
        <v>24</v>
      </c>
      <c r="C10322">
        <v>4610</v>
      </c>
    </row>
    <row r="10323" spans="1:3">
      <c r="A10323" t="s">
        <v>9785</v>
      </c>
      <c r="B10323" t="s">
        <v>24</v>
      </c>
      <c r="C10323">
        <v>4610</v>
      </c>
    </row>
    <row r="10324" spans="1:3">
      <c r="A10324" t="s">
        <v>9786</v>
      </c>
      <c r="B10324" t="s">
        <v>24</v>
      </c>
      <c r="C10324">
        <v>4610</v>
      </c>
    </row>
    <row r="10325" spans="1:3">
      <c r="A10325" t="s">
        <v>9787</v>
      </c>
      <c r="B10325" t="s">
        <v>24</v>
      </c>
      <c r="C10325">
        <v>4610</v>
      </c>
    </row>
    <row r="10326" spans="1:3">
      <c r="A10326" t="s">
        <v>9788</v>
      </c>
      <c r="B10326" t="s">
        <v>24</v>
      </c>
      <c r="C10326">
        <v>4610</v>
      </c>
    </row>
    <row r="10327" spans="1:3">
      <c r="A10327" t="s">
        <v>9789</v>
      </c>
      <c r="B10327" t="s">
        <v>24</v>
      </c>
      <c r="C10327">
        <v>4610</v>
      </c>
    </row>
    <row r="10328" spans="1:3">
      <c r="A10328" t="s">
        <v>2923</v>
      </c>
      <c r="B10328" t="s">
        <v>24</v>
      </c>
      <c r="C10328">
        <v>4610</v>
      </c>
    </row>
    <row r="10329" spans="1:3">
      <c r="A10329" t="s">
        <v>9790</v>
      </c>
      <c r="B10329" t="s">
        <v>24</v>
      </c>
      <c r="C10329">
        <v>4610</v>
      </c>
    </row>
    <row r="10330" spans="1:3">
      <c r="A10330" t="s">
        <v>9791</v>
      </c>
      <c r="B10330" t="s">
        <v>24</v>
      </c>
      <c r="C10330">
        <v>4610</v>
      </c>
    </row>
    <row r="10331" spans="1:3">
      <c r="A10331" t="s">
        <v>9792</v>
      </c>
      <c r="B10331" t="s">
        <v>24</v>
      </c>
      <c r="C10331">
        <v>4610</v>
      </c>
    </row>
    <row r="10332" spans="1:3">
      <c r="A10332" t="s">
        <v>9793</v>
      </c>
      <c r="B10332" t="s">
        <v>24</v>
      </c>
      <c r="C10332">
        <v>4610</v>
      </c>
    </row>
    <row r="10333" spans="1:3">
      <c r="A10333" t="s">
        <v>9794</v>
      </c>
      <c r="B10333" t="s">
        <v>24</v>
      </c>
      <c r="C10333">
        <v>4610</v>
      </c>
    </row>
    <row r="10334" spans="1:3">
      <c r="A10334" t="s">
        <v>9795</v>
      </c>
      <c r="B10334" t="s">
        <v>24</v>
      </c>
      <c r="C10334">
        <v>4610</v>
      </c>
    </row>
    <row r="10335" spans="1:3">
      <c r="A10335" t="s">
        <v>9796</v>
      </c>
      <c r="B10335" t="s">
        <v>24</v>
      </c>
      <c r="C10335">
        <v>4610</v>
      </c>
    </row>
    <row r="10336" spans="1:3">
      <c r="A10336" t="s">
        <v>9797</v>
      </c>
      <c r="B10336" t="s">
        <v>24</v>
      </c>
      <c r="C10336">
        <v>4610</v>
      </c>
    </row>
    <row r="10337" spans="1:3">
      <c r="A10337" t="s">
        <v>9798</v>
      </c>
      <c r="B10337" t="s">
        <v>24</v>
      </c>
      <c r="C10337">
        <v>4610</v>
      </c>
    </row>
    <row r="10338" spans="1:3">
      <c r="A10338" t="s">
        <v>9799</v>
      </c>
      <c r="B10338" t="s">
        <v>24</v>
      </c>
      <c r="C10338">
        <v>4610</v>
      </c>
    </row>
    <row r="10339" spans="1:3">
      <c r="A10339" t="s">
        <v>9800</v>
      </c>
      <c r="B10339" t="s">
        <v>24</v>
      </c>
      <c r="C10339">
        <v>4610</v>
      </c>
    </row>
    <row r="10340" spans="1:3">
      <c r="A10340" t="s">
        <v>9801</v>
      </c>
      <c r="B10340" t="s">
        <v>24</v>
      </c>
      <c r="C10340">
        <v>4610</v>
      </c>
    </row>
    <row r="10341" spans="1:3">
      <c r="A10341" t="s">
        <v>9802</v>
      </c>
      <c r="B10341" t="s">
        <v>24</v>
      </c>
      <c r="C10341">
        <v>4610</v>
      </c>
    </row>
    <row r="10342" spans="1:3">
      <c r="A10342" t="s">
        <v>9803</v>
      </c>
      <c r="B10342" t="s">
        <v>24</v>
      </c>
      <c r="C10342">
        <v>4610</v>
      </c>
    </row>
    <row r="10343" spans="1:3">
      <c r="A10343" t="s">
        <v>9804</v>
      </c>
      <c r="B10343" t="s">
        <v>24</v>
      </c>
      <c r="C10343">
        <v>4610</v>
      </c>
    </row>
    <row r="10344" spans="1:3">
      <c r="A10344" t="s">
        <v>9805</v>
      </c>
      <c r="B10344" t="s">
        <v>24</v>
      </c>
      <c r="C10344">
        <v>4610</v>
      </c>
    </row>
    <row r="10345" spans="1:3">
      <c r="A10345" t="s">
        <v>993</v>
      </c>
      <c r="B10345" t="s">
        <v>24</v>
      </c>
      <c r="C10345">
        <v>4610</v>
      </c>
    </row>
    <row r="10346" spans="1:3">
      <c r="A10346" t="s">
        <v>9806</v>
      </c>
      <c r="B10346" t="s">
        <v>24</v>
      </c>
      <c r="C10346">
        <v>4611</v>
      </c>
    </row>
    <row r="10347" spans="1:3">
      <c r="A10347" t="s">
        <v>9807</v>
      </c>
      <c r="B10347" t="s">
        <v>24</v>
      </c>
      <c r="C10347">
        <v>4611</v>
      </c>
    </row>
    <row r="10348" spans="1:3">
      <c r="A10348" t="s">
        <v>9808</v>
      </c>
      <c r="B10348" t="s">
        <v>24</v>
      </c>
      <c r="C10348">
        <v>4612</v>
      </c>
    </row>
    <row r="10349" spans="1:3">
      <c r="A10349" t="s">
        <v>9809</v>
      </c>
      <c r="B10349" t="s">
        <v>24</v>
      </c>
      <c r="C10349">
        <v>4612</v>
      </c>
    </row>
    <row r="10350" spans="1:3">
      <c r="A10350" t="s">
        <v>9810</v>
      </c>
      <c r="B10350" t="s">
        <v>24</v>
      </c>
      <c r="C10350">
        <v>4612</v>
      </c>
    </row>
    <row r="10351" spans="1:3">
      <c r="A10351" t="s">
        <v>9811</v>
      </c>
      <c r="B10351" t="s">
        <v>24</v>
      </c>
      <c r="C10351">
        <v>4612</v>
      </c>
    </row>
    <row r="10352" spans="1:3">
      <c r="A10352" t="s">
        <v>9812</v>
      </c>
      <c r="B10352" t="s">
        <v>24</v>
      </c>
      <c r="C10352">
        <v>4612</v>
      </c>
    </row>
    <row r="10353" spans="1:3">
      <c r="A10353" t="s">
        <v>9813</v>
      </c>
      <c r="B10353" t="s">
        <v>24</v>
      </c>
      <c r="C10353">
        <v>4613</v>
      </c>
    </row>
    <row r="10354" spans="1:3">
      <c r="A10354" t="s">
        <v>9814</v>
      </c>
      <c r="B10354" t="s">
        <v>24</v>
      </c>
      <c r="C10354">
        <v>4613</v>
      </c>
    </row>
    <row r="10355" spans="1:3">
      <c r="A10355" t="s">
        <v>9815</v>
      </c>
      <c r="B10355" t="s">
        <v>24</v>
      </c>
      <c r="C10355">
        <v>4613</v>
      </c>
    </row>
    <row r="10356" spans="1:3">
      <c r="A10356" t="s">
        <v>9816</v>
      </c>
      <c r="B10356" t="s">
        <v>24</v>
      </c>
      <c r="C10356">
        <v>4613</v>
      </c>
    </row>
    <row r="10357" spans="1:3">
      <c r="A10357" t="s">
        <v>9817</v>
      </c>
      <c r="B10357" t="s">
        <v>24</v>
      </c>
      <c r="C10357">
        <v>4613</v>
      </c>
    </row>
    <row r="10358" spans="1:3">
      <c r="A10358" t="s">
        <v>9818</v>
      </c>
      <c r="B10358" t="s">
        <v>24</v>
      </c>
      <c r="C10358">
        <v>4613</v>
      </c>
    </row>
    <row r="10359" spans="1:3">
      <c r="A10359" t="s">
        <v>9819</v>
      </c>
      <c r="B10359" t="s">
        <v>24</v>
      </c>
      <c r="C10359">
        <v>4613</v>
      </c>
    </row>
    <row r="10360" spans="1:3">
      <c r="A10360" t="s">
        <v>9820</v>
      </c>
      <c r="B10360" t="s">
        <v>24</v>
      </c>
      <c r="C10360">
        <v>4613</v>
      </c>
    </row>
    <row r="10361" spans="1:3">
      <c r="A10361" t="s">
        <v>9821</v>
      </c>
      <c r="B10361" t="s">
        <v>24</v>
      </c>
      <c r="C10361">
        <v>4613</v>
      </c>
    </row>
    <row r="10362" spans="1:3">
      <c r="A10362" t="s">
        <v>9822</v>
      </c>
      <c r="B10362" t="s">
        <v>24</v>
      </c>
      <c r="C10362">
        <v>4613</v>
      </c>
    </row>
    <row r="10363" spans="1:3">
      <c r="A10363" t="s">
        <v>9823</v>
      </c>
      <c r="B10363" t="s">
        <v>24</v>
      </c>
      <c r="C10363">
        <v>4614</v>
      </c>
    </row>
    <row r="10364" spans="1:3">
      <c r="A10364" t="s">
        <v>9824</v>
      </c>
      <c r="B10364" t="s">
        <v>24</v>
      </c>
      <c r="C10364">
        <v>4614</v>
      </c>
    </row>
    <row r="10365" spans="1:3">
      <c r="A10365" t="s">
        <v>1808</v>
      </c>
      <c r="B10365" t="s">
        <v>24</v>
      </c>
      <c r="C10365">
        <v>4614</v>
      </c>
    </row>
    <row r="10366" spans="1:3">
      <c r="A10366" t="s">
        <v>9825</v>
      </c>
      <c r="B10366" t="s">
        <v>24</v>
      </c>
      <c r="C10366">
        <v>4615</v>
      </c>
    </row>
    <row r="10367" spans="1:3">
      <c r="A10367" t="s">
        <v>9826</v>
      </c>
      <c r="B10367" t="s">
        <v>24</v>
      </c>
      <c r="C10367">
        <v>4615</v>
      </c>
    </row>
    <row r="10368" spans="1:3">
      <c r="A10368" t="s">
        <v>9827</v>
      </c>
      <c r="B10368" t="s">
        <v>24</v>
      </c>
      <c r="C10368">
        <v>4615</v>
      </c>
    </row>
    <row r="10369" spans="1:3">
      <c r="A10369" t="s">
        <v>9828</v>
      </c>
      <c r="B10369" t="s">
        <v>24</v>
      </c>
      <c r="C10369">
        <v>4615</v>
      </c>
    </row>
    <row r="10370" spans="1:3">
      <c r="A10370" t="s">
        <v>9829</v>
      </c>
      <c r="B10370" t="s">
        <v>24</v>
      </c>
      <c r="C10370">
        <v>4615</v>
      </c>
    </row>
    <row r="10371" spans="1:3">
      <c r="A10371" t="s">
        <v>9830</v>
      </c>
      <c r="B10371" t="s">
        <v>24</v>
      </c>
      <c r="C10371">
        <v>4615</v>
      </c>
    </row>
    <row r="10372" spans="1:3">
      <c r="A10372" t="s">
        <v>9831</v>
      </c>
      <c r="B10372" t="s">
        <v>24</v>
      </c>
      <c r="C10372">
        <v>4615</v>
      </c>
    </row>
    <row r="10373" spans="1:3">
      <c r="A10373" t="s">
        <v>9832</v>
      </c>
      <c r="B10373" t="s">
        <v>24</v>
      </c>
      <c r="C10373">
        <v>4615</v>
      </c>
    </row>
    <row r="10374" spans="1:3">
      <c r="A10374" t="s">
        <v>9833</v>
      </c>
      <c r="B10374" t="s">
        <v>24</v>
      </c>
      <c r="C10374">
        <v>4615</v>
      </c>
    </row>
    <row r="10375" spans="1:3">
      <c r="A10375" t="s">
        <v>9834</v>
      </c>
      <c r="B10375" t="s">
        <v>24</v>
      </c>
      <c r="C10375">
        <v>4615</v>
      </c>
    </row>
    <row r="10376" spans="1:3">
      <c r="A10376" t="s">
        <v>9835</v>
      </c>
      <c r="B10376" t="s">
        <v>24</v>
      </c>
      <c r="C10376">
        <v>4615</v>
      </c>
    </row>
    <row r="10377" spans="1:3">
      <c r="A10377" t="s">
        <v>6967</v>
      </c>
      <c r="B10377" t="s">
        <v>24</v>
      </c>
      <c r="C10377">
        <v>4615</v>
      </c>
    </row>
    <row r="10378" spans="1:3">
      <c r="A10378" t="s">
        <v>9836</v>
      </c>
      <c r="B10378" t="s">
        <v>24</v>
      </c>
      <c r="C10378">
        <v>4615</v>
      </c>
    </row>
    <row r="10379" spans="1:3">
      <c r="A10379" t="s">
        <v>9837</v>
      </c>
      <c r="B10379" t="s">
        <v>24</v>
      </c>
      <c r="C10379">
        <v>4615</v>
      </c>
    </row>
    <row r="10380" spans="1:3">
      <c r="A10380" t="s">
        <v>9838</v>
      </c>
      <c r="B10380" t="s">
        <v>24</v>
      </c>
      <c r="C10380">
        <v>4615</v>
      </c>
    </row>
    <row r="10381" spans="1:3">
      <c r="A10381" t="s">
        <v>9839</v>
      </c>
      <c r="B10381" t="s">
        <v>24</v>
      </c>
      <c r="C10381">
        <v>4615</v>
      </c>
    </row>
    <row r="10382" spans="1:3">
      <c r="A10382" t="s">
        <v>9840</v>
      </c>
      <c r="B10382" t="s">
        <v>24</v>
      </c>
      <c r="C10382">
        <v>4615</v>
      </c>
    </row>
    <row r="10383" spans="1:3">
      <c r="A10383" t="s">
        <v>9841</v>
      </c>
      <c r="B10383" t="s">
        <v>24</v>
      </c>
      <c r="C10383">
        <v>4615</v>
      </c>
    </row>
    <row r="10384" spans="1:3">
      <c r="A10384" t="s">
        <v>9842</v>
      </c>
      <c r="B10384" t="s">
        <v>24</v>
      </c>
      <c r="C10384">
        <v>4615</v>
      </c>
    </row>
    <row r="10385" spans="1:3">
      <c r="A10385" t="s">
        <v>9843</v>
      </c>
      <c r="B10385" t="s">
        <v>24</v>
      </c>
      <c r="C10385">
        <v>4620</v>
      </c>
    </row>
    <row r="10386" spans="1:3">
      <c r="A10386" t="s">
        <v>9844</v>
      </c>
      <c r="B10386" t="s">
        <v>24</v>
      </c>
      <c r="C10386">
        <v>4620</v>
      </c>
    </row>
    <row r="10387" spans="1:3">
      <c r="A10387" t="s">
        <v>9845</v>
      </c>
      <c r="B10387" t="s">
        <v>24</v>
      </c>
      <c r="C10387">
        <v>4620</v>
      </c>
    </row>
    <row r="10388" spans="1:3">
      <c r="A10388" t="s">
        <v>9846</v>
      </c>
      <c r="B10388" t="s">
        <v>24</v>
      </c>
      <c r="C10388">
        <v>4620</v>
      </c>
    </row>
    <row r="10389" spans="1:3">
      <c r="A10389" t="s">
        <v>9847</v>
      </c>
      <c r="B10389" t="s">
        <v>24</v>
      </c>
      <c r="C10389">
        <v>4620</v>
      </c>
    </row>
    <row r="10390" spans="1:3">
      <c r="A10390" t="s">
        <v>9848</v>
      </c>
      <c r="B10390" t="s">
        <v>24</v>
      </c>
      <c r="C10390">
        <v>4620</v>
      </c>
    </row>
    <row r="10391" spans="1:3">
      <c r="A10391" t="s">
        <v>9849</v>
      </c>
      <c r="B10391" t="s">
        <v>24</v>
      </c>
      <c r="C10391">
        <v>4620</v>
      </c>
    </row>
    <row r="10392" spans="1:3">
      <c r="A10392" t="s">
        <v>9850</v>
      </c>
      <c r="B10392" t="s">
        <v>24</v>
      </c>
      <c r="C10392">
        <v>4620</v>
      </c>
    </row>
    <row r="10393" spans="1:3">
      <c r="A10393" t="s">
        <v>9851</v>
      </c>
      <c r="B10393" t="s">
        <v>24</v>
      </c>
      <c r="C10393">
        <v>4620</v>
      </c>
    </row>
    <row r="10394" spans="1:3">
      <c r="A10394" t="s">
        <v>9852</v>
      </c>
      <c r="B10394" t="s">
        <v>24</v>
      </c>
      <c r="C10394">
        <v>4620</v>
      </c>
    </row>
    <row r="10395" spans="1:3">
      <c r="A10395" t="s">
        <v>9853</v>
      </c>
      <c r="B10395" t="s">
        <v>24</v>
      </c>
      <c r="C10395">
        <v>4621</v>
      </c>
    </row>
    <row r="10396" spans="1:3">
      <c r="A10396" t="s">
        <v>9854</v>
      </c>
      <c r="B10396" t="s">
        <v>24</v>
      </c>
      <c r="C10396">
        <v>4621</v>
      </c>
    </row>
    <row r="10397" spans="1:3">
      <c r="A10397" t="s">
        <v>9855</v>
      </c>
      <c r="B10397" t="s">
        <v>24</v>
      </c>
      <c r="C10397">
        <v>4621</v>
      </c>
    </row>
    <row r="10398" spans="1:3">
      <c r="A10398" t="s">
        <v>9856</v>
      </c>
      <c r="B10398" t="s">
        <v>24</v>
      </c>
      <c r="C10398">
        <v>4621</v>
      </c>
    </row>
    <row r="10399" spans="1:3">
      <c r="A10399" t="s">
        <v>9857</v>
      </c>
      <c r="B10399" t="s">
        <v>24</v>
      </c>
      <c r="C10399">
        <v>4621</v>
      </c>
    </row>
    <row r="10400" spans="1:3">
      <c r="A10400" t="s">
        <v>9858</v>
      </c>
      <c r="B10400" t="s">
        <v>24</v>
      </c>
      <c r="C10400">
        <v>4621</v>
      </c>
    </row>
    <row r="10401" spans="1:3">
      <c r="A10401" t="s">
        <v>9859</v>
      </c>
      <c r="B10401" t="s">
        <v>24</v>
      </c>
      <c r="C10401">
        <v>4621</v>
      </c>
    </row>
    <row r="10402" spans="1:3">
      <c r="A10402" t="s">
        <v>9860</v>
      </c>
      <c r="B10402" t="s">
        <v>24</v>
      </c>
      <c r="C10402">
        <v>4621</v>
      </c>
    </row>
    <row r="10403" spans="1:3">
      <c r="A10403" t="s">
        <v>9861</v>
      </c>
      <c r="B10403" t="s">
        <v>24</v>
      </c>
      <c r="C10403">
        <v>4621</v>
      </c>
    </row>
    <row r="10404" spans="1:3">
      <c r="A10404" t="s">
        <v>9862</v>
      </c>
      <c r="B10404" t="s">
        <v>24</v>
      </c>
      <c r="C10404">
        <v>4621</v>
      </c>
    </row>
    <row r="10405" spans="1:3">
      <c r="A10405" t="s">
        <v>9863</v>
      </c>
      <c r="B10405" t="s">
        <v>24</v>
      </c>
      <c r="C10405">
        <v>4621</v>
      </c>
    </row>
    <row r="10406" spans="1:3">
      <c r="A10406" t="s">
        <v>9864</v>
      </c>
      <c r="B10406" t="s">
        <v>24</v>
      </c>
      <c r="C10406">
        <v>4625</v>
      </c>
    </row>
    <row r="10407" spans="1:3">
      <c r="A10407" t="s">
        <v>9865</v>
      </c>
      <c r="B10407" t="s">
        <v>24</v>
      </c>
      <c r="C10407">
        <v>4625</v>
      </c>
    </row>
    <row r="10408" spans="1:3">
      <c r="A10408" t="s">
        <v>9866</v>
      </c>
      <c r="B10408" t="s">
        <v>24</v>
      </c>
      <c r="C10408">
        <v>4625</v>
      </c>
    </row>
    <row r="10409" spans="1:3">
      <c r="A10409" t="s">
        <v>9867</v>
      </c>
      <c r="B10409" t="s">
        <v>24</v>
      </c>
      <c r="C10409">
        <v>4625</v>
      </c>
    </row>
    <row r="10410" spans="1:3">
      <c r="A10410" t="s">
        <v>9868</v>
      </c>
      <c r="B10410" t="s">
        <v>24</v>
      </c>
      <c r="C10410">
        <v>4625</v>
      </c>
    </row>
    <row r="10411" spans="1:3">
      <c r="A10411" t="s">
        <v>9869</v>
      </c>
      <c r="B10411" t="s">
        <v>24</v>
      </c>
      <c r="C10411">
        <v>4625</v>
      </c>
    </row>
    <row r="10412" spans="1:3">
      <c r="A10412" t="s">
        <v>9870</v>
      </c>
      <c r="B10412" t="s">
        <v>24</v>
      </c>
      <c r="C10412">
        <v>4625</v>
      </c>
    </row>
    <row r="10413" spans="1:3">
      <c r="A10413" t="s">
        <v>9871</v>
      </c>
      <c r="B10413" t="s">
        <v>24</v>
      </c>
      <c r="C10413">
        <v>4625</v>
      </c>
    </row>
    <row r="10414" spans="1:3">
      <c r="A10414" t="s">
        <v>9872</v>
      </c>
      <c r="B10414" t="s">
        <v>24</v>
      </c>
      <c r="C10414">
        <v>4625</v>
      </c>
    </row>
    <row r="10415" spans="1:3">
      <c r="A10415" t="s">
        <v>9873</v>
      </c>
      <c r="B10415" t="s">
        <v>24</v>
      </c>
      <c r="C10415">
        <v>4625</v>
      </c>
    </row>
    <row r="10416" spans="1:3">
      <c r="A10416" t="s">
        <v>2350</v>
      </c>
      <c r="B10416" t="s">
        <v>24</v>
      </c>
      <c r="C10416">
        <v>4625</v>
      </c>
    </row>
    <row r="10417" spans="1:3">
      <c r="A10417" t="s">
        <v>9874</v>
      </c>
      <c r="B10417" t="s">
        <v>24</v>
      </c>
      <c r="C10417">
        <v>4625</v>
      </c>
    </row>
    <row r="10418" spans="1:3">
      <c r="A10418" t="s">
        <v>9875</v>
      </c>
      <c r="B10418" t="s">
        <v>24</v>
      </c>
      <c r="C10418">
        <v>4625</v>
      </c>
    </row>
    <row r="10419" spans="1:3">
      <c r="A10419" t="s">
        <v>9876</v>
      </c>
      <c r="B10419" t="s">
        <v>24</v>
      </c>
      <c r="C10419">
        <v>4625</v>
      </c>
    </row>
    <row r="10420" spans="1:3">
      <c r="A10420" t="s">
        <v>9877</v>
      </c>
      <c r="B10420" t="s">
        <v>24</v>
      </c>
      <c r="C10420">
        <v>4625</v>
      </c>
    </row>
    <row r="10421" spans="1:3">
      <c r="A10421" t="s">
        <v>9878</v>
      </c>
      <c r="B10421" t="s">
        <v>24</v>
      </c>
      <c r="C10421">
        <v>4625</v>
      </c>
    </row>
    <row r="10422" spans="1:3">
      <c r="A10422" t="s">
        <v>9879</v>
      </c>
      <c r="B10422" t="s">
        <v>24</v>
      </c>
      <c r="C10422">
        <v>4625</v>
      </c>
    </row>
    <row r="10423" spans="1:3">
      <c r="A10423" t="s">
        <v>9880</v>
      </c>
      <c r="B10423" t="s">
        <v>24</v>
      </c>
      <c r="C10423">
        <v>4625</v>
      </c>
    </row>
    <row r="10424" spans="1:3">
      <c r="A10424" t="s">
        <v>9881</v>
      </c>
      <c r="B10424" t="s">
        <v>24</v>
      </c>
      <c r="C10424">
        <v>4625</v>
      </c>
    </row>
    <row r="10425" spans="1:3">
      <c r="A10425" t="s">
        <v>9882</v>
      </c>
      <c r="B10425" t="s">
        <v>24</v>
      </c>
      <c r="C10425">
        <v>4625</v>
      </c>
    </row>
    <row r="10426" spans="1:3">
      <c r="A10426" t="s">
        <v>9883</v>
      </c>
      <c r="B10426" t="s">
        <v>24</v>
      </c>
      <c r="C10426">
        <v>4625</v>
      </c>
    </row>
    <row r="10427" spans="1:3">
      <c r="A10427" t="s">
        <v>9884</v>
      </c>
      <c r="B10427" t="s">
        <v>24</v>
      </c>
      <c r="C10427">
        <v>4625</v>
      </c>
    </row>
    <row r="10428" spans="1:3">
      <c r="A10428" t="s">
        <v>9885</v>
      </c>
      <c r="B10428" t="s">
        <v>24</v>
      </c>
      <c r="C10428">
        <v>4625</v>
      </c>
    </row>
    <row r="10429" spans="1:3">
      <c r="A10429" t="s">
        <v>9886</v>
      </c>
      <c r="B10429" t="s">
        <v>24</v>
      </c>
      <c r="C10429">
        <v>4625</v>
      </c>
    </row>
    <row r="10430" spans="1:3">
      <c r="A10430" t="s">
        <v>9887</v>
      </c>
      <c r="B10430" t="s">
        <v>24</v>
      </c>
      <c r="C10430">
        <v>4625</v>
      </c>
    </row>
    <row r="10431" spans="1:3">
      <c r="A10431" t="s">
        <v>9888</v>
      </c>
      <c r="B10431" t="s">
        <v>24</v>
      </c>
      <c r="C10431">
        <v>4625</v>
      </c>
    </row>
    <row r="10432" spans="1:3">
      <c r="A10432" t="s">
        <v>9889</v>
      </c>
      <c r="B10432" t="s">
        <v>24</v>
      </c>
      <c r="C10432">
        <v>4625</v>
      </c>
    </row>
    <row r="10433" spans="1:3">
      <c r="A10433" t="s">
        <v>9890</v>
      </c>
      <c r="B10433" t="s">
        <v>24</v>
      </c>
      <c r="C10433">
        <v>4625</v>
      </c>
    </row>
    <row r="10434" spans="1:3">
      <c r="A10434" t="s">
        <v>9891</v>
      </c>
      <c r="B10434" t="s">
        <v>24</v>
      </c>
      <c r="C10434">
        <v>4625</v>
      </c>
    </row>
    <row r="10435" spans="1:3">
      <c r="A10435" t="s">
        <v>9892</v>
      </c>
      <c r="B10435" t="s">
        <v>24</v>
      </c>
      <c r="C10435">
        <v>4625</v>
      </c>
    </row>
    <row r="10436" spans="1:3">
      <c r="A10436" t="s">
        <v>9893</v>
      </c>
      <c r="B10436" t="s">
        <v>24</v>
      </c>
      <c r="C10436">
        <v>4625</v>
      </c>
    </row>
    <row r="10437" spans="1:3">
      <c r="A10437" t="s">
        <v>9894</v>
      </c>
      <c r="B10437" t="s">
        <v>24</v>
      </c>
      <c r="C10437">
        <v>4625</v>
      </c>
    </row>
    <row r="10438" spans="1:3">
      <c r="A10438" t="s">
        <v>9895</v>
      </c>
      <c r="B10438" t="s">
        <v>24</v>
      </c>
      <c r="C10438">
        <v>4625</v>
      </c>
    </row>
    <row r="10439" spans="1:3">
      <c r="A10439" t="s">
        <v>4311</v>
      </c>
      <c r="B10439" t="s">
        <v>24</v>
      </c>
      <c r="C10439">
        <v>4625</v>
      </c>
    </row>
    <row r="10440" spans="1:3">
      <c r="A10440" t="s">
        <v>9896</v>
      </c>
      <c r="B10440" t="s">
        <v>24</v>
      </c>
      <c r="C10440">
        <v>4626</v>
      </c>
    </row>
    <row r="10441" spans="1:3">
      <c r="A10441" t="s">
        <v>9897</v>
      </c>
      <c r="B10441" t="s">
        <v>24</v>
      </c>
      <c r="C10441">
        <v>4626</v>
      </c>
    </row>
    <row r="10442" spans="1:3">
      <c r="A10442" t="s">
        <v>9898</v>
      </c>
      <c r="B10442" t="s">
        <v>24</v>
      </c>
      <c r="C10442">
        <v>4626</v>
      </c>
    </row>
    <row r="10443" spans="1:3">
      <c r="A10443" t="s">
        <v>1744</v>
      </c>
      <c r="B10443" t="s">
        <v>24</v>
      </c>
      <c r="C10443">
        <v>4626</v>
      </c>
    </row>
    <row r="10444" spans="1:3">
      <c r="A10444" t="s">
        <v>9899</v>
      </c>
      <c r="B10444" t="s">
        <v>24</v>
      </c>
      <c r="C10444">
        <v>4626</v>
      </c>
    </row>
    <row r="10445" spans="1:3">
      <c r="A10445" t="s">
        <v>9900</v>
      </c>
      <c r="B10445" t="s">
        <v>24</v>
      </c>
      <c r="C10445">
        <v>4626</v>
      </c>
    </row>
    <row r="10446" spans="1:3">
      <c r="A10446" t="s">
        <v>9901</v>
      </c>
      <c r="B10446" t="s">
        <v>24</v>
      </c>
      <c r="C10446">
        <v>4626</v>
      </c>
    </row>
    <row r="10447" spans="1:3">
      <c r="A10447" t="s">
        <v>9902</v>
      </c>
      <c r="B10447" t="s">
        <v>24</v>
      </c>
      <c r="C10447">
        <v>4626</v>
      </c>
    </row>
    <row r="10448" spans="1:3">
      <c r="A10448" t="s">
        <v>9903</v>
      </c>
      <c r="B10448" t="s">
        <v>24</v>
      </c>
      <c r="C10448">
        <v>4626</v>
      </c>
    </row>
    <row r="10449" spans="1:3">
      <c r="A10449" t="s">
        <v>9904</v>
      </c>
      <c r="B10449" t="s">
        <v>24</v>
      </c>
      <c r="C10449">
        <v>4626</v>
      </c>
    </row>
    <row r="10450" spans="1:3">
      <c r="A10450" t="s">
        <v>9905</v>
      </c>
      <c r="B10450" t="s">
        <v>24</v>
      </c>
      <c r="C10450">
        <v>4626</v>
      </c>
    </row>
    <row r="10451" spans="1:3">
      <c r="A10451" t="s">
        <v>9906</v>
      </c>
      <c r="B10451" t="s">
        <v>24</v>
      </c>
      <c r="C10451">
        <v>4626</v>
      </c>
    </row>
    <row r="10452" spans="1:3">
      <c r="A10452" t="s">
        <v>9907</v>
      </c>
      <c r="B10452" t="s">
        <v>24</v>
      </c>
      <c r="C10452">
        <v>4626</v>
      </c>
    </row>
    <row r="10453" spans="1:3">
      <c r="A10453" t="s">
        <v>9908</v>
      </c>
      <c r="B10453" t="s">
        <v>24</v>
      </c>
      <c r="C10453">
        <v>4626</v>
      </c>
    </row>
    <row r="10454" spans="1:3">
      <c r="A10454" t="s">
        <v>9909</v>
      </c>
      <c r="B10454" t="s">
        <v>24</v>
      </c>
      <c r="C10454">
        <v>4626</v>
      </c>
    </row>
    <row r="10455" spans="1:3">
      <c r="A10455" t="s">
        <v>9910</v>
      </c>
      <c r="B10455" t="s">
        <v>24</v>
      </c>
      <c r="C10455">
        <v>4626</v>
      </c>
    </row>
    <row r="10456" spans="1:3">
      <c r="A10456" t="s">
        <v>9911</v>
      </c>
      <c r="B10456" t="s">
        <v>24</v>
      </c>
      <c r="C10456">
        <v>4626</v>
      </c>
    </row>
    <row r="10457" spans="1:3">
      <c r="A10457" t="s">
        <v>9912</v>
      </c>
      <c r="B10457" t="s">
        <v>24</v>
      </c>
      <c r="C10457">
        <v>4627</v>
      </c>
    </row>
    <row r="10458" spans="1:3">
      <c r="A10458" t="s">
        <v>9913</v>
      </c>
      <c r="B10458" t="s">
        <v>24</v>
      </c>
      <c r="C10458">
        <v>4627</v>
      </c>
    </row>
    <row r="10459" spans="1:3">
      <c r="A10459" t="s">
        <v>843</v>
      </c>
      <c r="B10459" t="s">
        <v>24</v>
      </c>
      <c r="C10459">
        <v>4627</v>
      </c>
    </row>
    <row r="10460" spans="1:3">
      <c r="A10460" t="s">
        <v>9914</v>
      </c>
      <c r="B10460" t="s">
        <v>24</v>
      </c>
      <c r="C10460">
        <v>4627</v>
      </c>
    </row>
    <row r="10461" spans="1:3">
      <c r="A10461" t="s">
        <v>9915</v>
      </c>
      <c r="B10461" t="s">
        <v>24</v>
      </c>
      <c r="C10461">
        <v>4627</v>
      </c>
    </row>
    <row r="10462" spans="1:3">
      <c r="A10462" t="s">
        <v>9916</v>
      </c>
      <c r="B10462" t="s">
        <v>24</v>
      </c>
      <c r="C10462">
        <v>4627</v>
      </c>
    </row>
    <row r="10463" spans="1:3">
      <c r="A10463" t="s">
        <v>9917</v>
      </c>
      <c r="B10463" t="s">
        <v>24</v>
      </c>
      <c r="C10463">
        <v>4627</v>
      </c>
    </row>
    <row r="10464" spans="1:3">
      <c r="A10464" t="s">
        <v>9918</v>
      </c>
      <c r="B10464" t="s">
        <v>24</v>
      </c>
      <c r="C10464">
        <v>4627</v>
      </c>
    </row>
    <row r="10465" spans="1:3">
      <c r="A10465" t="s">
        <v>9919</v>
      </c>
      <c r="B10465" t="s">
        <v>24</v>
      </c>
      <c r="C10465">
        <v>4627</v>
      </c>
    </row>
    <row r="10466" spans="1:3">
      <c r="A10466" t="s">
        <v>9920</v>
      </c>
      <c r="B10466" t="s">
        <v>24</v>
      </c>
      <c r="C10466">
        <v>4627</v>
      </c>
    </row>
    <row r="10467" spans="1:3">
      <c r="A10467" t="s">
        <v>9921</v>
      </c>
      <c r="B10467" t="s">
        <v>24</v>
      </c>
      <c r="C10467">
        <v>4630</v>
      </c>
    </row>
    <row r="10468" spans="1:3">
      <c r="A10468" t="s">
        <v>9922</v>
      </c>
      <c r="B10468" t="s">
        <v>24</v>
      </c>
      <c r="C10468">
        <v>4630</v>
      </c>
    </row>
    <row r="10469" spans="1:3">
      <c r="A10469" t="s">
        <v>9923</v>
      </c>
      <c r="B10469" t="s">
        <v>24</v>
      </c>
      <c r="C10469">
        <v>4630</v>
      </c>
    </row>
    <row r="10470" spans="1:3">
      <c r="A10470" t="s">
        <v>9924</v>
      </c>
      <c r="B10470" t="s">
        <v>24</v>
      </c>
      <c r="C10470">
        <v>4630</v>
      </c>
    </row>
    <row r="10471" spans="1:3">
      <c r="A10471" t="s">
        <v>9925</v>
      </c>
      <c r="B10471" t="s">
        <v>24</v>
      </c>
      <c r="C10471">
        <v>4630</v>
      </c>
    </row>
    <row r="10472" spans="1:3">
      <c r="A10472" t="s">
        <v>9926</v>
      </c>
      <c r="B10472" t="s">
        <v>24</v>
      </c>
      <c r="C10472">
        <v>4630</v>
      </c>
    </row>
    <row r="10473" spans="1:3">
      <c r="A10473" t="s">
        <v>9927</v>
      </c>
      <c r="B10473" t="s">
        <v>24</v>
      </c>
      <c r="C10473">
        <v>4630</v>
      </c>
    </row>
    <row r="10474" spans="1:3">
      <c r="A10474" t="s">
        <v>9928</v>
      </c>
      <c r="B10474" t="s">
        <v>24</v>
      </c>
      <c r="C10474">
        <v>4630</v>
      </c>
    </row>
    <row r="10475" spans="1:3">
      <c r="A10475" t="s">
        <v>9929</v>
      </c>
      <c r="B10475" t="s">
        <v>24</v>
      </c>
      <c r="C10475">
        <v>4630</v>
      </c>
    </row>
    <row r="10476" spans="1:3">
      <c r="A10476" t="s">
        <v>9930</v>
      </c>
      <c r="B10476" t="s">
        <v>24</v>
      </c>
      <c r="C10476">
        <v>4630</v>
      </c>
    </row>
    <row r="10477" spans="1:3">
      <c r="A10477" t="s">
        <v>9931</v>
      </c>
      <c r="B10477" t="s">
        <v>24</v>
      </c>
      <c r="C10477">
        <v>4630</v>
      </c>
    </row>
    <row r="10478" spans="1:3">
      <c r="A10478" t="s">
        <v>6523</v>
      </c>
      <c r="B10478" t="s">
        <v>24</v>
      </c>
      <c r="C10478">
        <v>4630</v>
      </c>
    </row>
    <row r="10479" spans="1:3">
      <c r="A10479" t="s">
        <v>9932</v>
      </c>
      <c r="B10479" t="s">
        <v>24</v>
      </c>
      <c r="C10479">
        <v>4630</v>
      </c>
    </row>
    <row r="10480" spans="1:3">
      <c r="A10480" t="s">
        <v>9933</v>
      </c>
      <c r="B10480" t="s">
        <v>24</v>
      </c>
      <c r="C10480">
        <v>4630</v>
      </c>
    </row>
    <row r="10481" spans="1:3">
      <c r="A10481" t="s">
        <v>9934</v>
      </c>
      <c r="B10481" t="s">
        <v>24</v>
      </c>
      <c r="C10481">
        <v>4630</v>
      </c>
    </row>
    <row r="10482" spans="1:3">
      <c r="A10482" t="s">
        <v>9935</v>
      </c>
      <c r="B10482" t="s">
        <v>24</v>
      </c>
      <c r="C10482">
        <v>4630</v>
      </c>
    </row>
    <row r="10483" spans="1:3">
      <c r="A10483" t="s">
        <v>9936</v>
      </c>
      <c r="B10483" t="s">
        <v>24</v>
      </c>
      <c r="C10483">
        <v>4630</v>
      </c>
    </row>
    <row r="10484" spans="1:3">
      <c r="A10484" t="s">
        <v>9937</v>
      </c>
      <c r="B10484" t="s">
        <v>24</v>
      </c>
      <c r="C10484">
        <v>4630</v>
      </c>
    </row>
    <row r="10485" spans="1:3">
      <c r="A10485" t="s">
        <v>9938</v>
      </c>
      <c r="B10485" t="s">
        <v>24</v>
      </c>
      <c r="C10485">
        <v>4630</v>
      </c>
    </row>
    <row r="10486" spans="1:3">
      <c r="A10486" t="s">
        <v>9939</v>
      </c>
      <c r="B10486" t="s">
        <v>24</v>
      </c>
      <c r="C10486">
        <v>4630</v>
      </c>
    </row>
    <row r="10487" spans="1:3">
      <c r="A10487" t="s">
        <v>9940</v>
      </c>
      <c r="B10487" t="s">
        <v>24</v>
      </c>
      <c r="C10487">
        <v>4630</v>
      </c>
    </row>
    <row r="10488" spans="1:3">
      <c r="A10488" t="s">
        <v>9941</v>
      </c>
      <c r="B10488" t="s">
        <v>24</v>
      </c>
      <c r="C10488">
        <v>4630</v>
      </c>
    </row>
    <row r="10489" spans="1:3">
      <c r="A10489" t="s">
        <v>8025</v>
      </c>
      <c r="B10489" t="s">
        <v>24</v>
      </c>
      <c r="C10489">
        <v>4630</v>
      </c>
    </row>
    <row r="10490" spans="1:3">
      <c r="A10490" t="s">
        <v>9942</v>
      </c>
      <c r="B10490" t="s">
        <v>24</v>
      </c>
      <c r="C10490">
        <v>4630</v>
      </c>
    </row>
    <row r="10491" spans="1:3">
      <c r="A10491" t="s">
        <v>9943</v>
      </c>
      <c r="B10491" t="s">
        <v>24</v>
      </c>
      <c r="C10491">
        <v>4650</v>
      </c>
    </row>
    <row r="10492" spans="1:3">
      <c r="A10492" t="s">
        <v>9944</v>
      </c>
      <c r="B10492" t="s">
        <v>24</v>
      </c>
      <c r="C10492">
        <v>4650</v>
      </c>
    </row>
    <row r="10493" spans="1:3">
      <c r="A10493" t="s">
        <v>9945</v>
      </c>
      <c r="B10493" t="s">
        <v>24</v>
      </c>
      <c r="C10493">
        <v>4650</v>
      </c>
    </row>
    <row r="10494" spans="1:3">
      <c r="A10494" t="s">
        <v>9946</v>
      </c>
      <c r="B10494" t="s">
        <v>24</v>
      </c>
      <c r="C10494">
        <v>4650</v>
      </c>
    </row>
    <row r="10495" spans="1:3">
      <c r="A10495" t="s">
        <v>9947</v>
      </c>
      <c r="B10495" t="s">
        <v>24</v>
      </c>
      <c r="C10495">
        <v>4650</v>
      </c>
    </row>
    <row r="10496" spans="1:3">
      <c r="A10496" t="s">
        <v>4608</v>
      </c>
      <c r="B10496" t="s">
        <v>24</v>
      </c>
      <c r="C10496">
        <v>4650</v>
      </c>
    </row>
    <row r="10497" spans="1:3">
      <c r="A10497" t="s">
        <v>9948</v>
      </c>
      <c r="B10497" t="s">
        <v>24</v>
      </c>
      <c r="C10497">
        <v>4650</v>
      </c>
    </row>
    <row r="10498" spans="1:3">
      <c r="A10498" t="s">
        <v>9949</v>
      </c>
      <c r="B10498" t="s">
        <v>24</v>
      </c>
      <c r="C10498">
        <v>4650</v>
      </c>
    </row>
    <row r="10499" spans="1:3">
      <c r="A10499" t="s">
        <v>9950</v>
      </c>
      <c r="B10499" t="s">
        <v>24</v>
      </c>
      <c r="C10499">
        <v>4650</v>
      </c>
    </row>
    <row r="10500" spans="1:3">
      <c r="A10500" t="s">
        <v>9951</v>
      </c>
      <c r="B10500" t="s">
        <v>24</v>
      </c>
      <c r="C10500">
        <v>4650</v>
      </c>
    </row>
    <row r="10501" spans="1:3">
      <c r="A10501" t="s">
        <v>9952</v>
      </c>
      <c r="B10501" t="s">
        <v>24</v>
      </c>
      <c r="C10501">
        <v>4650</v>
      </c>
    </row>
    <row r="10502" spans="1:3">
      <c r="A10502" t="s">
        <v>9953</v>
      </c>
      <c r="B10502" t="s">
        <v>24</v>
      </c>
      <c r="C10502">
        <v>4650</v>
      </c>
    </row>
    <row r="10503" spans="1:3">
      <c r="A10503" t="s">
        <v>6375</v>
      </c>
      <c r="B10503" t="s">
        <v>24</v>
      </c>
      <c r="C10503">
        <v>4650</v>
      </c>
    </row>
    <row r="10504" spans="1:3">
      <c r="A10504" t="s">
        <v>9954</v>
      </c>
      <c r="B10504" t="s">
        <v>24</v>
      </c>
      <c r="C10504">
        <v>4650</v>
      </c>
    </row>
    <row r="10505" spans="1:3">
      <c r="A10505" t="s">
        <v>9955</v>
      </c>
      <c r="B10505" t="s">
        <v>24</v>
      </c>
      <c r="C10505">
        <v>4650</v>
      </c>
    </row>
    <row r="10506" spans="1:3">
      <c r="A10506" t="s">
        <v>884</v>
      </c>
      <c r="B10506" t="s">
        <v>24</v>
      </c>
      <c r="C10506">
        <v>4650</v>
      </c>
    </row>
    <row r="10507" spans="1:3">
      <c r="A10507" t="s">
        <v>9956</v>
      </c>
      <c r="B10507" t="s">
        <v>24</v>
      </c>
      <c r="C10507">
        <v>4650</v>
      </c>
    </row>
    <row r="10508" spans="1:3">
      <c r="A10508" t="s">
        <v>9957</v>
      </c>
      <c r="B10508" t="s">
        <v>24</v>
      </c>
      <c r="C10508">
        <v>4650</v>
      </c>
    </row>
    <row r="10509" spans="1:3">
      <c r="A10509" t="s">
        <v>9958</v>
      </c>
      <c r="B10509" t="s">
        <v>24</v>
      </c>
      <c r="C10509">
        <v>4650</v>
      </c>
    </row>
    <row r="10510" spans="1:3">
      <c r="A10510" t="s">
        <v>9959</v>
      </c>
      <c r="B10510" t="s">
        <v>24</v>
      </c>
      <c r="C10510">
        <v>4650</v>
      </c>
    </row>
    <row r="10511" spans="1:3">
      <c r="A10511" t="s">
        <v>6618</v>
      </c>
      <c r="B10511" t="s">
        <v>24</v>
      </c>
      <c r="C10511">
        <v>4650</v>
      </c>
    </row>
    <row r="10512" spans="1:3">
      <c r="A10512" t="s">
        <v>9960</v>
      </c>
      <c r="B10512" t="s">
        <v>24</v>
      </c>
      <c r="C10512">
        <v>4650</v>
      </c>
    </row>
    <row r="10513" spans="1:3">
      <c r="A10513" t="s">
        <v>9961</v>
      </c>
      <c r="B10513" t="s">
        <v>24</v>
      </c>
      <c r="C10513">
        <v>4650</v>
      </c>
    </row>
    <row r="10514" spans="1:3">
      <c r="A10514" t="s">
        <v>9962</v>
      </c>
      <c r="B10514" t="s">
        <v>24</v>
      </c>
      <c r="C10514">
        <v>4650</v>
      </c>
    </row>
    <row r="10515" spans="1:3">
      <c r="A10515" t="s">
        <v>9963</v>
      </c>
      <c r="B10515" t="s">
        <v>24</v>
      </c>
      <c r="C10515">
        <v>4650</v>
      </c>
    </row>
    <row r="10516" spans="1:3">
      <c r="A10516" t="s">
        <v>6476</v>
      </c>
      <c r="B10516" t="s">
        <v>24</v>
      </c>
      <c r="C10516">
        <v>4650</v>
      </c>
    </row>
    <row r="10517" spans="1:3">
      <c r="A10517" t="s">
        <v>4587</v>
      </c>
      <c r="B10517" t="s">
        <v>24</v>
      </c>
      <c r="C10517">
        <v>4650</v>
      </c>
    </row>
    <row r="10518" spans="1:3">
      <c r="A10518" t="s">
        <v>9964</v>
      </c>
      <c r="B10518" t="s">
        <v>24</v>
      </c>
      <c r="C10518">
        <v>4650</v>
      </c>
    </row>
    <row r="10519" spans="1:3">
      <c r="A10519" t="s">
        <v>9965</v>
      </c>
      <c r="B10519" t="s">
        <v>24</v>
      </c>
      <c r="C10519">
        <v>4650</v>
      </c>
    </row>
    <row r="10520" spans="1:3">
      <c r="A10520" t="s">
        <v>9966</v>
      </c>
      <c r="B10520" t="s">
        <v>24</v>
      </c>
      <c r="C10520">
        <v>4650</v>
      </c>
    </row>
    <row r="10521" spans="1:3">
      <c r="A10521" t="s">
        <v>9967</v>
      </c>
      <c r="B10521" t="s">
        <v>24</v>
      </c>
      <c r="C10521">
        <v>4650</v>
      </c>
    </row>
    <row r="10522" spans="1:3">
      <c r="A10522" t="s">
        <v>9968</v>
      </c>
      <c r="B10522" t="s">
        <v>24</v>
      </c>
      <c r="C10522">
        <v>4650</v>
      </c>
    </row>
    <row r="10523" spans="1:3">
      <c r="A10523" t="s">
        <v>9969</v>
      </c>
      <c r="B10523" t="s">
        <v>24</v>
      </c>
      <c r="C10523">
        <v>4650</v>
      </c>
    </row>
    <row r="10524" spans="1:3">
      <c r="A10524" t="s">
        <v>5967</v>
      </c>
      <c r="B10524" t="s">
        <v>24</v>
      </c>
      <c r="C10524">
        <v>4650</v>
      </c>
    </row>
    <row r="10525" spans="1:3">
      <c r="A10525" t="s">
        <v>9970</v>
      </c>
      <c r="B10525" t="s">
        <v>24</v>
      </c>
      <c r="C10525">
        <v>4650</v>
      </c>
    </row>
    <row r="10526" spans="1:3">
      <c r="A10526" t="s">
        <v>9971</v>
      </c>
      <c r="B10526" t="s">
        <v>24</v>
      </c>
      <c r="C10526">
        <v>4650</v>
      </c>
    </row>
    <row r="10527" spans="1:3">
      <c r="A10527" t="s">
        <v>9972</v>
      </c>
      <c r="B10527" t="s">
        <v>24</v>
      </c>
      <c r="C10527">
        <v>4650</v>
      </c>
    </row>
    <row r="10528" spans="1:3">
      <c r="A10528" t="s">
        <v>9973</v>
      </c>
      <c r="B10528" t="s">
        <v>24</v>
      </c>
      <c r="C10528">
        <v>4650</v>
      </c>
    </row>
    <row r="10529" spans="1:3">
      <c r="A10529" t="s">
        <v>9974</v>
      </c>
      <c r="B10529" t="s">
        <v>24</v>
      </c>
      <c r="C10529">
        <v>4650</v>
      </c>
    </row>
    <row r="10530" spans="1:3">
      <c r="A10530" t="s">
        <v>9975</v>
      </c>
      <c r="B10530" t="s">
        <v>24</v>
      </c>
      <c r="C10530">
        <v>4650</v>
      </c>
    </row>
    <row r="10531" spans="1:3">
      <c r="A10531" t="s">
        <v>9976</v>
      </c>
      <c r="B10531" t="s">
        <v>24</v>
      </c>
      <c r="C10531">
        <v>4650</v>
      </c>
    </row>
    <row r="10532" spans="1:3">
      <c r="A10532" t="s">
        <v>9977</v>
      </c>
      <c r="B10532" t="s">
        <v>24</v>
      </c>
      <c r="C10532">
        <v>4650</v>
      </c>
    </row>
    <row r="10533" spans="1:3">
      <c r="A10533" t="s">
        <v>9978</v>
      </c>
      <c r="B10533" t="s">
        <v>24</v>
      </c>
      <c r="C10533">
        <v>4650</v>
      </c>
    </row>
    <row r="10534" spans="1:3">
      <c r="A10534" t="s">
        <v>9979</v>
      </c>
      <c r="B10534" t="s">
        <v>24</v>
      </c>
      <c r="C10534">
        <v>4650</v>
      </c>
    </row>
    <row r="10535" spans="1:3">
      <c r="A10535" t="s">
        <v>9980</v>
      </c>
      <c r="B10535" t="s">
        <v>24</v>
      </c>
      <c r="C10535">
        <v>4650</v>
      </c>
    </row>
    <row r="10536" spans="1:3">
      <c r="A10536" t="s">
        <v>9981</v>
      </c>
      <c r="B10536" t="s">
        <v>24</v>
      </c>
      <c r="C10536">
        <v>4650</v>
      </c>
    </row>
    <row r="10537" spans="1:3">
      <c r="A10537" t="s">
        <v>9982</v>
      </c>
      <c r="B10537" t="s">
        <v>24</v>
      </c>
      <c r="C10537">
        <v>4650</v>
      </c>
    </row>
    <row r="10538" spans="1:3">
      <c r="A10538" t="s">
        <v>9983</v>
      </c>
      <c r="B10538" t="s">
        <v>24</v>
      </c>
      <c r="C10538">
        <v>4650</v>
      </c>
    </row>
    <row r="10539" spans="1:3">
      <c r="A10539" t="s">
        <v>9984</v>
      </c>
      <c r="B10539" t="s">
        <v>24</v>
      </c>
      <c r="C10539">
        <v>4650</v>
      </c>
    </row>
    <row r="10540" spans="1:3">
      <c r="A10540" t="s">
        <v>2223</v>
      </c>
      <c r="B10540" t="s">
        <v>24</v>
      </c>
      <c r="C10540">
        <v>4655</v>
      </c>
    </row>
    <row r="10541" spans="1:3">
      <c r="A10541" t="s">
        <v>9985</v>
      </c>
      <c r="B10541" t="s">
        <v>24</v>
      </c>
      <c r="C10541">
        <v>4655</v>
      </c>
    </row>
    <row r="10542" spans="1:3">
      <c r="A10542" t="s">
        <v>9986</v>
      </c>
      <c r="B10542" t="s">
        <v>24</v>
      </c>
      <c r="C10542">
        <v>4655</v>
      </c>
    </row>
    <row r="10543" spans="1:3">
      <c r="A10543" t="s">
        <v>9987</v>
      </c>
      <c r="B10543" t="s">
        <v>24</v>
      </c>
      <c r="C10543">
        <v>4655</v>
      </c>
    </row>
    <row r="10544" spans="1:3">
      <c r="A10544" t="s">
        <v>9988</v>
      </c>
      <c r="B10544" t="s">
        <v>24</v>
      </c>
      <c r="C10544">
        <v>4655</v>
      </c>
    </row>
    <row r="10545" spans="1:3">
      <c r="A10545" t="s">
        <v>9989</v>
      </c>
      <c r="B10545" t="s">
        <v>24</v>
      </c>
      <c r="C10545">
        <v>4655</v>
      </c>
    </row>
    <row r="10546" spans="1:3">
      <c r="A10546" t="s">
        <v>9990</v>
      </c>
      <c r="B10546" t="s">
        <v>24</v>
      </c>
      <c r="C10546">
        <v>4655</v>
      </c>
    </row>
    <row r="10547" spans="1:3">
      <c r="A10547" t="s">
        <v>9991</v>
      </c>
      <c r="B10547" t="s">
        <v>24</v>
      </c>
      <c r="C10547">
        <v>4655</v>
      </c>
    </row>
    <row r="10548" spans="1:3">
      <c r="A10548" t="s">
        <v>9992</v>
      </c>
      <c r="B10548" t="s">
        <v>24</v>
      </c>
      <c r="C10548">
        <v>4655</v>
      </c>
    </row>
    <row r="10549" spans="1:3">
      <c r="A10549" t="s">
        <v>9993</v>
      </c>
      <c r="B10549" t="s">
        <v>24</v>
      </c>
      <c r="C10549">
        <v>4655</v>
      </c>
    </row>
    <row r="10550" spans="1:3">
      <c r="A10550" t="s">
        <v>9994</v>
      </c>
      <c r="B10550" t="s">
        <v>24</v>
      </c>
      <c r="C10550">
        <v>4655</v>
      </c>
    </row>
    <row r="10551" spans="1:3">
      <c r="A10551" t="s">
        <v>9995</v>
      </c>
      <c r="B10551" t="s">
        <v>24</v>
      </c>
      <c r="C10551">
        <v>4655</v>
      </c>
    </row>
    <row r="10552" spans="1:3">
      <c r="A10552" t="s">
        <v>9996</v>
      </c>
      <c r="B10552" t="s">
        <v>24</v>
      </c>
      <c r="C10552">
        <v>4655</v>
      </c>
    </row>
    <row r="10553" spans="1:3">
      <c r="A10553" t="s">
        <v>9997</v>
      </c>
      <c r="B10553" t="s">
        <v>24</v>
      </c>
      <c r="C10553">
        <v>4655</v>
      </c>
    </row>
    <row r="10554" spans="1:3">
      <c r="A10554" t="s">
        <v>9998</v>
      </c>
      <c r="B10554" t="s">
        <v>24</v>
      </c>
      <c r="C10554">
        <v>4655</v>
      </c>
    </row>
    <row r="10555" spans="1:3">
      <c r="A10555" t="s">
        <v>9999</v>
      </c>
      <c r="B10555" t="s">
        <v>24</v>
      </c>
      <c r="C10555">
        <v>4655</v>
      </c>
    </row>
    <row r="10556" spans="1:3">
      <c r="A10556" t="s">
        <v>10000</v>
      </c>
      <c r="B10556" t="s">
        <v>24</v>
      </c>
      <c r="C10556">
        <v>4655</v>
      </c>
    </row>
    <row r="10557" spans="1:3">
      <c r="A10557" t="s">
        <v>10001</v>
      </c>
      <c r="B10557" t="s">
        <v>24</v>
      </c>
      <c r="C10557">
        <v>4655</v>
      </c>
    </row>
    <row r="10558" spans="1:3">
      <c r="A10558" t="s">
        <v>10002</v>
      </c>
      <c r="B10558" t="s">
        <v>24</v>
      </c>
      <c r="C10558">
        <v>4655</v>
      </c>
    </row>
    <row r="10559" spans="1:3">
      <c r="A10559" t="s">
        <v>10003</v>
      </c>
      <c r="B10559" t="s">
        <v>24</v>
      </c>
      <c r="C10559">
        <v>4655</v>
      </c>
    </row>
    <row r="10560" spans="1:3">
      <c r="A10560" t="s">
        <v>5776</v>
      </c>
      <c r="B10560" t="s">
        <v>24</v>
      </c>
      <c r="C10560">
        <v>4655</v>
      </c>
    </row>
    <row r="10561" spans="1:3">
      <c r="A10561" t="s">
        <v>10004</v>
      </c>
      <c r="B10561" t="s">
        <v>24</v>
      </c>
      <c r="C10561">
        <v>4655</v>
      </c>
    </row>
    <row r="10562" spans="1:3">
      <c r="A10562" t="s">
        <v>10005</v>
      </c>
      <c r="B10562" t="s">
        <v>24</v>
      </c>
      <c r="C10562">
        <v>4655</v>
      </c>
    </row>
    <row r="10563" spans="1:3">
      <c r="A10563" t="s">
        <v>10006</v>
      </c>
      <c r="B10563" t="s">
        <v>24</v>
      </c>
      <c r="C10563">
        <v>4655</v>
      </c>
    </row>
    <row r="10564" spans="1:3">
      <c r="A10564" t="s">
        <v>10007</v>
      </c>
      <c r="B10564" t="s">
        <v>24</v>
      </c>
      <c r="C10564">
        <v>4655</v>
      </c>
    </row>
    <row r="10565" spans="1:3">
      <c r="A10565" t="s">
        <v>10008</v>
      </c>
      <c r="B10565" t="s">
        <v>24</v>
      </c>
      <c r="C10565">
        <v>4655</v>
      </c>
    </row>
    <row r="10566" spans="1:3">
      <c r="A10566" t="s">
        <v>10009</v>
      </c>
      <c r="B10566" t="s">
        <v>24</v>
      </c>
      <c r="C10566">
        <v>4659</v>
      </c>
    </row>
    <row r="10567" spans="1:3">
      <c r="A10567" t="s">
        <v>10010</v>
      </c>
      <c r="B10567" t="s">
        <v>24</v>
      </c>
      <c r="C10567">
        <v>4659</v>
      </c>
    </row>
    <row r="10568" spans="1:3">
      <c r="A10568" t="s">
        <v>10011</v>
      </c>
      <c r="B10568" t="s">
        <v>24</v>
      </c>
      <c r="C10568">
        <v>4659</v>
      </c>
    </row>
    <row r="10569" spans="1:3">
      <c r="A10569" t="s">
        <v>10012</v>
      </c>
      <c r="B10569" t="s">
        <v>24</v>
      </c>
      <c r="C10569">
        <v>4659</v>
      </c>
    </row>
    <row r="10570" spans="1:3">
      <c r="A10570" t="s">
        <v>10013</v>
      </c>
      <c r="B10570" t="s">
        <v>24</v>
      </c>
      <c r="C10570">
        <v>4659</v>
      </c>
    </row>
    <row r="10571" spans="1:3">
      <c r="A10571" t="s">
        <v>10014</v>
      </c>
      <c r="B10571" t="s">
        <v>24</v>
      </c>
      <c r="C10571">
        <v>4659</v>
      </c>
    </row>
    <row r="10572" spans="1:3">
      <c r="A10572" t="s">
        <v>10015</v>
      </c>
      <c r="B10572" t="s">
        <v>24</v>
      </c>
      <c r="C10572">
        <v>4659</v>
      </c>
    </row>
    <row r="10573" spans="1:3">
      <c r="A10573" t="s">
        <v>1839</v>
      </c>
      <c r="B10573" t="s">
        <v>24</v>
      </c>
      <c r="C10573">
        <v>4660</v>
      </c>
    </row>
    <row r="10574" spans="1:3">
      <c r="A10574" t="s">
        <v>10016</v>
      </c>
      <c r="B10574" t="s">
        <v>24</v>
      </c>
      <c r="C10574">
        <v>4660</v>
      </c>
    </row>
    <row r="10575" spans="1:3">
      <c r="A10575" t="s">
        <v>3549</v>
      </c>
      <c r="B10575" t="s">
        <v>24</v>
      </c>
      <c r="C10575">
        <v>4660</v>
      </c>
    </row>
    <row r="10576" spans="1:3">
      <c r="A10576" t="s">
        <v>10017</v>
      </c>
      <c r="B10576" t="s">
        <v>24</v>
      </c>
      <c r="C10576">
        <v>4660</v>
      </c>
    </row>
    <row r="10577" spans="1:3">
      <c r="A10577" t="s">
        <v>7685</v>
      </c>
      <c r="B10577" t="s">
        <v>24</v>
      </c>
      <c r="C10577">
        <v>4660</v>
      </c>
    </row>
    <row r="10578" spans="1:3">
      <c r="A10578" t="s">
        <v>10018</v>
      </c>
      <c r="B10578" t="s">
        <v>24</v>
      </c>
      <c r="C10578">
        <v>4660</v>
      </c>
    </row>
    <row r="10579" spans="1:3">
      <c r="A10579" t="s">
        <v>10019</v>
      </c>
      <c r="B10579" t="s">
        <v>24</v>
      </c>
      <c r="C10579">
        <v>4660</v>
      </c>
    </row>
    <row r="10580" spans="1:3">
      <c r="A10580" t="s">
        <v>2929</v>
      </c>
      <c r="B10580" t="s">
        <v>24</v>
      </c>
      <c r="C10580">
        <v>4660</v>
      </c>
    </row>
    <row r="10581" spans="1:3">
      <c r="A10581" t="s">
        <v>10020</v>
      </c>
      <c r="B10581" t="s">
        <v>24</v>
      </c>
      <c r="C10581">
        <v>4660</v>
      </c>
    </row>
    <row r="10582" spans="1:3">
      <c r="A10582" t="s">
        <v>10021</v>
      </c>
      <c r="B10582" t="s">
        <v>24</v>
      </c>
      <c r="C10582">
        <v>4660</v>
      </c>
    </row>
    <row r="10583" spans="1:3">
      <c r="A10583" t="s">
        <v>10022</v>
      </c>
      <c r="B10583" t="s">
        <v>24</v>
      </c>
      <c r="C10583">
        <v>4660</v>
      </c>
    </row>
    <row r="10584" spans="1:3">
      <c r="A10584" t="s">
        <v>10023</v>
      </c>
      <c r="B10584" t="s">
        <v>24</v>
      </c>
      <c r="C10584">
        <v>4660</v>
      </c>
    </row>
    <row r="10585" spans="1:3">
      <c r="A10585" t="s">
        <v>10024</v>
      </c>
      <c r="B10585" t="s">
        <v>24</v>
      </c>
      <c r="C10585">
        <v>4660</v>
      </c>
    </row>
    <row r="10586" spans="1:3">
      <c r="A10586" t="s">
        <v>10025</v>
      </c>
      <c r="B10586" t="s">
        <v>24</v>
      </c>
      <c r="C10586">
        <v>4660</v>
      </c>
    </row>
    <row r="10587" spans="1:3">
      <c r="A10587" t="s">
        <v>10026</v>
      </c>
      <c r="B10587" t="s">
        <v>24</v>
      </c>
      <c r="C10587">
        <v>4660</v>
      </c>
    </row>
    <row r="10588" spans="1:3">
      <c r="A10588" t="s">
        <v>10027</v>
      </c>
      <c r="B10588" t="s">
        <v>24</v>
      </c>
      <c r="C10588">
        <v>4660</v>
      </c>
    </row>
    <row r="10589" spans="1:3">
      <c r="A10589" t="s">
        <v>10028</v>
      </c>
      <c r="B10589" t="s">
        <v>24</v>
      </c>
      <c r="C10589">
        <v>4660</v>
      </c>
    </row>
    <row r="10590" spans="1:3">
      <c r="A10590" t="s">
        <v>10029</v>
      </c>
      <c r="B10590" t="s">
        <v>24</v>
      </c>
      <c r="C10590">
        <v>4660</v>
      </c>
    </row>
    <row r="10591" spans="1:3">
      <c r="A10591" t="s">
        <v>10030</v>
      </c>
      <c r="B10591" t="s">
        <v>24</v>
      </c>
      <c r="C10591">
        <v>4660</v>
      </c>
    </row>
    <row r="10592" spans="1:3">
      <c r="A10592" t="s">
        <v>10031</v>
      </c>
      <c r="B10592" t="s">
        <v>24</v>
      </c>
      <c r="C10592">
        <v>4660</v>
      </c>
    </row>
    <row r="10593" spans="1:3">
      <c r="A10593" t="s">
        <v>10032</v>
      </c>
      <c r="B10593" t="s">
        <v>24</v>
      </c>
      <c r="C10593">
        <v>4660</v>
      </c>
    </row>
    <row r="10594" spans="1:3">
      <c r="A10594" t="s">
        <v>10033</v>
      </c>
      <c r="B10594" t="s">
        <v>24</v>
      </c>
      <c r="C10594">
        <v>4662</v>
      </c>
    </row>
    <row r="10595" spans="1:3">
      <c r="A10595" t="s">
        <v>669</v>
      </c>
      <c r="B10595" t="s">
        <v>24</v>
      </c>
      <c r="C10595">
        <v>4670</v>
      </c>
    </row>
    <row r="10596" spans="1:3">
      <c r="A10596" t="s">
        <v>10034</v>
      </c>
      <c r="B10596" t="s">
        <v>24</v>
      </c>
      <c r="C10596">
        <v>4670</v>
      </c>
    </row>
    <row r="10597" spans="1:3">
      <c r="A10597" t="s">
        <v>569</v>
      </c>
      <c r="B10597" t="s">
        <v>24</v>
      </c>
      <c r="C10597">
        <v>4670</v>
      </c>
    </row>
    <row r="10598" spans="1:3">
      <c r="A10598" t="s">
        <v>10035</v>
      </c>
      <c r="B10598" t="s">
        <v>24</v>
      </c>
      <c r="C10598">
        <v>4670</v>
      </c>
    </row>
    <row r="10599" spans="1:3">
      <c r="A10599" t="s">
        <v>3585</v>
      </c>
      <c r="B10599" t="s">
        <v>24</v>
      </c>
      <c r="C10599">
        <v>4670</v>
      </c>
    </row>
    <row r="10600" spans="1:3">
      <c r="A10600" t="s">
        <v>3178</v>
      </c>
      <c r="B10600" t="s">
        <v>24</v>
      </c>
      <c r="C10600">
        <v>4670</v>
      </c>
    </row>
    <row r="10601" spans="1:3">
      <c r="A10601" t="s">
        <v>10036</v>
      </c>
      <c r="B10601" t="s">
        <v>24</v>
      </c>
      <c r="C10601">
        <v>4670</v>
      </c>
    </row>
    <row r="10602" spans="1:3">
      <c r="A10602" t="s">
        <v>10037</v>
      </c>
      <c r="B10602" t="s">
        <v>24</v>
      </c>
      <c r="C10602">
        <v>4670</v>
      </c>
    </row>
    <row r="10603" spans="1:3">
      <c r="A10603" t="s">
        <v>2513</v>
      </c>
      <c r="B10603" t="s">
        <v>24</v>
      </c>
      <c r="C10603">
        <v>4670</v>
      </c>
    </row>
    <row r="10604" spans="1:3">
      <c r="A10604" t="s">
        <v>10038</v>
      </c>
      <c r="B10604" t="s">
        <v>24</v>
      </c>
      <c r="C10604">
        <v>4670</v>
      </c>
    </row>
    <row r="10605" spans="1:3">
      <c r="A10605" t="s">
        <v>10039</v>
      </c>
      <c r="B10605" t="s">
        <v>24</v>
      </c>
      <c r="C10605">
        <v>4670</v>
      </c>
    </row>
    <row r="10606" spans="1:3">
      <c r="A10606" t="s">
        <v>10040</v>
      </c>
      <c r="B10606" t="s">
        <v>24</v>
      </c>
      <c r="C10606">
        <v>4670</v>
      </c>
    </row>
    <row r="10607" spans="1:3">
      <c r="A10607" t="s">
        <v>10041</v>
      </c>
      <c r="B10607" t="s">
        <v>24</v>
      </c>
      <c r="C10607">
        <v>4670</v>
      </c>
    </row>
    <row r="10608" spans="1:3">
      <c r="A10608" t="s">
        <v>10042</v>
      </c>
      <c r="B10608" t="s">
        <v>24</v>
      </c>
      <c r="C10608">
        <v>4670</v>
      </c>
    </row>
    <row r="10609" spans="1:3">
      <c r="A10609" t="s">
        <v>10043</v>
      </c>
      <c r="B10609" t="s">
        <v>24</v>
      </c>
      <c r="C10609">
        <v>4670</v>
      </c>
    </row>
    <row r="10610" spans="1:3">
      <c r="A10610" t="s">
        <v>10044</v>
      </c>
      <c r="B10610" t="s">
        <v>24</v>
      </c>
      <c r="C10610">
        <v>4670</v>
      </c>
    </row>
    <row r="10611" spans="1:3">
      <c r="A10611" t="s">
        <v>10045</v>
      </c>
      <c r="B10611" t="s">
        <v>24</v>
      </c>
      <c r="C10611">
        <v>4670</v>
      </c>
    </row>
    <row r="10612" spans="1:3">
      <c r="A10612" t="s">
        <v>10046</v>
      </c>
      <c r="B10612" t="s">
        <v>24</v>
      </c>
      <c r="C10612">
        <v>4670</v>
      </c>
    </row>
    <row r="10613" spans="1:3">
      <c r="A10613" t="s">
        <v>10047</v>
      </c>
      <c r="B10613" t="s">
        <v>24</v>
      </c>
      <c r="C10613">
        <v>4670</v>
      </c>
    </row>
    <row r="10614" spans="1:3">
      <c r="A10614" t="s">
        <v>10048</v>
      </c>
      <c r="B10614" t="s">
        <v>24</v>
      </c>
      <c r="C10614">
        <v>4670</v>
      </c>
    </row>
    <row r="10615" spans="1:3">
      <c r="A10615" t="s">
        <v>10049</v>
      </c>
      <c r="B10615" t="s">
        <v>24</v>
      </c>
      <c r="C10615">
        <v>4670</v>
      </c>
    </row>
    <row r="10616" spans="1:3">
      <c r="A10616" t="s">
        <v>395</v>
      </c>
      <c r="B10616" t="s">
        <v>24</v>
      </c>
      <c r="C10616">
        <v>4670</v>
      </c>
    </row>
    <row r="10617" spans="1:3">
      <c r="A10617" t="s">
        <v>10050</v>
      </c>
      <c r="B10617" t="s">
        <v>24</v>
      </c>
      <c r="C10617">
        <v>4670</v>
      </c>
    </row>
    <row r="10618" spans="1:3">
      <c r="A10618" t="s">
        <v>10051</v>
      </c>
      <c r="B10618" t="s">
        <v>24</v>
      </c>
      <c r="C10618">
        <v>4670</v>
      </c>
    </row>
    <row r="10619" spans="1:3">
      <c r="A10619" t="s">
        <v>10052</v>
      </c>
      <c r="B10619" t="s">
        <v>24</v>
      </c>
      <c r="C10619">
        <v>4670</v>
      </c>
    </row>
    <row r="10620" spans="1:3">
      <c r="A10620" t="s">
        <v>10053</v>
      </c>
      <c r="B10620" t="s">
        <v>24</v>
      </c>
      <c r="C10620">
        <v>4670</v>
      </c>
    </row>
    <row r="10621" spans="1:3">
      <c r="A10621" t="s">
        <v>10054</v>
      </c>
      <c r="B10621" t="s">
        <v>24</v>
      </c>
      <c r="C10621">
        <v>4670</v>
      </c>
    </row>
    <row r="10622" spans="1:3">
      <c r="A10622" t="s">
        <v>10055</v>
      </c>
      <c r="B10622" t="s">
        <v>24</v>
      </c>
      <c r="C10622">
        <v>4670</v>
      </c>
    </row>
    <row r="10623" spans="1:3">
      <c r="A10623" t="s">
        <v>532</v>
      </c>
      <c r="B10623" t="s">
        <v>24</v>
      </c>
      <c r="C10623">
        <v>4670</v>
      </c>
    </row>
    <row r="10624" spans="1:3">
      <c r="A10624" t="s">
        <v>10056</v>
      </c>
      <c r="B10624" t="s">
        <v>24</v>
      </c>
      <c r="C10624">
        <v>4670</v>
      </c>
    </row>
    <row r="10625" spans="1:3">
      <c r="A10625" t="s">
        <v>10057</v>
      </c>
      <c r="B10625" t="s">
        <v>24</v>
      </c>
      <c r="C10625">
        <v>4670</v>
      </c>
    </row>
    <row r="10626" spans="1:3">
      <c r="A10626" t="s">
        <v>10058</v>
      </c>
      <c r="B10626" t="s">
        <v>24</v>
      </c>
      <c r="C10626">
        <v>4670</v>
      </c>
    </row>
    <row r="10627" spans="1:3">
      <c r="A10627" t="s">
        <v>2363</v>
      </c>
      <c r="B10627" t="s">
        <v>24</v>
      </c>
      <c r="C10627">
        <v>4670</v>
      </c>
    </row>
    <row r="10628" spans="1:3">
      <c r="A10628" t="s">
        <v>10059</v>
      </c>
      <c r="B10628" t="s">
        <v>24</v>
      </c>
      <c r="C10628">
        <v>4670</v>
      </c>
    </row>
    <row r="10629" spans="1:3">
      <c r="A10629" t="s">
        <v>10060</v>
      </c>
      <c r="B10629" t="s">
        <v>24</v>
      </c>
      <c r="C10629">
        <v>4670</v>
      </c>
    </row>
    <row r="10630" spans="1:3">
      <c r="A10630" t="s">
        <v>2419</v>
      </c>
      <c r="B10630" t="s">
        <v>24</v>
      </c>
      <c r="C10630">
        <v>4670</v>
      </c>
    </row>
    <row r="10631" spans="1:3">
      <c r="A10631" t="s">
        <v>10061</v>
      </c>
      <c r="B10631" t="s">
        <v>24</v>
      </c>
      <c r="C10631">
        <v>4670</v>
      </c>
    </row>
    <row r="10632" spans="1:3">
      <c r="A10632" t="s">
        <v>10062</v>
      </c>
      <c r="B10632" t="s">
        <v>24</v>
      </c>
      <c r="C10632">
        <v>4670</v>
      </c>
    </row>
    <row r="10633" spans="1:3">
      <c r="A10633" t="s">
        <v>1924</v>
      </c>
      <c r="B10633" t="s">
        <v>24</v>
      </c>
      <c r="C10633">
        <v>4670</v>
      </c>
    </row>
    <row r="10634" spans="1:3">
      <c r="A10634" t="s">
        <v>336</v>
      </c>
      <c r="B10634" t="s">
        <v>24</v>
      </c>
      <c r="C10634">
        <v>4670</v>
      </c>
    </row>
    <row r="10635" spans="1:3">
      <c r="A10635" t="s">
        <v>10063</v>
      </c>
      <c r="B10635" t="s">
        <v>24</v>
      </c>
      <c r="C10635">
        <v>4670</v>
      </c>
    </row>
    <row r="10636" spans="1:3">
      <c r="A10636" t="s">
        <v>10064</v>
      </c>
      <c r="B10636" t="s">
        <v>24</v>
      </c>
      <c r="C10636">
        <v>4670</v>
      </c>
    </row>
    <row r="10637" spans="1:3">
      <c r="A10637" t="s">
        <v>10065</v>
      </c>
      <c r="B10637" t="s">
        <v>24</v>
      </c>
      <c r="C10637">
        <v>4670</v>
      </c>
    </row>
    <row r="10638" spans="1:3">
      <c r="A10638" t="s">
        <v>10066</v>
      </c>
      <c r="B10638" t="s">
        <v>24</v>
      </c>
      <c r="C10638">
        <v>4670</v>
      </c>
    </row>
    <row r="10639" spans="1:3">
      <c r="A10639" t="s">
        <v>10067</v>
      </c>
      <c r="B10639" t="s">
        <v>24</v>
      </c>
      <c r="C10639">
        <v>4670</v>
      </c>
    </row>
    <row r="10640" spans="1:3">
      <c r="A10640" t="s">
        <v>10068</v>
      </c>
      <c r="B10640" t="s">
        <v>24</v>
      </c>
      <c r="C10640">
        <v>4670</v>
      </c>
    </row>
    <row r="10641" spans="1:3">
      <c r="A10641" t="s">
        <v>10069</v>
      </c>
      <c r="B10641" t="s">
        <v>24</v>
      </c>
      <c r="C10641">
        <v>4670</v>
      </c>
    </row>
    <row r="10642" spans="1:3">
      <c r="A10642" t="s">
        <v>10070</v>
      </c>
      <c r="B10642" t="s">
        <v>24</v>
      </c>
      <c r="C10642">
        <v>4670</v>
      </c>
    </row>
    <row r="10643" spans="1:3">
      <c r="A10643" t="s">
        <v>10071</v>
      </c>
      <c r="B10643" t="s">
        <v>24</v>
      </c>
      <c r="C10643">
        <v>4670</v>
      </c>
    </row>
    <row r="10644" spans="1:3">
      <c r="A10644" t="s">
        <v>10072</v>
      </c>
      <c r="B10644" t="s">
        <v>24</v>
      </c>
      <c r="C10644">
        <v>4670</v>
      </c>
    </row>
    <row r="10645" spans="1:3">
      <c r="A10645" t="s">
        <v>1507</v>
      </c>
      <c r="B10645" t="s">
        <v>24</v>
      </c>
      <c r="C10645">
        <v>4670</v>
      </c>
    </row>
    <row r="10646" spans="1:3">
      <c r="A10646" t="s">
        <v>10073</v>
      </c>
      <c r="B10646" t="s">
        <v>24</v>
      </c>
      <c r="C10646">
        <v>4670</v>
      </c>
    </row>
    <row r="10647" spans="1:3">
      <c r="A10647" t="s">
        <v>10074</v>
      </c>
      <c r="B10647" t="s">
        <v>24</v>
      </c>
      <c r="C10647">
        <v>4670</v>
      </c>
    </row>
    <row r="10648" spans="1:3">
      <c r="A10648" t="s">
        <v>10075</v>
      </c>
      <c r="B10648" t="s">
        <v>24</v>
      </c>
      <c r="C10648">
        <v>4671</v>
      </c>
    </row>
    <row r="10649" spans="1:3">
      <c r="A10649" t="s">
        <v>10076</v>
      </c>
      <c r="B10649" t="s">
        <v>24</v>
      </c>
      <c r="C10649">
        <v>4671</v>
      </c>
    </row>
    <row r="10650" spans="1:3">
      <c r="A10650" t="s">
        <v>10077</v>
      </c>
      <c r="B10650" t="s">
        <v>24</v>
      </c>
      <c r="C10650">
        <v>4671</v>
      </c>
    </row>
    <row r="10651" spans="1:3">
      <c r="A10651" t="s">
        <v>10078</v>
      </c>
      <c r="B10651" t="s">
        <v>24</v>
      </c>
      <c r="C10651">
        <v>4671</v>
      </c>
    </row>
    <row r="10652" spans="1:3">
      <c r="A10652" t="s">
        <v>10079</v>
      </c>
      <c r="B10652" t="s">
        <v>24</v>
      </c>
      <c r="C10652">
        <v>4671</v>
      </c>
    </row>
    <row r="10653" spans="1:3">
      <c r="A10653" t="s">
        <v>10080</v>
      </c>
      <c r="B10653" t="s">
        <v>24</v>
      </c>
      <c r="C10653">
        <v>4671</v>
      </c>
    </row>
    <row r="10654" spans="1:3">
      <c r="A10654" t="s">
        <v>10081</v>
      </c>
      <c r="B10654" t="s">
        <v>24</v>
      </c>
      <c r="C10654">
        <v>4671</v>
      </c>
    </row>
    <row r="10655" spans="1:3">
      <c r="A10655" t="s">
        <v>10082</v>
      </c>
      <c r="B10655" t="s">
        <v>24</v>
      </c>
      <c r="C10655">
        <v>4671</v>
      </c>
    </row>
    <row r="10656" spans="1:3">
      <c r="A10656" t="s">
        <v>10083</v>
      </c>
      <c r="B10656" t="s">
        <v>24</v>
      </c>
      <c r="C10656">
        <v>4671</v>
      </c>
    </row>
    <row r="10657" spans="1:3">
      <c r="A10657" t="s">
        <v>10084</v>
      </c>
      <c r="B10657" t="s">
        <v>24</v>
      </c>
      <c r="C10657">
        <v>4671</v>
      </c>
    </row>
    <row r="10658" spans="1:3">
      <c r="A10658" t="s">
        <v>10085</v>
      </c>
      <c r="B10658" t="s">
        <v>24</v>
      </c>
      <c r="C10658">
        <v>4671</v>
      </c>
    </row>
    <row r="10659" spans="1:3">
      <c r="A10659" t="s">
        <v>4922</v>
      </c>
      <c r="B10659" t="s">
        <v>24</v>
      </c>
      <c r="C10659">
        <v>4671</v>
      </c>
    </row>
    <row r="10660" spans="1:3">
      <c r="A10660" t="s">
        <v>10086</v>
      </c>
      <c r="B10660" t="s">
        <v>24</v>
      </c>
      <c r="C10660">
        <v>4671</v>
      </c>
    </row>
    <row r="10661" spans="1:3">
      <c r="A10661" t="s">
        <v>10087</v>
      </c>
      <c r="B10661" t="s">
        <v>24</v>
      </c>
      <c r="C10661">
        <v>4671</v>
      </c>
    </row>
    <row r="10662" spans="1:3">
      <c r="A10662" t="s">
        <v>10088</v>
      </c>
      <c r="B10662" t="s">
        <v>24</v>
      </c>
      <c r="C10662">
        <v>4671</v>
      </c>
    </row>
    <row r="10663" spans="1:3">
      <c r="A10663" t="s">
        <v>10089</v>
      </c>
      <c r="B10663" t="s">
        <v>24</v>
      </c>
      <c r="C10663">
        <v>4671</v>
      </c>
    </row>
    <row r="10664" spans="1:3">
      <c r="A10664" t="s">
        <v>10090</v>
      </c>
      <c r="B10664" t="s">
        <v>24</v>
      </c>
      <c r="C10664">
        <v>4671</v>
      </c>
    </row>
    <row r="10665" spans="1:3">
      <c r="A10665" t="s">
        <v>10091</v>
      </c>
      <c r="B10665" t="s">
        <v>24</v>
      </c>
      <c r="C10665">
        <v>4671</v>
      </c>
    </row>
    <row r="10666" spans="1:3">
      <c r="A10666" t="s">
        <v>10092</v>
      </c>
      <c r="B10666" t="s">
        <v>24</v>
      </c>
      <c r="C10666">
        <v>4671</v>
      </c>
    </row>
    <row r="10667" spans="1:3">
      <c r="A10667" t="s">
        <v>10093</v>
      </c>
      <c r="B10667" t="s">
        <v>24</v>
      </c>
      <c r="C10667">
        <v>4671</v>
      </c>
    </row>
    <row r="10668" spans="1:3">
      <c r="A10668" t="s">
        <v>10094</v>
      </c>
      <c r="B10668" t="s">
        <v>24</v>
      </c>
      <c r="C10668">
        <v>4671</v>
      </c>
    </row>
    <row r="10669" spans="1:3">
      <c r="A10669" t="s">
        <v>10095</v>
      </c>
      <c r="B10669" t="s">
        <v>24</v>
      </c>
      <c r="C10669">
        <v>4671</v>
      </c>
    </row>
    <row r="10670" spans="1:3">
      <c r="A10670" t="s">
        <v>10096</v>
      </c>
      <c r="B10670" t="s">
        <v>24</v>
      </c>
      <c r="C10670">
        <v>4671</v>
      </c>
    </row>
    <row r="10671" spans="1:3">
      <c r="A10671" t="s">
        <v>10097</v>
      </c>
      <c r="B10671" t="s">
        <v>24</v>
      </c>
      <c r="C10671">
        <v>4671</v>
      </c>
    </row>
    <row r="10672" spans="1:3">
      <c r="A10672" t="s">
        <v>10098</v>
      </c>
      <c r="B10672" t="s">
        <v>24</v>
      </c>
      <c r="C10672">
        <v>4671</v>
      </c>
    </row>
    <row r="10673" spans="1:3">
      <c r="A10673" t="s">
        <v>10099</v>
      </c>
      <c r="B10673" t="s">
        <v>24</v>
      </c>
      <c r="C10673">
        <v>4671</v>
      </c>
    </row>
    <row r="10674" spans="1:3">
      <c r="A10674" t="s">
        <v>10100</v>
      </c>
      <c r="B10674" t="s">
        <v>24</v>
      </c>
      <c r="C10674">
        <v>4671</v>
      </c>
    </row>
    <row r="10675" spans="1:3">
      <c r="A10675" t="s">
        <v>10101</v>
      </c>
      <c r="B10675" t="s">
        <v>24</v>
      </c>
      <c r="C10675">
        <v>4671</v>
      </c>
    </row>
    <row r="10676" spans="1:3">
      <c r="A10676" t="s">
        <v>10102</v>
      </c>
      <c r="B10676" t="s">
        <v>24</v>
      </c>
      <c r="C10676">
        <v>4671</v>
      </c>
    </row>
    <row r="10677" spans="1:3">
      <c r="A10677" t="s">
        <v>5652</v>
      </c>
      <c r="B10677" t="s">
        <v>24</v>
      </c>
      <c r="C10677">
        <v>4671</v>
      </c>
    </row>
    <row r="10678" spans="1:3">
      <c r="A10678" t="s">
        <v>10103</v>
      </c>
      <c r="B10678" t="s">
        <v>24</v>
      </c>
      <c r="C10678">
        <v>4671</v>
      </c>
    </row>
    <row r="10679" spans="1:3">
      <c r="A10679" t="s">
        <v>10104</v>
      </c>
      <c r="B10679" t="s">
        <v>24</v>
      </c>
      <c r="C10679">
        <v>4671</v>
      </c>
    </row>
    <row r="10680" spans="1:3">
      <c r="A10680" t="s">
        <v>10105</v>
      </c>
      <c r="B10680" t="s">
        <v>24</v>
      </c>
      <c r="C10680">
        <v>4671</v>
      </c>
    </row>
    <row r="10681" spans="1:3">
      <c r="A10681" t="s">
        <v>10106</v>
      </c>
      <c r="B10681" t="s">
        <v>24</v>
      </c>
      <c r="C10681">
        <v>4671</v>
      </c>
    </row>
    <row r="10682" spans="1:3">
      <c r="A10682" t="s">
        <v>10107</v>
      </c>
      <c r="B10682" t="s">
        <v>24</v>
      </c>
      <c r="C10682">
        <v>4671</v>
      </c>
    </row>
    <row r="10683" spans="1:3">
      <c r="A10683" t="s">
        <v>10108</v>
      </c>
      <c r="B10683" t="s">
        <v>24</v>
      </c>
      <c r="C10683">
        <v>4673</v>
      </c>
    </row>
    <row r="10684" spans="1:3">
      <c r="A10684" t="s">
        <v>603</v>
      </c>
      <c r="B10684" t="s">
        <v>24</v>
      </c>
      <c r="C10684">
        <v>4673</v>
      </c>
    </row>
    <row r="10685" spans="1:3">
      <c r="A10685" t="s">
        <v>10109</v>
      </c>
      <c r="B10685" t="s">
        <v>24</v>
      </c>
      <c r="C10685">
        <v>4673</v>
      </c>
    </row>
    <row r="10686" spans="1:3">
      <c r="A10686" t="s">
        <v>10110</v>
      </c>
      <c r="B10686" t="s">
        <v>24</v>
      </c>
      <c r="C10686">
        <v>4674</v>
      </c>
    </row>
    <row r="10687" spans="1:3">
      <c r="A10687" t="s">
        <v>10111</v>
      </c>
      <c r="B10687" t="s">
        <v>24</v>
      </c>
      <c r="C10687">
        <v>4674</v>
      </c>
    </row>
    <row r="10688" spans="1:3">
      <c r="A10688" t="s">
        <v>1992</v>
      </c>
      <c r="B10688" t="s">
        <v>24</v>
      </c>
      <c r="C10688">
        <v>4674</v>
      </c>
    </row>
    <row r="10689" spans="1:3">
      <c r="A10689" t="s">
        <v>10112</v>
      </c>
      <c r="B10689" t="s">
        <v>24</v>
      </c>
      <c r="C10689">
        <v>4674</v>
      </c>
    </row>
    <row r="10690" spans="1:3">
      <c r="A10690" t="s">
        <v>10113</v>
      </c>
      <c r="B10690" t="s">
        <v>24</v>
      </c>
      <c r="C10690">
        <v>4674</v>
      </c>
    </row>
    <row r="10691" spans="1:3">
      <c r="A10691" t="s">
        <v>10114</v>
      </c>
      <c r="B10691" t="s">
        <v>24</v>
      </c>
      <c r="C10691">
        <v>4674</v>
      </c>
    </row>
    <row r="10692" spans="1:3">
      <c r="A10692" t="s">
        <v>3243</v>
      </c>
      <c r="B10692" t="s">
        <v>24</v>
      </c>
      <c r="C10692">
        <v>4674</v>
      </c>
    </row>
    <row r="10693" spans="1:3">
      <c r="A10693" t="s">
        <v>10115</v>
      </c>
      <c r="B10693" t="s">
        <v>24</v>
      </c>
      <c r="C10693">
        <v>4674</v>
      </c>
    </row>
    <row r="10694" spans="1:3">
      <c r="A10694" t="s">
        <v>10116</v>
      </c>
      <c r="B10694" t="s">
        <v>24</v>
      </c>
      <c r="C10694">
        <v>4674</v>
      </c>
    </row>
    <row r="10695" spans="1:3">
      <c r="A10695" t="s">
        <v>10117</v>
      </c>
      <c r="B10695" t="s">
        <v>24</v>
      </c>
      <c r="C10695">
        <v>4676</v>
      </c>
    </row>
    <row r="10696" spans="1:3">
      <c r="A10696" t="s">
        <v>10118</v>
      </c>
      <c r="B10696" t="s">
        <v>24</v>
      </c>
      <c r="C10696">
        <v>4676</v>
      </c>
    </row>
    <row r="10697" spans="1:3">
      <c r="A10697" t="s">
        <v>10119</v>
      </c>
      <c r="B10697" t="s">
        <v>24</v>
      </c>
      <c r="C10697">
        <v>4677</v>
      </c>
    </row>
    <row r="10698" spans="1:3">
      <c r="A10698" t="s">
        <v>10120</v>
      </c>
      <c r="B10698" t="s">
        <v>24</v>
      </c>
      <c r="C10698">
        <v>4677</v>
      </c>
    </row>
    <row r="10699" spans="1:3">
      <c r="A10699" t="s">
        <v>10121</v>
      </c>
      <c r="B10699" t="s">
        <v>24</v>
      </c>
      <c r="C10699">
        <v>4677</v>
      </c>
    </row>
    <row r="10700" spans="1:3">
      <c r="A10700" t="s">
        <v>10122</v>
      </c>
      <c r="B10700" t="s">
        <v>24</v>
      </c>
      <c r="C10700">
        <v>4677</v>
      </c>
    </row>
    <row r="10701" spans="1:3">
      <c r="A10701" t="s">
        <v>10123</v>
      </c>
      <c r="B10701" t="s">
        <v>24</v>
      </c>
      <c r="C10701">
        <v>4677</v>
      </c>
    </row>
    <row r="10702" spans="1:3">
      <c r="A10702" t="s">
        <v>10124</v>
      </c>
      <c r="B10702" t="s">
        <v>24</v>
      </c>
      <c r="C10702">
        <v>4677</v>
      </c>
    </row>
    <row r="10703" spans="1:3">
      <c r="A10703" t="s">
        <v>10125</v>
      </c>
      <c r="B10703" t="s">
        <v>24</v>
      </c>
      <c r="C10703">
        <v>4677</v>
      </c>
    </row>
    <row r="10704" spans="1:3">
      <c r="A10704" t="s">
        <v>10126</v>
      </c>
      <c r="B10704" t="s">
        <v>24</v>
      </c>
      <c r="C10704">
        <v>4677</v>
      </c>
    </row>
    <row r="10705" spans="1:3">
      <c r="A10705" t="s">
        <v>10127</v>
      </c>
      <c r="B10705" t="s">
        <v>24</v>
      </c>
      <c r="C10705">
        <v>4678</v>
      </c>
    </row>
    <row r="10706" spans="1:3">
      <c r="A10706" t="s">
        <v>10128</v>
      </c>
      <c r="B10706" t="s">
        <v>24</v>
      </c>
      <c r="C10706">
        <v>4678</v>
      </c>
    </row>
    <row r="10707" spans="1:3">
      <c r="A10707" t="s">
        <v>10129</v>
      </c>
      <c r="B10707" t="s">
        <v>24</v>
      </c>
      <c r="C10707">
        <v>4678</v>
      </c>
    </row>
    <row r="10708" spans="1:3">
      <c r="A10708" t="s">
        <v>10130</v>
      </c>
      <c r="B10708" t="s">
        <v>24</v>
      </c>
      <c r="C10708">
        <v>4678</v>
      </c>
    </row>
    <row r="10709" spans="1:3">
      <c r="A10709" t="s">
        <v>10131</v>
      </c>
      <c r="B10709" t="s">
        <v>24</v>
      </c>
      <c r="C10709">
        <v>4680</v>
      </c>
    </row>
    <row r="10710" spans="1:3">
      <c r="A10710" t="s">
        <v>10132</v>
      </c>
      <c r="B10710" t="s">
        <v>24</v>
      </c>
      <c r="C10710">
        <v>4680</v>
      </c>
    </row>
    <row r="10711" spans="1:3">
      <c r="A10711" t="s">
        <v>10133</v>
      </c>
      <c r="B10711" t="s">
        <v>24</v>
      </c>
      <c r="C10711">
        <v>4680</v>
      </c>
    </row>
    <row r="10712" spans="1:3">
      <c r="A10712" t="s">
        <v>10134</v>
      </c>
      <c r="B10712" t="s">
        <v>24</v>
      </c>
      <c r="C10712">
        <v>4680</v>
      </c>
    </row>
    <row r="10713" spans="1:3">
      <c r="A10713" t="s">
        <v>10135</v>
      </c>
      <c r="B10713" t="s">
        <v>24</v>
      </c>
      <c r="C10713">
        <v>4680</v>
      </c>
    </row>
    <row r="10714" spans="1:3">
      <c r="A10714" t="s">
        <v>10136</v>
      </c>
      <c r="B10714" t="s">
        <v>24</v>
      </c>
      <c r="C10714">
        <v>4680</v>
      </c>
    </row>
    <row r="10715" spans="1:3">
      <c r="A10715" t="s">
        <v>10137</v>
      </c>
      <c r="B10715" t="s">
        <v>24</v>
      </c>
      <c r="C10715">
        <v>4680</v>
      </c>
    </row>
    <row r="10716" spans="1:3">
      <c r="A10716" t="s">
        <v>10138</v>
      </c>
      <c r="B10716" t="s">
        <v>24</v>
      </c>
      <c r="C10716">
        <v>4680</v>
      </c>
    </row>
    <row r="10717" spans="1:3">
      <c r="A10717" t="s">
        <v>10139</v>
      </c>
      <c r="B10717" t="s">
        <v>24</v>
      </c>
      <c r="C10717">
        <v>4680</v>
      </c>
    </row>
    <row r="10718" spans="1:3">
      <c r="A10718" t="s">
        <v>10140</v>
      </c>
      <c r="B10718" t="s">
        <v>24</v>
      </c>
      <c r="C10718">
        <v>4680</v>
      </c>
    </row>
    <row r="10719" spans="1:3">
      <c r="A10719" t="s">
        <v>2665</v>
      </c>
      <c r="B10719" t="s">
        <v>24</v>
      </c>
      <c r="C10719">
        <v>4680</v>
      </c>
    </row>
    <row r="10720" spans="1:3">
      <c r="A10720" t="s">
        <v>10141</v>
      </c>
      <c r="B10720" t="s">
        <v>24</v>
      </c>
      <c r="C10720">
        <v>4680</v>
      </c>
    </row>
    <row r="10721" spans="1:3">
      <c r="A10721" t="s">
        <v>10142</v>
      </c>
      <c r="B10721" t="s">
        <v>24</v>
      </c>
      <c r="C10721">
        <v>4680</v>
      </c>
    </row>
    <row r="10722" spans="1:3">
      <c r="A10722" t="s">
        <v>10143</v>
      </c>
      <c r="B10722" t="s">
        <v>24</v>
      </c>
      <c r="C10722">
        <v>4680</v>
      </c>
    </row>
    <row r="10723" spans="1:3">
      <c r="A10723" t="s">
        <v>2355</v>
      </c>
      <c r="B10723" t="s">
        <v>24</v>
      </c>
      <c r="C10723">
        <v>4680</v>
      </c>
    </row>
    <row r="10724" spans="1:3">
      <c r="A10724" t="s">
        <v>10144</v>
      </c>
      <c r="B10724" t="s">
        <v>24</v>
      </c>
      <c r="C10724">
        <v>4680</v>
      </c>
    </row>
    <row r="10725" spans="1:3">
      <c r="A10725" t="s">
        <v>10145</v>
      </c>
      <c r="B10725" t="s">
        <v>24</v>
      </c>
      <c r="C10725">
        <v>4680</v>
      </c>
    </row>
    <row r="10726" spans="1:3">
      <c r="A10726" t="s">
        <v>10146</v>
      </c>
      <c r="B10726" t="s">
        <v>24</v>
      </c>
      <c r="C10726">
        <v>4680</v>
      </c>
    </row>
    <row r="10727" spans="1:3">
      <c r="A10727" t="s">
        <v>10147</v>
      </c>
      <c r="B10727" t="s">
        <v>24</v>
      </c>
      <c r="C10727">
        <v>4680</v>
      </c>
    </row>
    <row r="10728" spans="1:3">
      <c r="A10728" t="s">
        <v>10148</v>
      </c>
      <c r="B10728" t="s">
        <v>24</v>
      </c>
      <c r="C10728">
        <v>4680</v>
      </c>
    </row>
    <row r="10729" spans="1:3">
      <c r="A10729" t="s">
        <v>10149</v>
      </c>
      <c r="B10729" t="s">
        <v>24</v>
      </c>
      <c r="C10729">
        <v>4680</v>
      </c>
    </row>
    <row r="10730" spans="1:3">
      <c r="A10730" t="s">
        <v>10150</v>
      </c>
      <c r="B10730" t="s">
        <v>24</v>
      </c>
      <c r="C10730">
        <v>4680</v>
      </c>
    </row>
    <row r="10731" spans="1:3">
      <c r="A10731" t="s">
        <v>10151</v>
      </c>
      <c r="B10731" t="s">
        <v>24</v>
      </c>
      <c r="C10731">
        <v>4680</v>
      </c>
    </row>
    <row r="10732" spans="1:3">
      <c r="A10732" t="s">
        <v>10152</v>
      </c>
      <c r="B10732" t="s">
        <v>24</v>
      </c>
      <c r="C10732">
        <v>4680</v>
      </c>
    </row>
    <row r="10733" spans="1:3">
      <c r="A10733" t="s">
        <v>10153</v>
      </c>
      <c r="B10733" t="s">
        <v>24</v>
      </c>
      <c r="C10733">
        <v>4680</v>
      </c>
    </row>
    <row r="10734" spans="1:3">
      <c r="A10734" t="s">
        <v>10154</v>
      </c>
      <c r="B10734" t="s">
        <v>24</v>
      </c>
      <c r="C10734">
        <v>4680</v>
      </c>
    </row>
    <row r="10735" spans="1:3">
      <c r="A10735" t="s">
        <v>4790</v>
      </c>
      <c r="B10735" t="s">
        <v>24</v>
      </c>
      <c r="C10735">
        <v>4680</v>
      </c>
    </row>
    <row r="10736" spans="1:3">
      <c r="A10736" t="s">
        <v>10155</v>
      </c>
      <c r="B10736" t="s">
        <v>24</v>
      </c>
      <c r="C10736">
        <v>4680</v>
      </c>
    </row>
    <row r="10737" spans="1:3">
      <c r="A10737" t="s">
        <v>10156</v>
      </c>
      <c r="B10737" t="s">
        <v>24</v>
      </c>
      <c r="C10737">
        <v>4680</v>
      </c>
    </row>
    <row r="10738" spans="1:3">
      <c r="A10738" t="s">
        <v>10157</v>
      </c>
      <c r="B10738" t="s">
        <v>24</v>
      </c>
      <c r="C10738">
        <v>4680</v>
      </c>
    </row>
    <row r="10739" spans="1:3">
      <c r="A10739" t="s">
        <v>10158</v>
      </c>
      <c r="B10739" t="s">
        <v>24</v>
      </c>
      <c r="C10739">
        <v>4680</v>
      </c>
    </row>
    <row r="10740" spans="1:3">
      <c r="A10740" t="s">
        <v>4647</v>
      </c>
      <c r="B10740" t="s">
        <v>24</v>
      </c>
      <c r="C10740">
        <v>4680</v>
      </c>
    </row>
    <row r="10741" spans="1:3">
      <c r="A10741" t="s">
        <v>399</v>
      </c>
      <c r="B10741" t="s">
        <v>24</v>
      </c>
      <c r="C10741">
        <v>4680</v>
      </c>
    </row>
    <row r="10742" spans="1:3">
      <c r="A10742" t="s">
        <v>10159</v>
      </c>
      <c r="B10742" t="s">
        <v>24</v>
      </c>
      <c r="C10742">
        <v>4680</v>
      </c>
    </row>
    <row r="10743" spans="1:3">
      <c r="A10743" t="s">
        <v>10160</v>
      </c>
      <c r="B10743" t="s">
        <v>24</v>
      </c>
      <c r="C10743">
        <v>4680</v>
      </c>
    </row>
    <row r="10744" spans="1:3">
      <c r="A10744" t="s">
        <v>10161</v>
      </c>
      <c r="B10744" t="s">
        <v>24</v>
      </c>
      <c r="C10744">
        <v>4680</v>
      </c>
    </row>
    <row r="10745" spans="1:3">
      <c r="A10745" t="s">
        <v>10162</v>
      </c>
      <c r="B10745" t="s">
        <v>24</v>
      </c>
      <c r="C10745">
        <v>4680</v>
      </c>
    </row>
    <row r="10746" spans="1:3">
      <c r="A10746" t="s">
        <v>10163</v>
      </c>
      <c r="B10746" t="s">
        <v>24</v>
      </c>
      <c r="C10746">
        <v>4680</v>
      </c>
    </row>
    <row r="10747" spans="1:3">
      <c r="A10747" t="s">
        <v>10164</v>
      </c>
      <c r="B10747" t="s">
        <v>24</v>
      </c>
      <c r="C10747">
        <v>4680</v>
      </c>
    </row>
    <row r="10748" spans="1:3">
      <c r="A10748" t="s">
        <v>10165</v>
      </c>
      <c r="B10748" t="s">
        <v>24</v>
      </c>
      <c r="C10748">
        <v>4680</v>
      </c>
    </row>
    <row r="10749" spans="1:3">
      <c r="A10749" t="s">
        <v>10166</v>
      </c>
      <c r="B10749" t="s">
        <v>24</v>
      </c>
      <c r="C10749">
        <v>4680</v>
      </c>
    </row>
    <row r="10750" spans="1:3">
      <c r="A10750" t="s">
        <v>10167</v>
      </c>
      <c r="B10750" t="s">
        <v>24</v>
      </c>
      <c r="C10750">
        <v>4680</v>
      </c>
    </row>
    <row r="10751" spans="1:3">
      <c r="A10751" t="s">
        <v>10168</v>
      </c>
      <c r="B10751" t="s">
        <v>24</v>
      </c>
      <c r="C10751">
        <v>4694</v>
      </c>
    </row>
    <row r="10752" spans="1:3">
      <c r="A10752" t="s">
        <v>10169</v>
      </c>
      <c r="B10752" t="s">
        <v>24</v>
      </c>
      <c r="C10752">
        <v>4694</v>
      </c>
    </row>
    <row r="10753" spans="1:3">
      <c r="A10753" t="s">
        <v>10170</v>
      </c>
      <c r="B10753" t="s">
        <v>24</v>
      </c>
      <c r="C10753">
        <v>4694</v>
      </c>
    </row>
    <row r="10754" spans="1:3">
      <c r="A10754" t="s">
        <v>10171</v>
      </c>
      <c r="B10754" t="s">
        <v>24</v>
      </c>
      <c r="C10754">
        <v>4695</v>
      </c>
    </row>
    <row r="10755" spans="1:3">
      <c r="A10755" t="s">
        <v>10172</v>
      </c>
      <c r="B10755" t="s">
        <v>24</v>
      </c>
      <c r="C10755">
        <v>4695</v>
      </c>
    </row>
    <row r="10756" spans="1:3">
      <c r="A10756" t="s">
        <v>10173</v>
      </c>
      <c r="B10756" t="s">
        <v>24</v>
      </c>
      <c r="C10756">
        <v>4695</v>
      </c>
    </row>
    <row r="10757" spans="1:3">
      <c r="A10757" t="s">
        <v>10174</v>
      </c>
      <c r="B10757" t="s">
        <v>24</v>
      </c>
      <c r="C10757">
        <v>4695</v>
      </c>
    </row>
    <row r="10758" spans="1:3">
      <c r="A10758" t="s">
        <v>10175</v>
      </c>
      <c r="B10758" t="s">
        <v>24</v>
      </c>
      <c r="C10758">
        <v>4695</v>
      </c>
    </row>
    <row r="10759" spans="1:3">
      <c r="A10759" t="s">
        <v>10176</v>
      </c>
      <c r="B10759" t="s">
        <v>24</v>
      </c>
      <c r="C10759">
        <v>4695</v>
      </c>
    </row>
    <row r="10760" spans="1:3">
      <c r="A10760" t="s">
        <v>201</v>
      </c>
      <c r="B10760" t="s">
        <v>24</v>
      </c>
      <c r="C10760">
        <v>4695</v>
      </c>
    </row>
    <row r="10761" spans="1:3">
      <c r="A10761" t="s">
        <v>4795</v>
      </c>
      <c r="B10761" t="s">
        <v>24</v>
      </c>
      <c r="C10761">
        <v>4697</v>
      </c>
    </row>
    <row r="10762" spans="1:3">
      <c r="A10762" t="s">
        <v>10177</v>
      </c>
      <c r="B10762" t="s">
        <v>24</v>
      </c>
      <c r="C10762">
        <v>4699</v>
      </c>
    </row>
    <row r="10763" spans="1:3">
      <c r="A10763" t="s">
        <v>10178</v>
      </c>
      <c r="B10763" t="s">
        <v>24</v>
      </c>
      <c r="C10763">
        <v>4699</v>
      </c>
    </row>
    <row r="10764" spans="1:3">
      <c r="A10764" t="s">
        <v>10179</v>
      </c>
      <c r="B10764" t="s">
        <v>24</v>
      </c>
      <c r="C10764">
        <v>4700</v>
      </c>
    </row>
    <row r="10765" spans="1:3">
      <c r="A10765" t="s">
        <v>10180</v>
      </c>
      <c r="B10765" t="s">
        <v>24</v>
      </c>
      <c r="C10765">
        <v>4700</v>
      </c>
    </row>
    <row r="10766" spans="1:3">
      <c r="A10766" t="s">
        <v>10181</v>
      </c>
      <c r="B10766" t="s">
        <v>24</v>
      </c>
      <c r="C10766">
        <v>4700</v>
      </c>
    </row>
    <row r="10767" spans="1:3">
      <c r="A10767" t="s">
        <v>10182</v>
      </c>
      <c r="B10767" t="s">
        <v>24</v>
      </c>
      <c r="C10767">
        <v>4700</v>
      </c>
    </row>
    <row r="10768" spans="1:3">
      <c r="A10768" t="s">
        <v>10183</v>
      </c>
      <c r="B10768" t="s">
        <v>24</v>
      </c>
      <c r="C10768">
        <v>4700</v>
      </c>
    </row>
    <row r="10769" spans="1:3">
      <c r="A10769" t="s">
        <v>10184</v>
      </c>
      <c r="B10769" t="s">
        <v>24</v>
      </c>
      <c r="C10769">
        <v>4700</v>
      </c>
    </row>
    <row r="10770" spans="1:3">
      <c r="A10770" t="s">
        <v>10185</v>
      </c>
      <c r="B10770" t="s">
        <v>24</v>
      </c>
      <c r="C10770">
        <v>4700</v>
      </c>
    </row>
    <row r="10771" spans="1:3">
      <c r="A10771" t="s">
        <v>10186</v>
      </c>
      <c r="B10771" t="s">
        <v>24</v>
      </c>
      <c r="C10771">
        <v>4700</v>
      </c>
    </row>
    <row r="10772" spans="1:3">
      <c r="A10772" t="s">
        <v>10187</v>
      </c>
      <c r="B10772" t="s">
        <v>24</v>
      </c>
      <c r="C10772">
        <v>4700</v>
      </c>
    </row>
    <row r="10773" spans="1:3">
      <c r="A10773" t="s">
        <v>10188</v>
      </c>
      <c r="B10773" t="s">
        <v>24</v>
      </c>
      <c r="C10773">
        <v>4700</v>
      </c>
    </row>
    <row r="10774" spans="1:3">
      <c r="A10774" t="s">
        <v>10189</v>
      </c>
      <c r="B10774" t="s">
        <v>24</v>
      </c>
      <c r="C10774">
        <v>4700</v>
      </c>
    </row>
    <row r="10775" spans="1:3">
      <c r="A10775" t="s">
        <v>10190</v>
      </c>
      <c r="B10775" t="s">
        <v>24</v>
      </c>
      <c r="C10775">
        <v>4700</v>
      </c>
    </row>
    <row r="10776" spans="1:3">
      <c r="A10776" t="s">
        <v>10191</v>
      </c>
      <c r="B10776" t="s">
        <v>24</v>
      </c>
      <c r="C10776">
        <v>4701</v>
      </c>
    </row>
    <row r="10777" spans="1:3">
      <c r="A10777" t="s">
        <v>10192</v>
      </c>
      <c r="B10777" t="s">
        <v>24</v>
      </c>
      <c r="C10777">
        <v>4701</v>
      </c>
    </row>
    <row r="10778" spans="1:3">
      <c r="A10778" t="s">
        <v>10193</v>
      </c>
      <c r="B10778" t="s">
        <v>24</v>
      </c>
      <c r="C10778">
        <v>4701</v>
      </c>
    </row>
    <row r="10779" spans="1:3">
      <c r="A10779" t="s">
        <v>10194</v>
      </c>
      <c r="B10779" t="s">
        <v>24</v>
      </c>
      <c r="C10779">
        <v>4701</v>
      </c>
    </row>
    <row r="10780" spans="1:3">
      <c r="A10780" t="s">
        <v>9799</v>
      </c>
      <c r="B10780" t="s">
        <v>24</v>
      </c>
      <c r="C10780">
        <v>4701</v>
      </c>
    </row>
    <row r="10781" spans="1:3">
      <c r="A10781" t="s">
        <v>10195</v>
      </c>
      <c r="B10781" t="s">
        <v>24</v>
      </c>
      <c r="C10781">
        <v>4701</v>
      </c>
    </row>
    <row r="10782" spans="1:3">
      <c r="A10782" t="s">
        <v>10196</v>
      </c>
      <c r="B10782" t="s">
        <v>24</v>
      </c>
      <c r="C10782">
        <v>4701</v>
      </c>
    </row>
    <row r="10783" spans="1:3">
      <c r="A10783" t="s">
        <v>10197</v>
      </c>
      <c r="B10783" t="s">
        <v>24</v>
      </c>
      <c r="C10783">
        <v>4701</v>
      </c>
    </row>
    <row r="10784" spans="1:3">
      <c r="A10784" t="s">
        <v>10198</v>
      </c>
      <c r="B10784" t="s">
        <v>24</v>
      </c>
      <c r="C10784">
        <v>4701</v>
      </c>
    </row>
    <row r="10785" spans="1:3">
      <c r="A10785" t="s">
        <v>9472</v>
      </c>
      <c r="B10785" t="s">
        <v>24</v>
      </c>
      <c r="C10785">
        <v>4701</v>
      </c>
    </row>
    <row r="10786" spans="1:3">
      <c r="A10786" t="s">
        <v>10199</v>
      </c>
      <c r="B10786" t="s">
        <v>24</v>
      </c>
      <c r="C10786">
        <v>4701</v>
      </c>
    </row>
    <row r="10787" spans="1:3">
      <c r="A10787" t="s">
        <v>10200</v>
      </c>
      <c r="B10787" t="s">
        <v>24</v>
      </c>
      <c r="C10787">
        <v>4701</v>
      </c>
    </row>
    <row r="10788" spans="1:3">
      <c r="A10788" t="s">
        <v>10201</v>
      </c>
      <c r="B10788" t="s">
        <v>24</v>
      </c>
      <c r="C10788">
        <v>4701</v>
      </c>
    </row>
    <row r="10789" spans="1:3">
      <c r="A10789" t="s">
        <v>10202</v>
      </c>
      <c r="B10789" t="s">
        <v>24</v>
      </c>
      <c r="C10789">
        <v>4701</v>
      </c>
    </row>
    <row r="10790" spans="1:3">
      <c r="A10790" t="s">
        <v>10203</v>
      </c>
      <c r="B10790" t="s">
        <v>24</v>
      </c>
      <c r="C10790">
        <v>4701</v>
      </c>
    </row>
    <row r="10791" spans="1:3">
      <c r="A10791" t="s">
        <v>10204</v>
      </c>
      <c r="B10791" t="s">
        <v>24</v>
      </c>
      <c r="C10791">
        <v>4701</v>
      </c>
    </row>
    <row r="10792" spans="1:3">
      <c r="A10792" t="s">
        <v>10205</v>
      </c>
      <c r="B10792" t="s">
        <v>24</v>
      </c>
      <c r="C10792">
        <v>4701</v>
      </c>
    </row>
    <row r="10793" spans="1:3">
      <c r="A10793" t="s">
        <v>1075</v>
      </c>
      <c r="B10793" t="s">
        <v>24</v>
      </c>
      <c r="C10793">
        <v>4701</v>
      </c>
    </row>
    <row r="10794" spans="1:3">
      <c r="A10794" t="s">
        <v>10206</v>
      </c>
      <c r="B10794" t="s">
        <v>24</v>
      </c>
      <c r="C10794">
        <v>4701</v>
      </c>
    </row>
    <row r="10795" spans="1:3">
      <c r="A10795" t="s">
        <v>10207</v>
      </c>
      <c r="B10795" t="s">
        <v>24</v>
      </c>
      <c r="C10795">
        <v>4702</v>
      </c>
    </row>
    <row r="10796" spans="1:3">
      <c r="A10796" t="s">
        <v>10208</v>
      </c>
      <c r="B10796" t="s">
        <v>24</v>
      </c>
      <c r="C10796">
        <v>4702</v>
      </c>
    </row>
    <row r="10797" spans="1:3">
      <c r="A10797" t="s">
        <v>10209</v>
      </c>
      <c r="B10797" t="s">
        <v>24</v>
      </c>
      <c r="C10797">
        <v>4702</v>
      </c>
    </row>
    <row r="10798" spans="1:3">
      <c r="A10798" t="s">
        <v>10210</v>
      </c>
      <c r="B10798" t="s">
        <v>24</v>
      </c>
      <c r="C10798">
        <v>4702</v>
      </c>
    </row>
    <row r="10799" spans="1:3">
      <c r="A10799" t="s">
        <v>4336</v>
      </c>
      <c r="B10799" t="s">
        <v>24</v>
      </c>
      <c r="C10799">
        <v>4702</v>
      </c>
    </row>
    <row r="10800" spans="1:3">
      <c r="A10800" t="s">
        <v>10211</v>
      </c>
      <c r="B10800" t="s">
        <v>24</v>
      </c>
      <c r="C10800">
        <v>4702</v>
      </c>
    </row>
    <row r="10801" spans="1:3">
      <c r="A10801" t="s">
        <v>10212</v>
      </c>
      <c r="B10801" t="s">
        <v>24</v>
      </c>
      <c r="C10801">
        <v>4702</v>
      </c>
    </row>
    <row r="10802" spans="1:3">
      <c r="A10802" t="s">
        <v>10213</v>
      </c>
      <c r="B10802" t="s">
        <v>24</v>
      </c>
      <c r="C10802">
        <v>4702</v>
      </c>
    </row>
    <row r="10803" spans="1:3">
      <c r="A10803" t="s">
        <v>10214</v>
      </c>
      <c r="B10803" t="s">
        <v>24</v>
      </c>
      <c r="C10803">
        <v>4702</v>
      </c>
    </row>
    <row r="10804" spans="1:3">
      <c r="A10804" t="s">
        <v>10215</v>
      </c>
      <c r="B10804" t="s">
        <v>24</v>
      </c>
      <c r="C10804">
        <v>4702</v>
      </c>
    </row>
    <row r="10805" spans="1:3">
      <c r="A10805" t="s">
        <v>10216</v>
      </c>
      <c r="B10805" t="s">
        <v>24</v>
      </c>
      <c r="C10805">
        <v>4702</v>
      </c>
    </row>
    <row r="10806" spans="1:3">
      <c r="A10806" t="s">
        <v>10217</v>
      </c>
      <c r="B10806" t="s">
        <v>24</v>
      </c>
      <c r="C10806">
        <v>4702</v>
      </c>
    </row>
    <row r="10807" spans="1:3">
      <c r="A10807" t="s">
        <v>10218</v>
      </c>
      <c r="B10807" t="s">
        <v>24</v>
      </c>
      <c r="C10807">
        <v>4702</v>
      </c>
    </row>
    <row r="10808" spans="1:3">
      <c r="A10808" t="s">
        <v>10219</v>
      </c>
      <c r="B10808" t="s">
        <v>24</v>
      </c>
      <c r="C10808">
        <v>4702</v>
      </c>
    </row>
    <row r="10809" spans="1:3">
      <c r="A10809" t="s">
        <v>10220</v>
      </c>
      <c r="B10809" t="s">
        <v>24</v>
      </c>
      <c r="C10809">
        <v>4702</v>
      </c>
    </row>
    <row r="10810" spans="1:3">
      <c r="A10810" t="s">
        <v>10221</v>
      </c>
      <c r="B10810" t="s">
        <v>24</v>
      </c>
      <c r="C10810">
        <v>4702</v>
      </c>
    </row>
    <row r="10811" spans="1:3">
      <c r="A10811" t="s">
        <v>10222</v>
      </c>
      <c r="B10811" t="s">
        <v>24</v>
      </c>
      <c r="C10811">
        <v>4702</v>
      </c>
    </row>
    <row r="10812" spans="1:3">
      <c r="A10812" t="s">
        <v>10223</v>
      </c>
      <c r="B10812" t="s">
        <v>24</v>
      </c>
      <c r="C10812">
        <v>4702</v>
      </c>
    </row>
    <row r="10813" spans="1:3">
      <c r="A10813" t="s">
        <v>10224</v>
      </c>
      <c r="B10813" t="s">
        <v>24</v>
      </c>
      <c r="C10813">
        <v>4702</v>
      </c>
    </row>
    <row r="10814" spans="1:3">
      <c r="A10814" t="s">
        <v>10225</v>
      </c>
      <c r="B10814" t="s">
        <v>24</v>
      </c>
      <c r="C10814">
        <v>4702</v>
      </c>
    </row>
    <row r="10815" spans="1:3">
      <c r="A10815" t="s">
        <v>10226</v>
      </c>
      <c r="B10815" t="s">
        <v>24</v>
      </c>
      <c r="C10815">
        <v>4702</v>
      </c>
    </row>
    <row r="10816" spans="1:3">
      <c r="A10816" t="s">
        <v>10227</v>
      </c>
      <c r="B10816" t="s">
        <v>24</v>
      </c>
      <c r="C10816">
        <v>4702</v>
      </c>
    </row>
    <row r="10817" spans="1:3">
      <c r="A10817" t="s">
        <v>10228</v>
      </c>
      <c r="B10817" t="s">
        <v>24</v>
      </c>
      <c r="C10817">
        <v>4702</v>
      </c>
    </row>
    <row r="10818" spans="1:3">
      <c r="A10818" t="s">
        <v>10229</v>
      </c>
      <c r="B10818" t="s">
        <v>24</v>
      </c>
      <c r="C10818">
        <v>4702</v>
      </c>
    </row>
    <row r="10819" spans="1:3">
      <c r="A10819" t="s">
        <v>10230</v>
      </c>
      <c r="B10819" t="s">
        <v>24</v>
      </c>
      <c r="C10819">
        <v>4702</v>
      </c>
    </row>
    <row r="10820" spans="1:3">
      <c r="A10820" t="s">
        <v>10231</v>
      </c>
      <c r="B10820" t="s">
        <v>24</v>
      </c>
      <c r="C10820">
        <v>4702</v>
      </c>
    </row>
    <row r="10821" spans="1:3">
      <c r="A10821" t="s">
        <v>10232</v>
      </c>
      <c r="B10821" t="s">
        <v>24</v>
      </c>
      <c r="C10821">
        <v>4702</v>
      </c>
    </row>
    <row r="10822" spans="1:3">
      <c r="A10822" t="s">
        <v>10233</v>
      </c>
      <c r="B10822" t="s">
        <v>24</v>
      </c>
      <c r="C10822">
        <v>4702</v>
      </c>
    </row>
    <row r="10823" spans="1:3">
      <c r="A10823" t="s">
        <v>10234</v>
      </c>
      <c r="B10823" t="s">
        <v>24</v>
      </c>
      <c r="C10823">
        <v>4702</v>
      </c>
    </row>
    <row r="10824" spans="1:3">
      <c r="A10824" t="s">
        <v>10235</v>
      </c>
      <c r="B10824" t="s">
        <v>24</v>
      </c>
      <c r="C10824">
        <v>4702</v>
      </c>
    </row>
    <row r="10825" spans="1:3">
      <c r="A10825" t="s">
        <v>10236</v>
      </c>
      <c r="B10825" t="s">
        <v>24</v>
      </c>
      <c r="C10825">
        <v>4702</v>
      </c>
    </row>
    <row r="10826" spans="1:3">
      <c r="A10826" t="s">
        <v>10237</v>
      </c>
      <c r="B10826" t="s">
        <v>24</v>
      </c>
      <c r="C10826">
        <v>4702</v>
      </c>
    </row>
    <row r="10827" spans="1:3">
      <c r="A10827" t="s">
        <v>10238</v>
      </c>
      <c r="B10827" t="s">
        <v>24</v>
      </c>
      <c r="C10827">
        <v>4702</v>
      </c>
    </row>
    <row r="10828" spans="1:3">
      <c r="A10828" t="s">
        <v>10239</v>
      </c>
      <c r="B10828" t="s">
        <v>24</v>
      </c>
      <c r="C10828">
        <v>4702</v>
      </c>
    </row>
    <row r="10829" spans="1:3">
      <c r="A10829" t="s">
        <v>4060</v>
      </c>
      <c r="B10829" t="s">
        <v>24</v>
      </c>
      <c r="C10829">
        <v>4702</v>
      </c>
    </row>
    <row r="10830" spans="1:3">
      <c r="A10830" t="s">
        <v>10240</v>
      </c>
      <c r="B10830" t="s">
        <v>24</v>
      </c>
      <c r="C10830">
        <v>4702</v>
      </c>
    </row>
    <row r="10831" spans="1:3">
      <c r="A10831" t="s">
        <v>10241</v>
      </c>
      <c r="B10831" t="s">
        <v>24</v>
      </c>
      <c r="C10831">
        <v>4702</v>
      </c>
    </row>
    <row r="10832" spans="1:3">
      <c r="A10832" t="s">
        <v>10242</v>
      </c>
      <c r="B10832" t="s">
        <v>24</v>
      </c>
      <c r="C10832">
        <v>4702</v>
      </c>
    </row>
    <row r="10833" spans="1:3">
      <c r="A10833" t="s">
        <v>10243</v>
      </c>
      <c r="B10833" t="s">
        <v>24</v>
      </c>
      <c r="C10833">
        <v>4702</v>
      </c>
    </row>
    <row r="10834" spans="1:3">
      <c r="A10834" t="s">
        <v>10244</v>
      </c>
      <c r="B10834" t="s">
        <v>24</v>
      </c>
      <c r="C10834">
        <v>4702</v>
      </c>
    </row>
    <row r="10835" spans="1:3">
      <c r="A10835" t="s">
        <v>10245</v>
      </c>
      <c r="B10835" t="s">
        <v>24</v>
      </c>
      <c r="C10835">
        <v>4702</v>
      </c>
    </row>
    <row r="10836" spans="1:3">
      <c r="A10836" t="s">
        <v>10246</v>
      </c>
      <c r="B10836" t="s">
        <v>24</v>
      </c>
      <c r="C10836">
        <v>4702</v>
      </c>
    </row>
    <row r="10837" spans="1:3">
      <c r="A10837" t="s">
        <v>10247</v>
      </c>
      <c r="B10837" t="s">
        <v>24</v>
      </c>
      <c r="C10837">
        <v>4702</v>
      </c>
    </row>
    <row r="10838" spans="1:3">
      <c r="A10838" t="s">
        <v>10248</v>
      </c>
      <c r="B10838" t="s">
        <v>24</v>
      </c>
      <c r="C10838">
        <v>4702</v>
      </c>
    </row>
    <row r="10839" spans="1:3">
      <c r="A10839" t="s">
        <v>10249</v>
      </c>
      <c r="B10839" t="s">
        <v>24</v>
      </c>
      <c r="C10839">
        <v>4702</v>
      </c>
    </row>
    <row r="10840" spans="1:3">
      <c r="A10840" t="s">
        <v>10250</v>
      </c>
      <c r="B10840" t="s">
        <v>24</v>
      </c>
      <c r="C10840">
        <v>4702</v>
      </c>
    </row>
    <row r="10841" spans="1:3">
      <c r="A10841" t="s">
        <v>10251</v>
      </c>
      <c r="B10841" t="s">
        <v>24</v>
      </c>
      <c r="C10841">
        <v>4702</v>
      </c>
    </row>
    <row r="10842" spans="1:3">
      <c r="A10842" t="s">
        <v>10252</v>
      </c>
      <c r="B10842" t="s">
        <v>24</v>
      </c>
      <c r="C10842">
        <v>4702</v>
      </c>
    </row>
    <row r="10843" spans="1:3">
      <c r="A10843" t="s">
        <v>10253</v>
      </c>
      <c r="B10843" t="s">
        <v>24</v>
      </c>
      <c r="C10843">
        <v>4702</v>
      </c>
    </row>
    <row r="10844" spans="1:3">
      <c r="A10844" t="s">
        <v>10254</v>
      </c>
      <c r="B10844" t="s">
        <v>24</v>
      </c>
      <c r="C10844">
        <v>4702</v>
      </c>
    </row>
    <row r="10845" spans="1:3">
      <c r="A10845" t="s">
        <v>8442</v>
      </c>
      <c r="B10845" t="s">
        <v>24</v>
      </c>
      <c r="C10845">
        <v>4702</v>
      </c>
    </row>
    <row r="10846" spans="1:3">
      <c r="A10846" t="s">
        <v>10255</v>
      </c>
      <c r="B10846" t="s">
        <v>24</v>
      </c>
      <c r="C10846">
        <v>4702</v>
      </c>
    </row>
    <row r="10847" spans="1:3">
      <c r="A10847" t="s">
        <v>10256</v>
      </c>
      <c r="B10847" t="s">
        <v>24</v>
      </c>
      <c r="C10847">
        <v>4702</v>
      </c>
    </row>
    <row r="10848" spans="1:3">
      <c r="A10848" t="s">
        <v>10257</v>
      </c>
      <c r="B10848" t="s">
        <v>24</v>
      </c>
      <c r="C10848">
        <v>4702</v>
      </c>
    </row>
    <row r="10849" spans="1:3">
      <c r="A10849" t="s">
        <v>4259</v>
      </c>
      <c r="B10849" t="s">
        <v>24</v>
      </c>
      <c r="C10849">
        <v>4702</v>
      </c>
    </row>
    <row r="10850" spans="1:3">
      <c r="A10850" t="s">
        <v>10258</v>
      </c>
      <c r="B10850" t="s">
        <v>24</v>
      </c>
      <c r="C10850">
        <v>4702</v>
      </c>
    </row>
    <row r="10851" spans="1:3">
      <c r="A10851" t="s">
        <v>10259</v>
      </c>
      <c r="B10851" t="s">
        <v>24</v>
      </c>
      <c r="C10851">
        <v>4702</v>
      </c>
    </row>
    <row r="10852" spans="1:3">
      <c r="A10852" t="s">
        <v>10260</v>
      </c>
      <c r="B10852" t="s">
        <v>24</v>
      </c>
      <c r="C10852">
        <v>4702</v>
      </c>
    </row>
    <row r="10853" spans="1:3">
      <c r="A10853" t="s">
        <v>6796</v>
      </c>
      <c r="B10853" t="s">
        <v>24</v>
      </c>
      <c r="C10853">
        <v>4702</v>
      </c>
    </row>
    <row r="10854" spans="1:3">
      <c r="A10854" t="s">
        <v>10261</v>
      </c>
      <c r="B10854" t="s">
        <v>24</v>
      </c>
      <c r="C10854">
        <v>4702</v>
      </c>
    </row>
    <row r="10855" spans="1:3">
      <c r="A10855" t="s">
        <v>7551</v>
      </c>
      <c r="B10855" t="s">
        <v>24</v>
      </c>
      <c r="C10855">
        <v>4702</v>
      </c>
    </row>
    <row r="10856" spans="1:3">
      <c r="A10856" t="s">
        <v>10262</v>
      </c>
      <c r="B10856" t="s">
        <v>24</v>
      </c>
      <c r="C10856">
        <v>4702</v>
      </c>
    </row>
    <row r="10857" spans="1:3">
      <c r="A10857" t="s">
        <v>10263</v>
      </c>
      <c r="B10857" t="s">
        <v>24</v>
      </c>
      <c r="C10857">
        <v>4702</v>
      </c>
    </row>
    <row r="10858" spans="1:3">
      <c r="A10858" t="s">
        <v>10264</v>
      </c>
      <c r="B10858" t="s">
        <v>24</v>
      </c>
      <c r="C10858">
        <v>4702</v>
      </c>
    </row>
    <row r="10859" spans="1:3">
      <c r="A10859" t="s">
        <v>10265</v>
      </c>
      <c r="B10859" t="s">
        <v>24</v>
      </c>
      <c r="C10859">
        <v>4702</v>
      </c>
    </row>
    <row r="10860" spans="1:3">
      <c r="A10860" t="s">
        <v>10266</v>
      </c>
      <c r="B10860" t="s">
        <v>24</v>
      </c>
      <c r="C10860">
        <v>4702</v>
      </c>
    </row>
    <row r="10861" spans="1:3">
      <c r="A10861" t="s">
        <v>10267</v>
      </c>
      <c r="B10861" t="s">
        <v>24</v>
      </c>
      <c r="C10861">
        <v>4702</v>
      </c>
    </row>
    <row r="10862" spans="1:3">
      <c r="A10862" t="s">
        <v>10268</v>
      </c>
      <c r="B10862" t="s">
        <v>24</v>
      </c>
      <c r="C10862">
        <v>4702</v>
      </c>
    </row>
    <row r="10863" spans="1:3">
      <c r="A10863" t="s">
        <v>10269</v>
      </c>
      <c r="B10863" t="s">
        <v>24</v>
      </c>
      <c r="C10863">
        <v>4702</v>
      </c>
    </row>
    <row r="10864" spans="1:3">
      <c r="A10864" t="s">
        <v>10270</v>
      </c>
      <c r="B10864" t="s">
        <v>24</v>
      </c>
      <c r="C10864">
        <v>4702</v>
      </c>
    </row>
    <row r="10865" spans="1:3">
      <c r="A10865" t="s">
        <v>10271</v>
      </c>
      <c r="B10865" t="s">
        <v>24</v>
      </c>
      <c r="C10865">
        <v>4702</v>
      </c>
    </row>
    <row r="10866" spans="1:3">
      <c r="A10866" t="s">
        <v>10272</v>
      </c>
      <c r="B10866" t="s">
        <v>24</v>
      </c>
      <c r="C10866">
        <v>4702</v>
      </c>
    </row>
    <row r="10867" spans="1:3">
      <c r="A10867" t="s">
        <v>10273</v>
      </c>
      <c r="B10867" t="s">
        <v>24</v>
      </c>
      <c r="C10867">
        <v>4702</v>
      </c>
    </row>
    <row r="10868" spans="1:3">
      <c r="A10868" t="s">
        <v>7474</v>
      </c>
      <c r="B10868" t="s">
        <v>24</v>
      </c>
      <c r="C10868">
        <v>4702</v>
      </c>
    </row>
    <row r="10869" spans="1:3">
      <c r="A10869" t="s">
        <v>10274</v>
      </c>
      <c r="B10869" t="s">
        <v>24</v>
      </c>
      <c r="C10869">
        <v>4702</v>
      </c>
    </row>
    <row r="10870" spans="1:3">
      <c r="A10870" t="s">
        <v>10275</v>
      </c>
      <c r="B10870" t="s">
        <v>24</v>
      </c>
      <c r="C10870">
        <v>4702</v>
      </c>
    </row>
    <row r="10871" spans="1:3">
      <c r="A10871" t="s">
        <v>10276</v>
      </c>
      <c r="B10871" t="s">
        <v>24</v>
      </c>
      <c r="C10871">
        <v>4702</v>
      </c>
    </row>
    <row r="10872" spans="1:3">
      <c r="A10872" t="s">
        <v>10277</v>
      </c>
      <c r="B10872" t="s">
        <v>24</v>
      </c>
      <c r="C10872">
        <v>4702</v>
      </c>
    </row>
    <row r="10873" spans="1:3">
      <c r="A10873" t="s">
        <v>10278</v>
      </c>
      <c r="B10873" t="s">
        <v>24</v>
      </c>
      <c r="C10873">
        <v>4702</v>
      </c>
    </row>
    <row r="10874" spans="1:3">
      <c r="A10874" t="s">
        <v>3850</v>
      </c>
      <c r="B10874" t="s">
        <v>24</v>
      </c>
      <c r="C10874">
        <v>4702</v>
      </c>
    </row>
    <row r="10875" spans="1:3">
      <c r="A10875" t="s">
        <v>4453</v>
      </c>
      <c r="B10875" t="s">
        <v>24</v>
      </c>
      <c r="C10875">
        <v>4702</v>
      </c>
    </row>
    <row r="10876" spans="1:3">
      <c r="A10876" t="s">
        <v>10279</v>
      </c>
      <c r="B10876" t="s">
        <v>24</v>
      </c>
      <c r="C10876">
        <v>4702</v>
      </c>
    </row>
    <row r="10877" spans="1:3">
      <c r="A10877" t="s">
        <v>10280</v>
      </c>
      <c r="B10877" t="s">
        <v>24</v>
      </c>
      <c r="C10877">
        <v>4702</v>
      </c>
    </row>
    <row r="10878" spans="1:3">
      <c r="A10878" t="s">
        <v>10281</v>
      </c>
      <c r="B10878" t="s">
        <v>24</v>
      </c>
      <c r="C10878">
        <v>4702</v>
      </c>
    </row>
    <row r="10879" spans="1:3">
      <c r="A10879" t="s">
        <v>10282</v>
      </c>
      <c r="B10879" t="s">
        <v>24</v>
      </c>
      <c r="C10879">
        <v>4702</v>
      </c>
    </row>
    <row r="10880" spans="1:3">
      <c r="A10880" t="s">
        <v>10283</v>
      </c>
      <c r="B10880" t="s">
        <v>24</v>
      </c>
      <c r="C10880">
        <v>4702</v>
      </c>
    </row>
    <row r="10881" spans="1:3">
      <c r="A10881" t="s">
        <v>10284</v>
      </c>
      <c r="B10881" t="s">
        <v>24</v>
      </c>
      <c r="C10881">
        <v>4702</v>
      </c>
    </row>
    <row r="10882" spans="1:3">
      <c r="A10882" t="s">
        <v>10285</v>
      </c>
      <c r="B10882" t="s">
        <v>24</v>
      </c>
      <c r="C10882">
        <v>4703</v>
      </c>
    </row>
    <row r="10883" spans="1:3">
      <c r="A10883" t="s">
        <v>3366</v>
      </c>
      <c r="B10883" t="s">
        <v>24</v>
      </c>
      <c r="C10883">
        <v>4703</v>
      </c>
    </row>
    <row r="10884" spans="1:3">
      <c r="A10884" t="s">
        <v>10286</v>
      </c>
      <c r="B10884" t="s">
        <v>24</v>
      </c>
      <c r="C10884">
        <v>4703</v>
      </c>
    </row>
    <row r="10885" spans="1:3">
      <c r="A10885" t="s">
        <v>10287</v>
      </c>
      <c r="B10885" t="s">
        <v>24</v>
      </c>
      <c r="C10885">
        <v>4703</v>
      </c>
    </row>
    <row r="10886" spans="1:3">
      <c r="A10886" t="s">
        <v>10288</v>
      </c>
      <c r="B10886" t="s">
        <v>24</v>
      </c>
      <c r="C10886">
        <v>4703</v>
      </c>
    </row>
    <row r="10887" spans="1:3">
      <c r="A10887" t="s">
        <v>10289</v>
      </c>
      <c r="B10887" t="s">
        <v>24</v>
      </c>
      <c r="C10887">
        <v>4703</v>
      </c>
    </row>
    <row r="10888" spans="1:3">
      <c r="A10888" t="s">
        <v>10290</v>
      </c>
      <c r="B10888" t="s">
        <v>24</v>
      </c>
      <c r="C10888">
        <v>4703</v>
      </c>
    </row>
    <row r="10889" spans="1:3">
      <c r="A10889" t="s">
        <v>10291</v>
      </c>
      <c r="B10889" t="s">
        <v>24</v>
      </c>
      <c r="C10889">
        <v>4703</v>
      </c>
    </row>
    <row r="10890" spans="1:3">
      <c r="A10890" t="s">
        <v>10292</v>
      </c>
      <c r="B10890" t="s">
        <v>24</v>
      </c>
      <c r="C10890">
        <v>4703</v>
      </c>
    </row>
    <row r="10891" spans="1:3">
      <c r="A10891" t="s">
        <v>10293</v>
      </c>
      <c r="B10891" t="s">
        <v>24</v>
      </c>
      <c r="C10891">
        <v>4703</v>
      </c>
    </row>
    <row r="10892" spans="1:3">
      <c r="A10892" t="s">
        <v>10294</v>
      </c>
      <c r="B10892" t="s">
        <v>24</v>
      </c>
      <c r="C10892">
        <v>4703</v>
      </c>
    </row>
    <row r="10893" spans="1:3">
      <c r="A10893" t="s">
        <v>10295</v>
      </c>
      <c r="B10893" t="s">
        <v>24</v>
      </c>
      <c r="C10893">
        <v>4703</v>
      </c>
    </row>
    <row r="10894" spans="1:3">
      <c r="A10894" t="s">
        <v>240</v>
      </c>
      <c r="B10894" t="s">
        <v>24</v>
      </c>
      <c r="C10894">
        <v>4703</v>
      </c>
    </row>
    <row r="10895" spans="1:3">
      <c r="A10895" t="s">
        <v>10296</v>
      </c>
      <c r="B10895" t="s">
        <v>24</v>
      </c>
      <c r="C10895">
        <v>4703</v>
      </c>
    </row>
    <row r="10896" spans="1:3">
      <c r="A10896" t="s">
        <v>10297</v>
      </c>
      <c r="B10896" t="s">
        <v>24</v>
      </c>
      <c r="C10896">
        <v>4703</v>
      </c>
    </row>
    <row r="10897" spans="1:3">
      <c r="A10897" t="s">
        <v>10298</v>
      </c>
      <c r="B10897" t="s">
        <v>24</v>
      </c>
      <c r="C10897">
        <v>4703</v>
      </c>
    </row>
    <row r="10898" spans="1:3">
      <c r="A10898" t="s">
        <v>10299</v>
      </c>
      <c r="B10898" t="s">
        <v>24</v>
      </c>
      <c r="C10898">
        <v>4703</v>
      </c>
    </row>
    <row r="10899" spans="1:3">
      <c r="A10899" t="s">
        <v>4901</v>
      </c>
      <c r="B10899" t="s">
        <v>24</v>
      </c>
      <c r="C10899">
        <v>4703</v>
      </c>
    </row>
    <row r="10900" spans="1:3">
      <c r="A10900" t="s">
        <v>10300</v>
      </c>
      <c r="B10900" t="s">
        <v>24</v>
      </c>
      <c r="C10900">
        <v>4703</v>
      </c>
    </row>
    <row r="10901" spans="1:3">
      <c r="A10901" t="s">
        <v>10301</v>
      </c>
      <c r="B10901" t="s">
        <v>24</v>
      </c>
      <c r="C10901">
        <v>4703</v>
      </c>
    </row>
    <row r="10902" spans="1:3">
      <c r="A10902" t="s">
        <v>10302</v>
      </c>
      <c r="B10902" t="s">
        <v>24</v>
      </c>
      <c r="C10902">
        <v>4703</v>
      </c>
    </row>
    <row r="10903" spans="1:3">
      <c r="A10903" t="s">
        <v>10303</v>
      </c>
      <c r="B10903" t="s">
        <v>24</v>
      </c>
      <c r="C10903">
        <v>4703</v>
      </c>
    </row>
    <row r="10904" spans="1:3">
      <c r="A10904" t="s">
        <v>10304</v>
      </c>
      <c r="B10904" t="s">
        <v>24</v>
      </c>
      <c r="C10904">
        <v>4703</v>
      </c>
    </row>
    <row r="10905" spans="1:3">
      <c r="A10905" t="s">
        <v>8893</v>
      </c>
      <c r="B10905" t="s">
        <v>24</v>
      </c>
      <c r="C10905">
        <v>4703</v>
      </c>
    </row>
    <row r="10906" spans="1:3">
      <c r="A10906" t="s">
        <v>10305</v>
      </c>
      <c r="B10906" t="s">
        <v>24</v>
      </c>
      <c r="C10906">
        <v>4703</v>
      </c>
    </row>
    <row r="10907" spans="1:3">
      <c r="A10907" t="s">
        <v>10306</v>
      </c>
      <c r="B10907" t="s">
        <v>24</v>
      </c>
      <c r="C10907">
        <v>4703</v>
      </c>
    </row>
    <row r="10908" spans="1:3">
      <c r="A10908" t="s">
        <v>10307</v>
      </c>
      <c r="B10908" t="s">
        <v>24</v>
      </c>
      <c r="C10908">
        <v>4703</v>
      </c>
    </row>
    <row r="10909" spans="1:3">
      <c r="A10909" t="s">
        <v>10308</v>
      </c>
      <c r="B10909" t="s">
        <v>24</v>
      </c>
      <c r="C10909">
        <v>4703</v>
      </c>
    </row>
    <row r="10910" spans="1:3">
      <c r="A10910" t="s">
        <v>10309</v>
      </c>
      <c r="B10910" t="s">
        <v>24</v>
      </c>
      <c r="C10910">
        <v>4703</v>
      </c>
    </row>
    <row r="10911" spans="1:3">
      <c r="A10911" t="s">
        <v>10310</v>
      </c>
      <c r="B10911" t="s">
        <v>24</v>
      </c>
      <c r="C10911">
        <v>4703</v>
      </c>
    </row>
    <row r="10912" spans="1:3">
      <c r="A10912" t="s">
        <v>10311</v>
      </c>
      <c r="B10912" t="s">
        <v>24</v>
      </c>
      <c r="C10912">
        <v>4704</v>
      </c>
    </row>
    <row r="10913" spans="1:3">
      <c r="A10913" t="s">
        <v>10312</v>
      </c>
      <c r="B10913" t="s">
        <v>24</v>
      </c>
      <c r="C10913">
        <v>4704</v>
      </c>
    </row>
    <row r="10914" spans="1:3">
      <c r="A10914" t="s">
        <v>10313</v>
      </c>
      <c r="B10914" t="s">
        <v>24</v>
      </c>
      <c r="C10914">
        <v>4705</v>
      </c>
    </row>
    <row r="10915" spans="1:3">
      <c r="A10915" t="s">
        <v>10314</v>
      </c>
      <c r="B10915" t="s">
        <v>24</v>
      </c>
      <c r="C10915">
        <v>4705</v>
      </c>
    </row>
    <row r="10916" spans="1:3">
      <c r="A10916" t="s">
        <v>10315</v>
      </c>
      <c r="B10916" t="s">
        <v>24</v>
      </c>
      <c r="C10916">
        <v>4705</v>
      </c>
    </row>
    <row r="10917" spans="1:3">
      <c r="A10917" t="s">
        <v>10316</v>
      </c>
      <c r="B10917" t="s">
        <v>24</v>
      </c>
      <c r="C10917">
        <v>4705</v>
      </c>
    </row>
    <row r="10918" spans="1:3">
      <c r="A10918" t="s">
        <v>10317</v>
      </c>
      <c r="B10918" t="s">
        <v>24</v>
      </c>
      <c r="C10918">
        <v>4705</v>
      </c>
    </row>
    <row r="10919" spans="1:3">
      <c r="A10919" t="s">
        <v>10318</v>
      </c>
      <c r="B10919" t="s">
        <v>24</v>
      </c>
      <c r="C10919">
        <v>4706</v>
      </c>
    </row>
    <row r="10920" spans="1:3">
      <c r="A10920" t="s">
        <v>776</v>
      </c>
      <c r="B10920" t="s">
        <v>24</v>
      </c>
      <c r="C10920">
        <v>4707</v>
      </c>
    </row>
    <row r="10921" spans="1:3">
      <c r="A10921" t="s">
        <v>10319</v>
      </c>
      <c r="B10921" t="s">
        <v>24</v>
      </c>
      <c r="C10921">
        <v>4707</v>
      </c>
    </row>
    <row r="10922" spans="1:3">
      <c r="A10922" t="s">
        <v>10320</v>
      </c>
      <c r="B10922" t="s">
        <v>24</v>
      </c>
      <c r="C10922">
        <v>4707</v>
      </c>
    </row>
    <row r="10923" spans="1:3">
      <c r="A10923" t="s">
        <v>10321</v>
      </c>
      <c r="B10923" t="s">
        <v>24</v>
      </c>
      <c r="C10923">
        <v>4709</v>
      </c>
    </row>
    <row r="10924" spans="1:3">
      <c r="A10924" t="s">
        <v>10322</v>
      </c>
      <c r="B10924" t="s">
        <v>24</v>
      </c>
      <c r="C10924">
        <v>4710</v>
      </c>
    </row>
    <row r="10925" spans="1:3">
      <c r="A10925" t="s">
        <v>10323</v>
      </c>
      <c r="B10925" t="s">
        <v>24</v>
      </c>
      <c r="C10925">
        <v>4710</v>
      </c>
    </row>
    <row r="10926" spans="1:3">
      <c r="A10926" t="s">
        <v>1350</v>
      </c>
      <c r="B10926" t="s">
        <v>24</v>
      </c>
      <c r="C10926">
        <v>4711</v>
      </c>
    </row>
    <row r="10927" spans="1:3">
      <c r="A10927" t="s">
        <v>6471</v>
      </c>
      <c r="B10927" t="s">
        <v>24</v>
      </c>
      <c r="C10927">
        <v>4711</v>
      </c>
    </row>
    <row r="10928" spans="1:3">
      <c r="A10928" t="s">
        <v>10324</v>
      </c>
      <c r="B10928" t="s">
        <v>24</v>
      </c>
      <c r="C10928">
        <v>4712</v>
      </c>
    </row>
    <row r="10929" spans="1:3">
      <c r="A10929" t="s">
        <v>10325</v>
      </c>
      <c r="B10929" t="s">
        <v>24</v>
      </c>
      <c r="C10929">
        <v>4713</v>
      </c>
    </row>
    <row r="10930" spans="1:3">
      <c r="A10930" t="s">
        <v>10326</v>
      </c>
      <c r="B10930" t="s">
        <v>24</v>
      </c>
      <c r="C10930">
        <v>4714</v>
      </c>
    </row>
    <row r="10931" spans="1:3">
      <c r="A10931" t="s">
        <v>10327</v>
      </c>
      <c r="B10931" t="s">
        <v>24</v>
      </c>
      <c r="C10931">
        <v>4714</v>
      </c>
    </row>
    <row r="10932" spans="1:3">
      <c r="A10932" t="s">
        <v>10328</v>
      </c>
      <c r="B10932" t="s">
        <v>24</v>
      </c>
      <c r="C10932">
        <v>4714</v>
      </c>
    </row>
    <row r="10933" spans="1:3">
      <c r="A10933" t="s">
        <v>10329</v>
      </c>
      <c r="B10933" t="s">
        <v>24</v>
      </c>
      <c r="C10933">
        <v>4714</v>
      </c>
    </row>
    <row r="10934" spans="1:3">
      <c r="A10934" t="s">
        <v>10330</v>
      </c>
      <c r="B10934" t="s">
        <v>24</v>
      </c>
      <c r="C10934">
        <v>4714</v>
      </c>
    </row>
    <row r="10935" spans="1:3">
      <c r="A10935" t="s">
        <v>10331</v>
      </c>
      <c r="B10935" t="s">
        <v>24</v>
      </c>
      <c r="C10935">
        <v>4714</v>
      </c>
    </row>
    <row r="10936" spans="1:3">
      <c r="A10936" t="s">
        <v>10332</v>
      </c>
      <c r="B10936" t="s">
        <v>24</v>
      </c>
      <c r="C10936">
        <v>4714</v>
      </c>
    </row>
    <row r="10937" spans="1:3">
      <c r="A10937" t="s">
        <v>1937</v>
      </c>
      <c r="B10937" t="s">
        <v>24</v>
      </c>
      <c r="C10937">
        <v>4714</v>
      </c>
    </row>
    <row r="10938" spans="1:3">
      <c r="A10938" t="s">
        <v>10333</v>
      </c>
      <c r="B10938" t="s">
        <v>24</v>
      </c>
      <c r="C10938">
        <v>4714</v>
      </c>
    </row>
    <row r="10939" spans="1:3">
      <c r="A10939" t="s">
        <v>10334</v>
      </c>
      <c r="B10939" t="s">
        <v>24</v>
      </c>
      <c r="C10939">
        <v>4714</v>
      </c>
    </row>
    <row r="10940" spans="1:3">
      <c r="A10940" t="s">
        <v>10335</v>
      </c>
      <c r="B10940" t="s">
        <v>24</v>
      </c>
      <c r="C10940">
        <v>4714</v>
      </c>
    </row>
    <row r="10941" spans="1:3">
      <c r="A10941" t="s">
        <v>10336</v>
      </c>
      <c r="B10941" t="s">
        <v>24</v>
      </c>
      <c r="C10941">
        <v>4714</v>
      </c>
    </row>
    <row r="10942" spans="1:3">
      <c r="A10942" t="s">
        <v>10337</v>
      </c>
      <c r="B10942" t="s">
        <v>24</v>
      </c>
      <c r="C10942">
        <v>4714</v>
      </c>
    </row>
    <row r="10943" spans="1:3">
      <c r="A10943" t="s">
        <v>10338</v>
      </c>
      <c r="B10943" t="s">
        <v>24</v>
      </c>
      <c r="C10943">
        <v>4714</v>
      </c>
    </row>
    <row r="10944" spans="1:3">
      <c r="A10944" t="s">
        <v>10339</v>
      </c>
      <c r="B10944" t="s">
        <v>24</v>
      </c>
      <c r="C10944">
        <v>4714</v>
      </c>
    </row>
    <row r="10945" spans="1:3">
      <c r="A10945" t="s">
        <v>10340</v>
      </c>
      <c r="B10945" t="s">
        <v>24</v>
      </c>
      <c r="C10945">
        <v>4714</v>
      </c>
    </row>
    <row r="10946" spans="1:3">
      <c r="A10946" t="s">
        <v>10341</v>
      </c>
      <c r="B10946" t="s">
        <v>24</v>
      </c>
      <c r="C10946">
        <v>4714</v>
      </c>
    </row>
    <row r="10947" spans="1:3">
      <c r="A10947" t="s">
        <v>10342</v>
      </c>
      <c r="B10947" t="s">
        <v>24</v>
      </c>
      <c r="C10947">
        <v>4714</v>
      </c>
    </row>
    <row r="10948" spans="1:3">
      <c r="A10948" t="s">
        <v>10343</v>
      </c>
      <c r="B10948" t="s">
        <v>24</v>
      </c>
      <c r="C10948">
        <v>4715</v>
      </c>
    </row>
    <row r="10949" spans="1:3">
      <c r="A10949" t="s">
        <v>10344</v>
      </c>
      <c r="B10949" t="s">
        <v>24</v>
      </c>
      <c r="C10949">
        <v>4715</v>
      </c>
    </row>
    <row r="10950" spans="1:3">
      <c r="A10950" t="s">
        <v>7352</v>
      </c>
      <c r="B10950" t="s">
        <v>24</v>
      </c>
      <c r="C10950">
        <v>4715</v>
      </c>
    </row>
    <row r="10951" spans="1:3">
      <c r="A10951" t="s">
        <v>10345</v>
      </c>
      <c r="B10951" t="s">
        <v>24</v>
      </c>
      <c r="C10951">
        <v>4715</v>
      </c>
    </row>
    <row r="10952" spans="1:3">
      <c r="A10952" t="s">
        <v>10346</v>
      </c>
      <c r="B10952" t="s">
        <v>24</v>
      </c>
      <c r="C10952">
        <v>4715</v>
      </c>
    </row>
    <row r="10953" spans="1:3">
      <c r="A10953" t="s">
        <v>10347</v>
      </c>
      <c r="B10953" t="s">
        <v>24</v>
      </c>
      <c r="C10953">
        <v>4715</v>
      </c>
    </row>
    <row r="10954" spans="1:3">
      <c r="A10954" t="s">
        <v>10348</v>
      </c>
      <c r="B10954" t="s">
        <v>24</v>
      </c>
      <c r="C10954">
        <v>4715</v>
      </c>
    </row>
    <row r="10955" spans="1:3">
      <c r="A10955" t="s">
        <v>10349</v>
      </c>
      <c r="B10955" t="s">
        <v>24</v>
      </c>
      <c r="C10955">
        <v>4715</v>
      </c>
    </row>
    <row r="10956" spans="1:3">
      <c r="A10956" t="s">
        <v>912</v>
      </c>
      <c r="B10956" t="s">
        <v>24</v>
      </c>
      <c r="C10956">
        <v>4715</v>
      </c>
    </row>
    <row r="10957" spans="1:3">
      <c r="A10957" t="s">
        <v>10350</v>
      </c>
      <c r="B10957" t="s">
        <v>24</v>
      </c>
      <c r="C10957">
        <v>4715</v>
      </c>
    </row>
    <row r="10958" spans="1:3">
      <c r="A10958" t="s">
        <v>10351</v>
      </c>
      <c r="B10958" t="s">
        <v>24</v>
      </c>
      <c r="C10958">
        <v>4716</v>
      </c>
    </row>
    <row r="10959" spans="1:3">
      <c r="A10959" t="s">
        <v>10352</v>
      </c>
      <c r="B10959" t="s">
        <v>24</v>
      </c>
      <c r="C10959">
        <v>4716</v>
      </c>
    </row>
    <row r="10960" spans="1:3">
      <c r="A10960" t="s">
        <v>10353</v>
      </c>
      <c r="B10960" t="s">
        <v>24</v>
      </c>
      <c r="C10960">
        <v>4717</v>
      </c>
    </row>
    <row r="10961" spans="1:3">
      <c r="A10961" t="s">
        <v>10354</v>
      </c>
      <c r="B10961" t="s">
        <v>24</v>
      </c>
      <c r="C10961">
        <v>4718</v>
      </c>
    </row>
    <row r="10962" spans="1:3">
      <c r="A10962" t="s">
        <v>10355</v>
      </c>
      <c r="B10962" t="s">
        <v>24</v>
      </c>
      <c r="C10962">
        <v>4718</v>
      </c>
    </row>
    <row r="10963" spans="1:3">
      <c r="A10963" t="s">
        <v>3388</v>
      </c>
      <c r="B10963" t="s">
        <v>24</v>
      </c>
      <c r="C10963">
        <v>4718</v>
      </c>
    </row>
    <row r="10964" spans="1:3">
      <c r="A10964" t="s">
        <v>10356</v>
      </c>
      <c r="B10964" t="s">
        <v>24</v>
      </c>
      <c r="C10964">
        <v>4718</v>
      </c>
    </row>
    <row r="10965" spans="1:3">
      <c r="A10965" t="s">
        <v>10357</v>
      </c>
      <c r="B10965" t="s">
        <v>24</v>
      </c>
      <c r="C10965">
        <v>4718</v>
      </c>
    </row>
    <row r="10966" spans="1:3">
      <c r="A10966" t="s">
        <v>10358</v>
      </c>
      <c r="B10966" t="s">
        <v>24</v>
      </c>
      <c r="C10966">
        <v>4718</v>
      </c>
    </row>
    <row r="10967" spans="1:3">
      <c r="A10967" t="s">
        <v>10359</v>
      </c>
      <c r="B10967" t="s">
        <v>24</v>
      </c>
      <c r="C10967">
        <v>4718</v>
      </c>
    </row>
    <row r="10968" spans="1:3">
      <c r="A10968" t="s">
        <v>10360</v>
      </c>
      <c r="B10968" t="s">
        <v>24</v>
      </c>
      <c r="C10968">
        <v>4718</v>
      </c>
    </row>
    <row r="10969" spans="1:3">
      <c r="A10969" t="s">
        <v>10361</v>
      </c>
      <c r="B10969" t="s">
        <v>24</v>
      </c>
      <c r="C10969">
        <v>4718</v>
      </c>
    </row>
    <row r="10970" spans="1:3">
      <c r="A10970" t="s">
        <v>5062</v>
      </c>
      <c r="B10970" t="s">
        <v>24</v>
      </c>
      <c r="C10970">
        <v>4719</v>
      </c>
    </row>
    <row r="10971" spans="1:3">
      <c r="A10971" t="s">
        <v>10362</v>
      </c>
      <c r="B10971" t="s">
        <v>24</v>
      </c>
      <c r="C10971">
        <v>4719</v>
      </c>
    </row>
    <row r="10972" spans="1:3">
      <c r="A10972" t="s">
        <v>10363</v>
      </c>
      <c r="B10972" t="s">
        <v>24</v>
      </c>
      <c r="C10972">
        <v>4719</v>
      </c>
    </row>
    <row r="10973" spans="1:3">
      <c r="A10973" t="s">
        <v>10364</v>
      </c>
      <c r="B10973" t="s">
        <v>24</v>
      </c>
      <c r="C10973">
        <v>4719</v>
      </c>
    </row>
    <row r="10974" spans="1:3">
      <c r="A10974" t="s">
        <v>10365</v>
      </c>
      <c r="B10974" t="s">
        <v>24</v>
      </c>
      <c r="C10974">
        <v>4719</v>
      </c>
    </row>
    <row r="10975" spans="1:3">
      <c r="A10975" t="s">
        <v>5271</v>
      </c>
      <c r="B10975" t="s">
        <v>24</v>
      </c>
      <c r="C10975">
        <v>4719</v>
      </c>
    </row>
    <row r="10976" spans="1:3">
      <c r="A10976" t="s">
        <v>7592</v>
      </c>
      <c r="B10976" t="s">
        <v>24</v>
      </c>
      <c r="C10976">
        <v>4720</v>
      </c>
    </row>
    <row r="10977" spans="1:3">
      <c r="A10977" t="s">
        <v>10366</v>
      </c>
      <c r="B10977" t="s">
        <v>24</v>
      </c>
      <c r="C10977">
        <v>4720</v>
      </c>
    </row>
    <row r="10978" spans="1:3">
      <c r="A10978" t="s">
        <v>10367</v>
      </c>
      <c r="B10978" t="s">
        <v>24</v>
      </c>
      <c r="C10978">
        <v>4720</v>
      </c>
    </row>
    <row r="10979" spans="1:3">
      <c r="A10979" t="s">
        <v>10368</v>
      </c>
      <c r="B10979" t="s">
        <v>24</v>
      </c>
      <c r="C10979">
        <v>4721</v>
      </c>
    </row>
    <row r="10980" spans="1:3">
      <c r="A10980" t="s">
        <v>10369</v>
      </c>
      <c r="B10980" t="s">
        <v>24</v>
      </c>
      <c r="C10980">
        <v>4721</v>
      </c>
    </row>
    <row r="10981" spans="1:3">
      <c r="A10981" t="s">
        <v>10370</v>
      </c>
      <c r="B10981" t="s">
        <v>24</v>
      </c>
      <c r="C10981">
        <v>4721</v>
      </c>
    </row>
    <row r="10982" spans="1:3">
      <c r="A10982" t="s">
        <v>10371</v>
      </c>
      <c r="B10982" t="s">
        <v>24</v>
      </c>
      <c r="C10982">
        <v>4721</v>
      </c>
    </row>
    <row r="10983" spans="1:3">
      <c r="A10983" t="s">
        <v>10372</v>
      </c>
      <c r="B10983" t="s">
        <v>24</v>
      </c>
      <c r="C10983">
        <v>4721</v>
      </c>
    </row>
    <row r="10984" spans="1:3">
      <c r="A10984" t="s">
        <v>10373</v>
      </c>
      <c r="B10984" t="s">
        <v>24</v>
      </c>
      <c r="C10984">
        <v>4721</v>
      </c>
    </row>
    <row r="10985" spans="1:3">
      <c r="A10985" t="s">
        <v>10374</v>
      </c>
      <c r="B10985" t="s">
        <v>24</v>
      </c>
      <c r="C10985">
        <v>4721</v>
      </c>
    </row>
    <row r="10986" spans="1:3">
      <c r="A10986" t="s">
        <v>10375</v>
      </c>
      <c r="B10986" t="s">
        <v>24</v>
      </c>
      <c r="C10986">
        <v>4721</v>
      </c>
    </row>
    <row r="10987" spans="1:3">
      <c r="A10987" t="s">
        <v>10376</v>
      </c>
      <c r="B10987" t="s">
        <v>24</v>
      </c>
      <c r="C10987">
        <v>4721</v>
      </c>
    </row>
    <row r="10988" spans="1:3">
      <c r="A10988" t="s">
        <v>10377</v>
      </c>
      <c r="B10988" t="s">
        <v>24</v>
      </c>
      <c r="C10988">
        <v>4721</v>
      </c>
    </row>
    <row r="10989" spans="1:3">
      <c r="A10989" t="s">
        <v>2753</v>
      </c>
      <c r="B10989" t="s">
        <v>24</v>
      </c>
      <c r="C10989">
        <v>4721</v>
      </c>
    </row>
    <row r="10990" spans="1:3">
      <c r="A10990" t="s">
        <v>10378</v>
      </c>
      <c r="B10990" t="s">
        <v>24</v>
      </c>
      <c r="C10990">
        <v>4721</v>
      </c>
    </row>
    <row r="10991" spans="1:3">
      <c r="A10991" t="s">
        <v>10379</v>
      </c>
      <c r="B10991" t="s">
        <v>24</v>
      </c>
      <c r="C10991">
        <v>4721</v>
      </c>
    </row>
    <row r="10992" spans="1:3">
      <c r="A10992" t="s">
        <v>7519</v>
      </c>
      <c r="B10992" t="s">
        <v>24</v>
      </c>
      <c r="C10992">
        <v>4722</v>
      </c>
    </row>
    <row r="10993" spans="1:3">
      <c r="A10993" t="s">
        <v>10380</v>
      </c>
      <c r="B10993" t="s">
        <v>24</v>
      </c>
      <c r="C10993">
        <v>4722</v>
      </c>
    </row>
    <row r="10994" spans="1:3">
      <c r="A10994" t="s">
        <v>10381</v>
      </c>
      <c r="B10994" t="s">
        <v>24</v>
      </c>
      <c r="C10994">
        <v>4722</v>
      </c>
    </row>
    <row r="10995" spans="1:3">
      <c r="A10995" t="s">
        <v>10382</v>
      </c>
      <c r="B10995" t="s">
        <v>24</v>
      </c>
      <c r="C10995">
        <v>4722</v>
      </c>
    </row>
    <row r="10996" spans="1:3">
      <c r="A10996" t="s">
        <v>10383</v>
      </c>
      <c r="B10996" t="s">
        <v>24</v>
      </c>
      <c r="C10996">
        <v>4722</v>
      </c>
    </row>
    <row r="10997" spans="1:3">
      <c r="A10997" t="s">
        <v>10384</v>
      </c>
      <c r="B10997" t="s">
        <v>24</v>
      </c>
      <c r="C10997">
        <v>4722</v>
      </c>
    </row>
    <row r="10998" spans="1:3">
      <c r="A10998" t="s">
        <v>10385</v>
      </c>
      <c r="B10998" t="s">
        <v>24</v>
      </c>
      <c r="C10998">
        <v>4722</v>
      </c>
    </row>
    <row r="10999" spans="1:3">
      <c r="A10999" t="s">
        <v>10386</v>
      </c>
      <c r="B10999" t="s">
        <v>24</v>
      </c>
      <c r="C10999">
        <v>4722</v>
      </c>
    </row>
    <row r="11000" spans="1:3">
      <c r="A11000" t="s">
        <v>10387</v>
      </c>
      <c r="B11000" t="s">
        <v>24</v>
      </c>
      <c r="C11000">
        <v>4723</v>
      </c>
    </row>
    <row r="11001" spans="1:3">
      <c r="A11001" t="s">
        <v>10388</v>
      </c>
      <c r="B11001" t="s">
        <v>24</v>
      </c>
      <c r="C11001">
        <v>4723</v>
      </c>
    </row>
    <row r="11002" spans="1:3">
      <c r="A11002" t="s">
        <v>10389</v>
      </c>
      <c r="B11002" t="s">
        <v>24</v>
      </c>
      <c r="C11002">
        <v>4723</v>
      </c>
    </row>
    <row r="11003" spans="1:3">
      <c r="A11003" t="s">
        <v>10390</v>
      </c>
      <c r="B11003" t="s">
        <v>24</v>
      </c>
      <c r="C11003">
        <v>4723</v>
      </c>
    </row>
    <row r="11004" spans="1:3">
      <c r="A11004" t="s">
        <v>10391</v>
      </c>
      <c r="B11004" t="s">
        <v>24</v>
      </c>
      <c r="C11004">
        <v>4723</v>
      </c>
    </row>
    <row r="11005" spans="1:3">
      <c r="A11005" t="s">
        <v>10392</v>
      </c>
      <c r="B11005" t="s">
        <v>24</v>
      </c>
      <c r="C11005">
        <v>4723</v>
      </c>
    </row>
    <row r="11006" spans="1:3">
      <c r="A11006" t="s">
        <v>10393</v>
      </c>
      <c r="B11006" t="s">
        <v>24</v>
      </c>
      <c r="C11006">
        <v>4723</v>
      </c>
    </row>
    <row r="11007" spans="1:3">
      <c r="A11007" t="s">
        <v>3120</v>
      </c>
      <c r="B11007" t="s">
        <v>24</v>
      </c>
      <c r="C11007">
        <v>4723</v>
      </c>
    </row>
    <row r="11008" spans="1:3">
      <c r="A11008" t="s">
        <v>10394</v>
      </c>
      <c r="B11008" t="s">
        <v>24</v>
      </c>
      <c r="C11008">
        <v>4723</v>
      </c>
    </row>
    <row r="11009" spans="1:3">
      <c r="A11009" t="s">
        <v>10395</v>
      </c>
      <c r="B11009" t="s">
        <v>24</v>
      </c>
      <c r="C11009">
        <v>4723</v>
      </c>
    </row>
    <row r="11010" spans="1:3">
      <c r="A11010" t="s">
        <v>10396</v>
      </c>
      <c r="B11010" t="s">
        <v>24</v>
      </c>
      <c r="C11010">
        <v>4723</v>
      </c>
    </row>
    <row r="11011" spans="1:3">
      <c r="A11011" t="s">
        <v>10397</v>
      </c>
      <c r="B11011" t="s">
        <v>24</v>
      </c>
      <c r="C11011">
        <v>4724</v>
      </c>
    </row>
    <row r="11012" spans="1:3">
      <c r="A11012" t="s">
        <v>10398</v>
      </c>
      <c r="B11012" t="s">
        <v>24</v>
      </c>
      <c r="C11012">
        <v>4724</v>
      </c>
    </row>
    <row r="11013" spans="1:3">
      <c r="A11013" t="s">
        <v>10399</v>
      </c>
      <c r="B11013" t="s">
        <v>24</v>
      </c>
      <c r="C11013">
        <v>4725</v>
      </c>
    </row>
    <row r="11014" spans="1:3">
      <c r="A11014" t="s">
        <v>10400</v>
      </c>
      <c r="B11014" t="s">
        <v>24</v>
      </c>
      <c r="C11014">
        <v>4726</v>
      </c>
    </row>
    <row r="11015" spans="1:3">
      <c r="A11015" t="s">
        <v>10401</v>
      </c>
      <c r="B11015" t="s">
        <v>24</v>
      </c>
      <c r="C11015">
        <v>4727</v>
      </c>
    </row>
    <row r="11016" spans="1:3">
      <c r="A11016" t="s">
        <v>7702</v>
      </c>
      <c r="B11016" t="s">
        <v>24</v>
      </c>
      <c r="C11016">
        <v>4728</v>
      </c>
    </row>
    <row r="11017" spans="1:3">
      <c r="A11017" t="s">
        <v>10402</v>
      </c>
      <c r="B11017" t="s">
        <v>24</v>
      </c>
      <c r="C11017">
        <v>4730</v>
      </c>
    </row>
    <row r="11018" spans="1:3">
      <c r="A11018" t="s">
        <v>10403</v>
      </c>
      <c r="B11018" t="s">
        <v>24</v>
      </c>
      <c r="C11018">
        <v>4730</v>
      </c>
    </row>
    <row r="11019" spans="1:3">
      <c r="A11019" t="s">
        <v>10404</v>
      </c>
      <c r="B11019" t="s">
        <v>24</v>
      </c>
      <c r="C11019">
        <v>4730</v>
      </c>
    </row>
    <row r="11020" spans="1:3">
      <c r="A11020" t="s">
        <v>3332</v>
      </c>
      <c r="B11020" t="s">
        <v>24</v>
      </c>
      <c r="C11020">
        <v>4730</v>
      </c>
    </row>
    <row r="11021" spans="1:3">
      <c r="A11021" t="s">
        <v>10405</v>
      </c>
      <c r="B11021" t="s">
        <v>24</v>
      </c>
      <c r="C11021">
        <v>4730</v>
      </c>
    </row>
    <row r="11022" spans="1:3">
      <c r="A11022" t="s">
        <v>10406</v>
      </c>
      <c r="B11022" t="s">
        <v>24</v>
      </c>
      <c r="C11022">
        <v>4730</v>
      </c>
    </row>
    <row r="11023" spans="1:3">
      <c r="A11023" t="s">
        <v>1987</v>
      </c>
      <c r="B11023" t="s">
        <v>24</v>
      </c>
      <c r="C11023">
        <v>4730</v>
      </c>
    </row>
    <row r="11024" spans="1:3">
      <c r="A11024" t="s">
        <v>2147</v>
      </c>
      <c r="B11024" t="s">
        <v>24</v>
      </c>
      <c r="C11024">
        <v>4730</v>
      </c>
    </row>
    <row r="11025" spans="1:3">
      <c r="A11025" t="s">
        <v>10407</v>
      </c>
      <c r="B11025" t="s">
        <v>24</v>
      </c>
      <c r="C11025">
        <v>4730</v>
      </c>
    </row>
    <row r="11026" spans="1:3">
      <c r="A11026" t="s">
        <v>10408</v>
      </c>
      <c r="B11026" t="s">
        <v>24</v>
      </c>
      <c r="C11026">
        <v>4731</v>
      </c>
    </row>
    <row r="11027" spans="1:3">
      <c r="A11027" t="s">
        <v>10409</v>
      </c>
      <c r="B11027" t="s">
        <v>24</v>
      </c>
      <c r="C11027">
        <v>4731</v>
      </c>
    </row>
    <row r="11028" spans="1:3">
      <c r="A11028" t="s">
        <v>10410</v>
      </c>
      <c r="B11028" t="s">
        <v>24</v>
      </c>
      <c r="C11028">
        <v>4732</v>
      </c>
    </row>
    <row r="11029" spans="1:3">
      <c r="A11029" t="s">
        <v>10411</v>
      </c>
      <c r="B11029" t="s">
        <v>24</v>
      </c>
      <c r="C11029">
        <v>4733</v>
      </c>
    </row>
    <row r="11030" spans="1:3">
      <c r="A11030" t="s">
        <v>10412</v>
      </c>
      <c r="B11030" t="s">
        <v>24</v>
      </c>
      <c r="C11030">
        <v>4735</v>
      </c>
    </row>
    <row r="11031" spans="1:3">
      <c r="A11031" t="s">
        <v>10413</v>
      </c>
      <c r="B11031" t="s">
        <v>24</v>
      </c>
      <c r="C11031">
        <v>4735</v>
      </c>
    </row>
    <row r="11032" spans="1:3">
      <c r="A11032" t="s">
        <v>10414</v>
      </c>
      <c r="B11032" t="s">
        <v>24</v>
      </c>
      <c r="C11032">
        <v>4735</v>
      </c>
    </row>
    <row r="11033" spans="1:3">
      <c r="A11033" t="s">
        <v>1810</v>
      </c>
      <c r="B11033" t="s">
        <v>24</v>
      </c>
      <c r="C11033">
        <v>4735</v>
      </c>
    </row>
    <row r="11034" spans="1:3">
      <c r="A11034" t="s">
        <v>10415</v>
      </c>
      <c r="B11034" t="s">
        <v>24</v>
      </c>
      <c r="C11034">
        <v>4736</v>
      </c>
    </row>
    <row r="11035" spans="1:3">
      <c r="A11035" t="s">
        <v>10416</v>
      </c>
      <c r="B11035" t="s">
        <v>24</v>
      </c>
      <c r="C11035">
        <v>4737</v>
      </c>
    </row>
    <row r="11036" spans="1:3">
      <c r="A11036" t="s">
        <v>10417</v>
      </c>
      <c r="B11036" t="s">
        <v>24</v>
      </c>
      <c r="C11036">
        <v>4737</v>
      </c>
    </row>
    <row r="11037" spans="1:3">
      <c r="A11037" t="s">
        <v>10418</v>
      </c>
      <c r="B11037" t="s">
        <v>24</v>
      </c>
      <c r="C11037">
        <v>4737</v>
      </c>
    </row>
    <row r="11038" spans="1:3">
      <c r="A11038" t="s">
        <v>10419</v>
      </c>
      <c r="B11038" t="s">
        <v>24</v>
      </c>
      <c r="C11038">
        <v>4737</v>
      </c>
    </row>
    <row r="11039" spans="1:3">
      <c r="A11039" t="s">
        <v>10420</v>
      </c>
      <c r="B11039" t="s">
        <v>24</v>
      </c>
      <c r="C11039">
        <v>4737</v>
      </c>
    </row>
    <row r="11040" spans="1:3">
      <c r="A11040" t="s">
        <v>10421</v>
      </c>
      <c r="B11040" t="s">
        <v>24</v>
      </c>
      <c r="C11040">
        <v>4737</v>
      </c>
    </row>
    <row r="11041" spans="1:3">
      <c r="A11041" t="s">
        <v>10422</v>
      </c>
      <c r="B11041" t="s">
        <v>24</v>
      </c>
      <c r="C11041">
        <v>4737</v>
      </c>
    </row>
    <row r="11042" spans="1:3">
      <c r="A11042" t="s">
        <v>9276</v>
      </c>
      <c r="B11042" t="s">
        <v>24</v>
      </c>
      <c r="C11042">
        <v>4737</v>
      </c>
    </row>
    <row r="11043" spans="1:3">
      <c r="A11043" t="s">
        <v>10423</v>
      </c>
      <c r="B11043" t="s">
        <v>24</v>
      </c>
      <c r="C11043">
        <v>4738</v>
      </c>
    </row>
    <row r="11044" spans="1:3">
      <c r="A11044" t="s">
        <v>10424</v>
      </c>
      <c r="B11044" t="s">
        <v>24</v>
      </c>
      <c r="C11044">
        <v>4738</v>
      </c>
    </row>
    <row r="11045" spans="1:3">
      <c r="A11045" t="s">
        <v>10425</v>
      </c>
      <c r="B11045" t="s">
        <v>24</v>
      </c>
      <c r="C11045">
        <v>4739</v>
      </c>
    </row>
    <row r="11046" spans="1:3">
      <c r="A11046" t="s">
        <v>7419</v>
      </c>
      <c r="B11046" t="s">
        <v>24</v>
      </c>
      <c r="C11046">
        <v>4740</v>
      </c>
    </row>
    <row r="11047" spans="1:3">
      <c r="A11047" t="s">
        <v>10426</v>
      </c>
      <c r="B11047" t="s">
        <v>24</v>
      </c>
      <c r="C11047">
        <v>4740</v>
      </c>
    </row>
    <row r="11048" spans="1:3">
      <c r="A11048" t="s">
        <v>10427</v>
      </c>
      <c r="B11048" t="s">
        <v>24</v>
      </c>
      <c r="C11048">
        <v>4740</v>
      </c>
    </row>
    <row r="11049" spans="1:3">
      <c r="A11049" t="s">
        <v>1904</v>
      </c>
      <c r="B11049" t="s">
        <v>24</v>
      </c>
      <c r="C11049">
        <v>4740</v>
      </c>
    </row>
    <row r="11050" spans="1:3">
      <c r="A11050" t="s">
        <v>10428</v>
      </c>
      <c r="B11050" t="s">
        <v>24</v>
      </c>
      <c r="C11050">
        <v>4740</v>
      </c>
    </row>
    <row r="11051" spans="1:3">
      <c r="A11051" t="s">
        <v>10429</v>
      </c>
      <c r="B11051" t="s">
        <v>24</v>
      </c>
      <c r="C11051">
        <v>4740</v>
      </c>
    </row>
    <row r="11052" spans="1:3">
      <c r="A11052" t="s">
        <v>600</v>
      </c>
      <c r="B11052" t="s">
        <v>24</v>
      </c>
      <c r="C11052">
        <v>4740</v>
      </c>
    </row>
    <row r="11053" spans="1:3">
      <c r="A11053" t="s">
        <v>10430</v>
      </c>
      <c r="B11053" t="s">
        <v>24</v>
      </c>
      <c r="C11053">
        <v>4740</v>
      </c>
    </row>
    <row r="11054" spans="1:3">
      <c r="A11054" t="s">
        <v>10431</v>
      </c>
      <c r="B11054" t="s">
        <v>24</v>
      </c>
      <c r="C11054">
        <v>4740</v>
      </c>
    </row>
    <row r="11055" spans="1:3">
      <c r="A11055" t="s">
        <v>10432</v>
      </c>
      <c r="B11055" t="s">
        <v>24</v>
      </c>
      <c r="C11055">
        <v>4740</v>
      </c>
    </row>
    <row r="11056" spans="1:3">
      <c r="A11056" t="s">
        <v>10433</v>
      </c>
      <c r="B11056" t="s">
        <v>24</v>
      </c>
      <c r="C11056">
        <v>4740</v>
      </c>
    </row>
    <row r="11057" spans="1:3">
      <c r="A11057" t="s">
        <v>761</v>
      </c>
      <c r="B11057" t="s">
        <v>24</v>
      </c>
      <c r="C11057">
        <v>4740</v>
      </c>
    </row>
    <row r="11058" spans="1:3">
      <c r="A11058" t="s">
        <v>10434</v>
      </c>
      <c r="B11058" t="s">
        <v>24</v>
      </c>
      <c r="C11058">
        <v>4740</v>
      </c>
    </row>
    <row r="11059" spans="1:3">
      <c r="A11059" t="s">
        <v>10435</v>
      </c>
      <c r="B11059" t="s">
        <v>24</v>
      </c>
      <c r="C11059">
        <v>4740</v>
      </c>
    </row>
    <row r="11060" spans="1:3">
      <c r="A11060" t="s">
        <v>10436</v>
      </c>
      <c r="B11060" t="s">
        <v>24</v>
      </c>
      <c r="C11060">
        <v>4740</v>
      </c>
    </row>
    <row r="11061" spans="1:3">
      <c r="A11061" t="s">
        <v>10437</v>
      </c>
      <c r="B11061" t="s">
        <v>24</v>
      </c>
      <c r="C11061">
        <v>4740</v>
      </c>
    </row>
    <row r="11062" spans="1:3">
      <c r="A11062" t="s">
        <v>10438</v>
      </c>
      <c r="B11062" t="s">
        <v>24</v>
      </c>
      <c r="C11062">
        <v>4740</v>
      </c>
    </row>
    <row r="11063" spans="1:3">
      <c r="A11063" t="s">
        <v>10439</v>
      </c>
      <c r="B11063" t="s">
        <v>24</v>
      </c>
      <c r="C11063">
        <v>4740</v>
      </c>
    </row>
    <row r="11064" spans="1:3">
      <c r="A11064" t="s">
        <v>10440</v>
      </c>
      <c r="B11064" t="s">
        <v>24</v>
      </c>
      <c r="C11064">
        <v>4740</v>
      </c>
    </row>
    <row r="11065" spans="1:3">
      <c r="A11065" t="s">
        <v>10441</v>
      </c>
      <c r="B11065" t="s">
        <v>24</v>
      </c>
      <c r="C11065">
        <v>4740</v>
      </c>
    </row>
    <row r="11066" spans="1:3">
      <c r="A11066" t="s">
        <v>10442</v>
      </c>
      <c r="B11066" t="s">
        <v>24</v>
      </c>
      <c r="C11066">
        <v>4740</v>
      </c>
    </row>
    <row r="11067" spans="1:3">
      <c r="A11067" t="s">
        <v>10443</v>
      </c>
      <c r="B11067" t="s">
        <v>24</v>
      </c>
      <c r="C11067">
        <v>4740</v>
      </c>
    </row>
    <row r="11068" spans="1:3">
      <c r="A11068" t="s">
        <v>10444</v>
      </c>
      <c r="B11068" t="s">
        <v>24</v>
      </c>
      <c r="C11068">
        <v>4740</v>
      </c>
    </row>
    <row r="11069" spans="1:3">
      <c r="A11069" t="s">
        <v>10445</v>
      </c>
      <c r="B11069" t="s">
        <v>24</v>
      </c>
      <c r="C11069">
        <v>4740</v>
      </c>
    </row>
    <row r="11070" spans="1:3">
      <c r="A11070" t="s">
        <v>10446</v>
      </c>
      <c r="B11070" t="s">
        <v>24</v>
      </c>
      <c r="C11070">
        <v>4740</v>
      </c>
    </row>
    <row r="11071" spans="1:3">
      <c r="A11071" t="s">
        <v>875</v>
      </c>
      <c r="B11071" t="s">
        <v>24</v>
      </c>
      <c r="C11071">
        <v>4740</v>
      </c>
    </row>
    <row r="11072" spans="1:3">
      <c r="A11072" t="s">
        <v>10447</v>
      </c>
      <c r="B11072" t="s">
        <v>24</v>
      </c>
      <c r="C11072">
        <v>4740</v>
      </c>
    </row>
    <row r="11073" spans="1:3">
      <c r="A11073" t="s">
        <v>10448</v>
      </c>
      <c r="B11073" t="s">
        <v>24</v>
      </c>
      <c r="C11073">
        <v>4740</v>
      </c>
    </row>
    <row r="11074" spans="1:3">
      <c r="A11074" t="s">
        <v>10449</v>
      </c>
      <c r="B11074" t="s">
        <v>24</v>
      </c>
      <c r="C11074">
        <v>4740</v>
      </c>
    </row>
    <row r="11075" spans="1:3">
      <c r="A11075" t="s">
        <v>10450</v>
      </c>
      <c r="B11075" t="s">
        <v>24</v>
      </c>
      <c r="C11075">
        <v>4740</v>
      </c>
    </row>
    <row r="11076" spans="1:3">
      <c r="A11076" t="s">
        <v>10451</v>
      </c>
      <c r="B11076" t="s">
        <v>24</v>
      </c>
      <c r="C11076">
        <v>4740</v>
      </c>
    </row>
    <row r="11077" spans="1:3">
      <c r="A11077" t="s">
        <v>10452</v>
      </c>
      <c r="B11077" t="s">
        <v>24</v>
      </c>
      <c r="C11077">
        <v>4740</v>
      </c>
    </row>
    <row r="11078" spans="1:3">
      <c r="A11078" t="s">
        <v>10453</v>
      </c>
      <c r="B11078" t="s">
        <v>24</v>
      </c>
      <c r="C11078">
        <v>4740</v>
      </c>
    </row>
    <row r="11079" spans="1:3">
      <c r="A11079" t="s">
        <v>10454</v>
      </c>
      <c r="B11079" t="s">
        <v>24</v>
      </c>
      <c r="C11079">
        <v>4740</v>
      </c>
    </row>
    <row r="11080" spans="1:3">
      <c r="A11080" t="s">
        <v>10455</v>
      </c>
      <c r="B11080" t="s">
        <v>24</v>
      </c>
      <c r="C11080">
        <v>4740</v>
      </c>
    </row>
    <row r="11081" spans="1:3">
      <c r="A11081" t="s">
        <v>3146</v>
      </c>
      <c r="B11081" t="s">
        <v>24</v>
      </c>
      <c r="C11081">
        <v>4740</v>
      </c>
    </row>
    <row r="11082" spans="1:3">
      <c r="A11082" t="s">
        <v>10456</v>
      </c>
      <c r="B11082" t="s">
        <v>24</v>
      </c>
      <c r="C11082">
        <v>4740</v>
      </c>
    </row>
    <row r="11083" spans="1:3">
      <c r="A11083" t="s">
        <v>10457</v>
      </c>
      <c r="B11083" t="s">
        <v>24</v>
      </c>
      <c r="C11083">
        <v>4740</v>
      </c>
    </row>
    <row r="11084" spans="1:3">
      <c r="A11084" t="s">
        <v>10458</v>
      </c>
      <c r="B11084" t="s">
        <v>24</v>
      </c>
      <c r="C11084">
        <v>4740</v>
      </c>
    </row>
    <row r="11085" spans="1:3">
      <c r="A11085" t="s">
        <v>10459</v>
      </c>
      <c r="B11085" t="s">
        <v>24</v>
      </c>
      <c r="C11085">
        <v>4740</v>
      </c>
    </row>
    <row r="11086" spans="1:3">
      <c r="A11086" t="s">
        <v>10460</v>
      </c>
      <c r="B11086" t="s">
        <v>24</v>
      </c>
      <c r="C11086">
        <v>4740</v>
      </c>
    </row>
    <row r="11087" spans="1:3">
      <c r="A11087" t="s">
        <v>10461</v>
      </c>
      <c r="B11087" t="s">
        <v>24</v>
      </c>
      <c r="C11087">
        <v>4740</v>
      </c>
    </row>
    <row r="11088" spans="1:3">
      <c r="A11088" t="s">
        <v>4530</v>
      </c>
      <c r="B11088" t="s">
        <v>24</v>
      </c>
      <c r="C11088">
        <v>4740</v>
      </c>
    </row>
    <row r="11089" spans="1:3">
      <c r="A11089" t="s">
        <v>10462</v>
      </c>
      <c r="B11089" t="s">
        <v>24</v>
      </c>
      <c r="C11089">
        <v>4740</v>
      </c>
    </row>
    <row r="11090" spans="1:3">
      <c r="A11090" t="s">
        <v>10463</v>
      </c>
      <c r="B11090" t="s">
        <v>24</v>
      </c>
      <c r="C11090">
        <v>4740</v>
      </c>
    </row>
    <row r="11091" spans="1:3">
      <c r="A11091" t="s">
        <v>10464</v>
      </c>
      <c r="B11091" t="s">
        <v>24</v>
      </c>
      <c r="C11091">
        <v>4740</v>
      </c>
    </row>
    <row r="11092" spans="1:3">
      <c r="A11092" t="s">
        <v>10465</v>
      </c>
      <c r="B11092" t="s">
        <v>24</v>
      </c>
      <c r="C11092">
        <v>4740</v>
      </c>
    </row>
    <row r="11093" spans="1:3">
      <c r="A11093" t="s">
        <v>10466</v>
      </c>
      <c r="B11093" t="s">
        <v>24</v>
      </c>
      <c r="C11093">
        <v>4740</v>
      </c>
    </row>
    <row r="11094" spans="1:3">
      <c r="A11094" t="s">
        <v>10467</v>
      </c>
      <c r="B11094" t="s">
        <v>24</v>
      </c>
      <c r="C11094">
        <v>4740</v>
      </c>
    </row>
    <row r="11095" spans="1:3">
      <c r="A11095" t="s">
        <v>10468</v>
      </c>
      <c r="B11095" t="s">
        <v>24</v>
      </c>
      <c r="C11095">
        <v>4740</v>
      </c>
    </row>
    <row r="11096" spans="1:3">
      <c r="A11096" t="s">
        <v>10469</v>
      </c>
      <c r="B11096" t="s">
        <v>24</v>
      </c>
      <c r="C11096">
        <v>4740</v>
      </c>
    </row>
    <row r="11097" spans="1:3">
      <c r="A11097" t="s">
        <v>10470</v>
      </c>
      <c r="B11097" t="s">
        <v>24</v>
      </c>
      <c r="C11097">
        <v>4741</v>
      </c>
    </row>
    <row r="11098" spans="1:3">
      <c r="A11098" t="s">
        <v>10471</v>
      </c>
      <c r="B11098" t="s">
        <v>24</v>
      </c>
      <c r="C11098">
        <v>4741</v>
      </c>
    </row>
    <row r="11099" spans="1:3">
      <c r="A11099" t="s">
        <v>10472</v>
      </c>
      <c r="B11099" t="s">
        <v>24</v>
      </c>
      <c r="C11099">
        <v>4741</v>
      </c>
    </row>
    <row r="11100" spans="1:3">
      <c r="A11100" t="s">
        <v>4098</v>
      </c>
      <c r="B11100" t="s">
        <v>24</v>
      </c>
      <c r="C11100">
        <v>4741</v>
      </c>
    </row>
    <row r="11101" spans="1:3">
      <c r="A11101" t="s">
        <v>6922</v>
      </c>
      <c r="B11101" t="s">
        <v>24</v>
      </c>
      <c r="C11101">
        <v>4741</v>
      </c>
    </row>
    <row r="11102" spans="1:3">
      <c r="A11102" t="s">
        <v>10473</v>
      </c>
      <c r="B11102" t="s">
        <v>24</v>
      </c>
      <c r="C11102">
        <v>4741</v>
      </c>
    </row>
    <row r="11103" spans="1:3">
      <c r="A11103" t="s">
        <v>10474</v>
      </c>
      <c r="B11103" t="s">
        <v>24</v>
      </c>
      <c r="C11103">
        <v>4741</v>
      </c>
    </row>
    <row r="11104" spans="1:3">
      <c r="A11104" t="s">
        <v>10475</v>
      </c>
      <c r="B11104" t="s">
        <v>24</v>
      </c>
      <c r="C11104">
        <v>4741</v>
      </c>
    </row>
    <row r="11105" spans="1:3">
      <c r="A11105" t="s">
        <v>10476</v>
      </c>
      <c r="B11105" t="s">
        <v>24</v>
      </c>
      <c r="C11105">
        <v>4741</v>
      </c>
    </row>
    <row r="11106" spans="1:3">
      <c r="A11106" t="s">
        <v>10477</v>
      </c>
      <c r="B11106" t="s">
        <v>24</v>
      </c>
      <c r="C11106">
        <v>4741</v>
      </c>
    </row>
    <row r="11107" spans="1:3">
      <c r="A11107" t="s">
        <v>10478</v>
      </c>
      <c r="B11107" t="s">
        <v>24</v>
      </c>
      <c r="C11107">
        <v>4741</v>
      </c>
    </row>
    <row r="11108" spans="1:3">
      <c r="A11108" t="s">
        <v>10479</v>
      </c>
      <c r="B11108" t="s">
        <v>24</v>
      </c>
      <c r="C11108">
        <v>4741</v>
      </c>
    </row>
    <row r="11109" spans="1:3">
      <c r="A11109" t="s">
        <v>10480</v>
      </c>
      <c r="B11109" t="s">
        <v>24</v>
      </c>
      <c r="C11109">
        <v>4741</v>
      </c>
    </row>
    <row r="11110" spans="1:3">
      <c r="A11110" t="s">
        <v>10481</v>
      </c>
      <c r="B11110" t="s">
        <v>24</v>
      </c>
      <c r="C11110">
        <v>4741</v>
      </c>
    </row>
    <row r="11111" spans="1:3">
      <c r="A11111" t="s">
        <v>10482</v>
      </c>
      <c r="B11111" t="s">
        <v>24</v>
      </c>
      <c r="C11111">
        <v>4741</v>
      </c>
    </row>
    <row r="11112" spans="1:3">
      <c r="A11112" t="s">
        <v>10483</v>
      </c>
      <c r="B11112" t="s">
        <v>24</v>
      </c>
      <c r="C11112">
        <v>4741</v>
      </c>
    </row>
    <row r="11113" spans="1:3">
      <c r="A11113" t="s">
        <v>10484</v>
      </c>
      <c r="B11113" t="s">
        <v>24</v>
      </c>
      <c r="C11113">
        <v>4741</v>
      </c>
    </row>
    <row r="11114" spans="1:3">
      <c r="A11114" t="s">
        <v>10485</v>
      </c>
      <c r="B11114" t="s">
        <v>24</v>
      </c>
      <c r="C11114">
        <v>4741</v>
      </c>
    </row>
    <row r="11115" spans="1:3">
      <c r="A11115" t="s">
        <v>10486</v>
      </c>
      <c r="B11115" t="s">
        <v>24</v>
      </c>
      <c r="C11115">
        <v>4741</v>
      </c>
    </row>
    <row r="11116" spans="1:3">
      <c r="A11116" t="s">
        <v>10487</v>
      </c>
      <c r="B11116" t="s">
        <v>24</v>
      </c>
      <c r="C11116">
        <v>4741</v>
      </c>
    </row>
    <row r="11117" spans="1:3">
      <c r="A11117" t="s">
        <v>10488</v>
      </c>
      <c r="B11117" t="s">
        <v>24</v>
      </c>
      <c r="C11117">
        <v>4741</v>
      </c>
    </row>
    <row r="11118" spans="1:3">
      <c r="A11118" t="s">
        <v>4882</v>
      </c>
      <c r="B11118" t="s">
        <v>24</v>
      </c>
      <c r="C11118">
        <v>4741</v>
      </c>
    </row>
    <row r="11119" spans="1:3">
      <c r="A11119" t="s">
        <v>10489</v>
      </c>
      <c r="B11119" t="s">
        <v>24</v>
      </c>
      <c r="C11119">
        <v>4741</v>
      </c>
    </row>
    <row r="11120" spans="1:3">
      <c r="A11120" t="s">
        <v>765</v>
      </c>
      <c r="B11120" t="s">
        <v>24</v>
      </c>
      <c r="C11120">
        <v>4741</v>
      </c>
    </row>
    <row r="11121" spans="1:3">
      <c r="A11121" t="s">
        <v>10490</v>
      </c>
      <c r="B11121" t="s">
        <v>24</v>
      </c>
      <c r="C11121">
        <v>4741</v>
      </c>
    </row>
    <row r="11122" spans="1:3">
      <c r="A11122" t="s">
        <v>10491</v>
      </c>
      <c r="B11122" t="s">
        <v>24</v>
      </c>
      <c r="C11122">
        <v>4742</v>
      </c>
    </row>
    <row r="11123" spans="1:3">
      <c r="A11123" t="s">
        <v>10492</v>
      </c>
      <c r="B11123" t="s">
        <v>24</v>
      </c>
      <c r="C11123">
        <v>4742</v>
      </c>
    </row>
    <row r="11124" spans="1:3">
      <c r="A11124" t="s">
        <v>6537</v>
      </c>
      <c r="B11124" t="s">
        <v>24</v>
      </c>
      <c r="C11124">
        <v>4742</v>
      </c>
    </row>
    <row r="11125" spans="1:3">
      <c r="A11125" t="s">
        <v>10493</v>
      </c>
      <c r="B11125" t="s">
        <v>24</v>
      </c>
      <c r="C11125">
        <v>4742</v>
      </c>
    </row>
    <row r="11126" spans="1:3">
      <c r="A11126" t="s">
        <v>10494</v>
      </c>
      <c r="B11126" t="s">
        <v>24</v>
      </c>
      <c r="C11126">
        <v>4742</v>
      </c>
    </row>
    <row r="11127" spans="1:3">
      <c r="A11127" t="s">
        <v>10495</v>
      </c>
      <c r="B11127" t="s">
        <v>24</v>
      </c>
      <c r="C11127">
        <v>4742</v>
      </c>
    </row>
    <row r="11128" spans="1:3">
      <c r="A11128" t="s">
        <v>10496</v>
      </c>
      <c r="B11128" t="s">
        <v>24</v>
      </c>
      <c r="C11128">
        <v>4742</v>
      </c>
    </row>
    <row r="11129" spans="1:3">
      <c r="A11129" t="s">
        <v>10497</v>
      </c>
      <c r="B11129" t="s">
        <v>24</v>
      </c>
      <c r="C11129">
        <v>4742</v>
      </c>
    </row>
    <row r="11130" spans="1:3">
      <c r="A11130" t="s">
        <v>861</v>
      </c>
      <c r="B11130" t="s">
        <v>24</v>
      </c>
      <c r="C11130">
        <v>4742</v>
      </c>
    </row>
    <row r="11131" spans="1:3">
      <c r="A11131" t="s">
        <v>10498</v>
      </c>
      <c r="B11131" t="s">
        <v>24</v>
      </c>
      <c r="C11131">
        <v>4742</v>
      </c>
    </row>
    <row r="11132" spans="1:3">
      <c r="A11132" t="s">
        <v>10499</v>
      </c>
      <c r="B11132" t="s">
        <v>24</v>
      </c>
      <c r="C11132">
        <v>4742</v>
      </c>
    </row>
    <row r="11133" spans="1:3">
      <c r="A11133" t="s">
        <v>10500</v>
      </c>
      <c r="B11133" t="s">
        <v>24</v>
      </c>
      <c r="C11133">
        <v>4743</v>
      </c>
    </row>
    <row r="11134" spans="1:3">
      <c r="A11134" t="s">
        <v>10501</v>
      </c>
      <c r="B11134" t="s">
        <v>24</v>
      </c>
      <c r="C11134">
        <v>4743</v>
      </c>
    </row>
    <row r="11135" spans="1:3">
      <c r="A11135" t="s">
        <v>10502</v>
      </c>
      <c r="B11135" t="s">
        <v>24</v>
      </c>
      <c r="C11135">
        <v>4744</v>
      </c>
    </row>
    <row r="11136" spans="1:3">
      <c r="A11136" t="s">
        <v>10503</v>
      </c>
      <c r="B11136" t="s">
        <v>24</v>
      </c>
      <c r="C11136">
        <v>4745</v>
      </c>
    </row>
    <row r="11137" spans="1:3">
      <c r="A11137" t="s">
        <v>10504</v>
      </c>
      <c r="B11137" t="s">
        <v>24</v>
      </c>
      <c r="C11137">
        <v>4746</v>
      </c>
    </row>
    <row r="11138" spans="1:3">
      <c r="A11138" t="s">
        <v>10505</v>
      </c>
      <c r="B11138" t="s">
        <v>24</v>
      </c>
      <c r="C11138">
        <v>4746</v>
      </c>
    </row>
    <row r="11139" spans="1:3">
      <c r="A11139" t="s">
        <v>10506</v>
      </c>
      <c r="B11139" t="s">
        <v>24</v>
      </c>
      <c r="C11139">
        <v>4750</v>
      </c>
    </row>
    <row r="11140" spans="1:3">
      <c r="A11140" t="s">
        <v>10507</v>
      </c>
      <c r="B11140" t="s">
        <v>24</v>
      </c>
      <c r="C11140">
        <v>4750</v>
      </c>
    </row>
    <row r="11141" spans="1:3">
      <c r="A11141" t="s">
        <v>9061</v>
      </c>
      <c r="B11141" t="s">
        <v>24</v>
      </c>
      <c r="C11141">
        <v>4751</v>
      </c>
    </row>
    <row r="11142" spans="1:3">
      <c r="A11142" t="s">
        <v>10508</v>
      </c>
      <c r="B11142" t="s">
        <v>24</v>
      </c>
      <c r="C11142">
        <v>4751</v>
      </c>
    </row>
    <row r="11143" spans="1:3">
      <c r="A11143" t="s">
        <v>10509</v>
      </c>
      <c r="B11143" t="s">
        <v>24</v>
      </c>
      <c r="C11143">
        <v>4751</v>
      </c>
    </row>
    <row r="11144" spans="1:3">
      <c r="A11144" t="s">
        <v>10510</v>
      </c>
      <c r="B11144" t="s">
        <v>24</v>
      </c>
      <c r="C11144">
        <v>4751</v>
      </c>
    </row>
    <row r="11145" spans="1:3">
      <c r="A11145" t="s">
        <v>10511</v>
      </c>
      <c r="B11145" t="s">
        <v>24</v>
      </c>
      <c r="C11145">
        <v>4753</v>
      </c>
    </row>
    <row r="11146" spans="1:3">
      <c r="A11146" t="s">
        <v>10512</v>
      </c>
      <c r="B11146" t="s">
        <v>24</v>
      </c>
      <c r="C11146">
        <v>4753</v>
      </c>
    </row>
    <row r="11147" spans="1:3">
      <c r="A11147" t="s">
        <v>10513</v>
      </c>
      <c r="B11147" t="s">
        <v>24</v>
      </c>
      <c r="C11147">
        <v>4754</v>
      </c>
    </row>
    <row r="11148" spans="1:3">
      <c r="A11148" t="s">
        <v>10514</v>
      </c>
      <c r="B11148" t="s">
        <v>24</v>
      </c>
      <c r="C11148">
        <v>4754</v>
      </c>
    </row>
    <row r="11149" spans="1:3">
      <c r="A11149" t="s">
        <v>6527</v>
      </c>
      <c r="B11149" t="s">
        <v>24</v>
      </c>
      <c r="C11149">
        <v>4754</v>
      </c>
    </row>
    <row r="11150" spans="1:3">
      <c r="A11150" t="s">
        <v>10515</v>
      </c>
      <c r="B11150" t="s">
        <v>24</v>
      </c>
      <c r="C11150">
        <v>4754</v>
      </c>
    </row>
    <row r="11151" spans="1:3">
      <c r="A11151" t="s">
        <v>10516</v>
      </c>
      <c r="B11151" t="s">
        <v>24</v>
      </c>
      <c r="C11151">
        <v>4754</v>
      </c>
    </row>
    <row r="11152" spans="1:3">
      <c r="A11152" t="s">
        <v>10517</v>
      </c>
      <c r="B11152" t="s">
        <v>24</v>
      </c>
      <c r="C11152">
        <v>4754</v>
      </c>
    </row>
    <row r="11153" spans="1:3">
      <c r="A11153" t="s">
        <v>10518</v>
      </c>
      <c r="B11153" t="s">
        <v>24</v>
      </c>
      <c r="C11153">
        <v>4754</v>
      </c>
    </row>
    <row r="11154" spans="1:3">
      <c r="A11154" t="s">
        <v>10519</v>
      </c>
      <c r="B11154" t="s">
        <v>24</v>
      </c>
      <c r="C11154">
        <v>4756</v>
      </c>
    </row>
    <row r="11155" spans="1:3">
      <c r="A11155" t="s">
        <v>10520</v>
      </c>
      <c r="B11155" t="s">
        <v>24</v>
      </c>
      <c r="C11155">
        <v>4756</v>
      </c>
    </row>
    <row r="11156" spans="1:3">
      <c r="A11156" t="s">
        <v>10521</v>
      </c>
      <c r="B11156" t="s">
        <v>24</v>
      </c>
      <c r="C11156">
        <v>4757</v>
      </c>
    </row>
    <row r="11157" spans="1:3">
      <c r="A11157" t="s">
        <v>10522</v>
      </c>
      <c r="B11157" t="s">
        <v>24</v>
      </c>
      <c r="C11157">
        <v>4757</v>
      </c>
    </row>
    <row r="11158" spans="1:3">
      <c r="A11158" t="s">
        <v>10523</v>
      </c>
      <c r="B11158" t="s">
        <v>24</v>
      </c>
      <c r="C11158">
        <v>4757</v>
      </c>
    </row>
    <row r="11159" spans="1:3">
      <c r="A11159" t="s">
        <v>3030</v>
      </c>
      <c r="B11159" t="s">
        <v>24</v>
      </c>
      <c r="C11159">
        <v>4757</v>
      </c>
    </row>
    <row r="11160" spans="1:3">
      <c r="A11160" t="s">
        <v>10524</v>
      </c>
      <c r="B11160" t="s">
        <v>24</v>
      </c>
      <c r="C11160">
        <v>4757</v>
      </c>
    </row>
    <row r="11161" spans="1:3">
      <c r="A11161" t="s">
        <v>10525</v>
      </c>
      <c r="B11161" t="s">
        <v>24</v>
      </c>
      <c r="C11161">
        <v>4798</v>
      </c>
    </row>
    <row r="11162" spans="1:3">
      <c r="A11162" t="s">
        <v>10526</v>
      </c>
      <c r="B11162" t="s">
        <v>24</v>
      </c>
      <c r="C11162">
        <v>4798</v>
      </c>
    </row>
    <row r="11163" spans="1:3">
      <c r="A11163" t="s">
        <v>10527</v>
      </c>
      <c r="B11163" t="s">
        <v>24</v>
      </c>
      <c r="C11163">
        <v>4798</v>
      </c>
    </row>
    <row r="11164" spans="1:3">
      <c r="A11164" t="s">
        <v>10528</v>
      </c>
      <c r="B11164" t="s">
        <v>24</v>
      </c>
      <c r="C11164">
        <v>4798</v>
      </c>
    </row>
    <row r="11165" spans="1:3">
      <c r="A11165" t="s">
        <v>10529</v>
      </c>
      <c r="B11165" t="s">
        <v>24</v>
      </c>
      <c r="C11165">
        <v>4799</v>
      </c>
    </row>
    <row r="11166" spans="1:3">
      <c r="A11166" t="s">
        <v>10530</v>
      </c>
      <c r="B11166" t="s">
        <v>24</v>
      </c>
      <c r="C11166">
        <v>4799</v>
      </c>
    </row>
    <row r="11167" spans="1:3">
      <c r="A11167" t="s">
        <v>10531</v>
      </c>
      <c r="B11167" t="s">
        <v>24</v>
      </c>
      <c r="C11167">
        <v>4800</v>
      </c>
    </row>
    <row r="11168" spans="1:3">
      <c r="A11168" t="s">
        <v>7662</v>
      </c>
      <c r="B11168" t="s">
        <v>24</v>
      </c>
      <c r="C11168">
        <v>4800</v>
      </c>
    </row>
    <row r="11169" spans="1:3">
      <c r="A11169" t="s">
        <v>3669</v>
      </c>
      <c r="B11169" t="s">
        <v>24</v>
      </c>
      <c r="C11169">
        <v>4800</v>
      </c>
    </row>
    <row r="11170" spans="1:3">
      <c r="A11170" t="s">
        <v>10532</v>
      </c>
      <c r="B11170" t="s">
        <v>24</v>
      </c>
      <c r="C11170">
        <v>4800</v>
      </c>
    </row>
    <row r="11171" spans="1:3">
      <c r="A11171" t="s">
        <v>10533</v>
      </c>
      <c r="B11171" t="s">
        <v>24</v>
      </c>
      <c r="C11171">
        <v>4800</v>
      </c>
    </row>
    <row r="11172" spans="1:3">
      <c r="A11172" t="s">
        <v>10534</v>
      </c>
      <c r="B11172" t="s">
        <v>24</v>
      </c>
      <c r="C11172">
        <v>4800</v>
      </c>
    </row>
    <row r="11173" spans="1:3">
      <c r="A11173" t="s">
        <v>10535</v>
      </c>
      <c r="B11173" t="s">
        <v>24</v>
      </c>
      <c r="C11173">
        <v>4800</v>
      </c>
    </row>
    <row r="11174" spans="1:3">
      <c r="A11174" t="s">
        <v>10536</v>
      </c>
      <c r="B11174" t="s">
        <v>24</v>
      </c>
      <c r="C11174">
        <v>4800</v>
      </c>
    </row>
    <row r="11175" spans="1:3">
      <c r="A11175" t="s">
        <v>10537</v>
      </c>
      <c r="B11175" t="s">
        <v>24</v>
      </c>
      <c r="C11175">
        <v>4800</v>
      </c>
    </row>
    <row r="11176" spans="1:3">
      <c r="A11176" t="s">
        <v>10538</v>
      </c>
      <c r="B11176" t="s">
        <v>24</v>
      </c>
      <c r="C11176">
        <v>4800</v>
      </c>
    </row>
    <row r="11177" spans="1:3">
      <c r="A11177" t="s">
        <v>10539</v>
      </c>
      <c r="B11177" t="s">
        <v>24</v>
      </c>
      <c r="C11177">
        <v>4800</v>
      </c>
    </row>
    <row r="11178" spans="1:3">
      <c r="A11178" t="s">
        <v>10540</v>
      </c>
      <c r="B11178" t="s">
        <v>24</v>
      </c>
      <c r="C11178">
        <v>4800</v>
      </c>
    </row>
    <row r="11179" spans="1:3">
      <c r="A11179" t="s">
        <v>10541</v>
      </c>
      <c r="B11179" t="s">
        <v>24</v>
      </c>
      <c r="C11179">
        <v>4800</v>
      </c>
    </row>
    <row r="11180" spans="1:3">
      <c r="A11180" t="s">
        <v>10542</v>
      </c>
      <c r="B11180" t="s">
        <v>24</v>
      </c>
      <c r="C11180">
        <v>4800</v>
      </c>
    </row>
    <row r="11181" spans="1:3">
      <c r="A11181" t="s">
        <v>10543</v>
      </c>
      <c r="B11181" t="s">
        <v>24</v>
      </c>
      <c r="C11181">
        <v>4800</v>
      </c>
    </row>
    <row r="11182" spans="1:3">
      <c r="A11182" t="s">
        <v>10022</v>
      </c>
      <c r="B11182" t="s">
        <v>24</v>
      </c>
      <c r="C11182">
        <v>4800</v>
      </c>
    </row>
    <row r="11183" spans="1:3">
      <c r="A11183" t="s">
        <v>10544</v>
      </c>
      <c r="B11183" t="s">
        <v>24</v>
      </c>
      <c r="C11183">
        <v>4800</v>
      </c>
    </row>
    <row r="11184" spans="1:3">
      <c r="A11184" t="s">
        <v>10545</v>
      </c>
      <c r="B11184" t="s">
        <v>24</v>
      </c>
      <c r="C11184">
        <v>4800</v>
      </c>
    </row>
    <row r="11185" spans="1:3">
      <c r="A11185" t="s">
        <v>10546</v>
      </c>
      <c r="B11185" t="s">
        <v>24</v>
      </c>
      <c r="C11185">
        <v>4800</v>
      </c>
    </row>
    <row r="11186" spans="1:3">
      <c r="A11186" t="s">
        <v>10547</v>
      </c>
      <c r="B11186" t="s">
        <v>24</v>
      </c>
      <c r="C11186">
        <v>4800</v>
      </c>
    </row>
    <row r="11187" spans="1:3">
      <c r="A11187" t="s">
        <v>10548</v>
      </c>
      <c r="B11187" t="s">
        <v>24</v>
      </c>
      <c r="C11187">
        <v>4800</v>
      </c>
    </row>
    <row r="11188" spans="1:3">
      <c r="A11188" t="s">
        <v>10549</v>
      </c>
      <c r="B11188" t="s">
        <v>24</v>
      </c>
      <c r="C11188">
        <v>4800</v>
      </c>
    </row>
    <row r="11189" spans="1:3">
      <c r="A11189" t="s">
        <v>10550</v>
      </c>
      <c r="B11189" t="s">
        <v>24</v>
      </c>
      <c r="C11189">
        <v>4800</v>
      </c>
    </row>
    <row r="11190" spans="1:3">
      <c r="A11190" t="s">
        <v>10551</v>
      </c>
      <c r="B11190" t="s">
        <v>24</v>
      </c>
      <c r="C11190">
        <v>4800</v>
      </c>
    </row>
    <row r="11191" spans="1:3">
      <c r="A11191" t="s">
        <v>10552</v>
      </c>
      <c r="B11191" t="s">
        <v>24</v>
      </c>
      <c r="C11191">
        <v>4800</v>
      </c>
    </row>
    <row r="11192" spans="1:3">
      <c r="A11192" t="s">
        <v>10553</v>
      </c>
      <c r="B11192" t="s">
        <v>24</v>
      </c>
      <c r="C11192">
        <v>4800</v>
      </c>
    </row>
    <row r="11193" spans="1:3">
      <c r="A11193" t="s">
        <v>10554</v>
      </c>
      <c r="B11193" t="s">
        <v>24</v>
      </c>
      <c r="C11193">
        <v>4800</v>
      </c>
    </row>
    <row r="11194" spans="1:3">
      <c r="A11194" t="s">
        <v>1202</v>
      </c>
      <c r="B11194" t="s">
        <v>24</v>
      </c>
      <c r="C11194">
        <v>4800</v>
      </c>
    </row>
    <row r="11195" spans="1:3">
      <c r="A11195" t="s">
        <v>10555</v>
      </c>
      <c r="B11195" t="s">
        <v>24</v>
      </c>
      <c r="C11195">
        <v>4800</v>
      </c>
    </row>
    <row r="11196" spans="1:3">
      <c r="A11196" t="s">
        <v>5434</v>
      </c>
      <c r="B11196" t="s">
        <v>24</v>
      </c>
      <c r="C11196">
        <v>4800</v>
      </c>
    </row>
    <row r="11197" spans="1:3">
      <c r="A11197" t="s">
        <v>10556</v>
      </c>
      <c r="B11197" t="s">
        <v>24</v>
      </c>
      <c r="C11197">
        <v>4800</v>
      </c>
    </row>
    <row r="11198" spans="1:3">
      <c r="A11198" t="s">
        <v>10557</v>
      </c>
      <c r="B11198" t="s">
        <v>24</v>
      </c>
      <c r="C11198">
        <v>4800</v>
      </c>
    </row>
    <row r="11199" spans="1:3">
      <c r="A11199" t="s">
        <v>10558</v>
      </c>
      <c r="B11199" t="s">
        <v>24</v>
      </c>
      <c r="C11199">
        <v>4800</v>
      </c>
    </row>
    <row r="11200" spans="1:3">
      <c r="A11200" t="s">
        <v>10559</v>
      </c>
      <c r="B11200" t="s">
        <v>24</v>
      </c>
      <c r="C11200">
        <v>4800</v>
      </c>
    </row>
    <row r="11201" spans="1:3">
      <c r="A11201" t="s">
        <v>2139</v>
      </c>
      <c r="B11201" t="s">
        <v>24</v>
      </c>
      <c r="C11201">
        <v>4800</v>
      </c>
    </row>
    <row r="11202" spans="1:3">
      <c r="A11202" t="s">
        <v>10560</v>
      </c>
      <c r="B11202" t="s">
        <v>24</v>
      </c>
      <c r="C11202">
        <v>4800</v>
      </c>
    </row>
    <row r="11203" spans="1:3">
      <c r="A11203" t="s">
        <v>10561</v>
      </c>
      <c r="B11203" t="s">
        <v>24</v>
      </c>
      <c r="C11203">
        <v>4800</v>
      </c>
    </row>
    <row r="11204" spans="1:3">
      <c r="A11204" t="s">
        <v>10562</v>
      </c>
      <c r="B11204" t="s">
        <v>24</v>
      </c>
      <c r="C11204">
        <v>4802</v>
      </c>
    </row>
    <row r="11205" spans="1:3">
      <c r="A11205" t="s">
        <v>10563</v>
      </c>
      <c r="B11205" t="s">
        <v>24</v>
      </c>
      <c r="C11205">
        <v>4802</v>
      </c>
    </row>
    <row r="11206" spans="1:3">
      <c r="A11206" t="s">
        <v>10564</v>
      </c>
      <c r="B11206" t="s">
        <v>24</v>
      </c>
      <c r="C11206">
        <v>4802</v>
      </c>
    </row>
    <row r="11207" spans="1:3">
      <c r="A11207" t="s">
        <v>10565</v>
      </c>
      <c r="B11207" t="s">
        <v>24</v>
      </c>
      <c r="C11207">
        <v>4802</v>
      </c>
    </row>
    <row r="11208" spans="1:3">
      <c r="A11208" t="s">
        <v>10566</v>
      </c>
      <c r="B11208" t="s">
        <v>24</v>
      </c>
      <c r="C11208">
        <v>4802</v>
      </c>
    </row>
    <row r="11209" spans="1:3">
      <c r="A11209" t="s">
        <v>10567</v>
      </c>
      <c r="B11209" t="s">
        <v>24</v>
      </c>
      <c r="C11209">
        <v>4802</v>
      </c>
    </row>
    <row r="11210" spans="1:3">
      <c r="A11210" t="s">
        <v>10568</v>
      </c>
      <c r="B11210" t="s">
        <v>24</v>
      </c>
      <c r="C11210">
        <v>4802</v>
      </c>
    </row>
    <row r="11211" spans="1:3">
      <c r="A11211" t="s">
        <v>10569</v>
      </c>
      <c r="B11211" t="s">
        <v>24</v>
      </c>
      <c r="C11211">
        <v>4802</v>
      </c>
    </row>
    <row r="11212" spans="1:3">
      <c r="A11212" t="s">
        <v>10570</v>
      </c>
      <c r="B11212" t="s">
        <v>24</v>
      </c>
      <c r="C11212">
        <v>4802</v>
      </c>
    </row>
    <row r="11213" spans="1:3">
      <c r="A11213" t="s">
        <v>10571</v>
      </c>
      <c r="B11213" t="s">
        <v>24</v>
      </c>
      <c r="C11213">
        <v>4803</v>
      </c>
    </row>
    <row r="11214" spans="1:3">
      <c r="A11214" t="s">
        <v>10572</v>
      </c>
      <c r="B11214" t="s">
        <v>24</v>
      </c>
      <c r="C11214">
        <v>4804</v>
      </c>
    </row>
    <row r="11215" spans="1:3">
      <c r="A11215" t="s">
        <v>10573</v>
      </c>
      <c r="B11215" t="s">
        <v>24</v>
      </c>
      <c r="C11215">
        <v>4804</v>
      </c>
    </row>
    <row r="11216" spans="1:3">
      <c r="A11216" t="s">
        <v>10574</v>
      </c>
      <c r="B11216" t="s">
        <v>24</v>
      </c>
      <c r="C11216">
        <v>4804</v>
      </c>
    </row>
    <row r="11217" spans="1:3">
      <c r="A11217" t="s">
        <v>10575</v>
      </c>
      <c r="B11217" t="s">
        <v>24</v>
      </c>
      <c r="C11217">
        <v>4804</v>
      </c>
    </row>
    <row r="11218" spans="1:3">
      <c r="A11218" t="s">
        <v>10576</v>
      </c>
      <c r="B11218" t="s">
        <v>24</v>
      </c>
      <c r="C11218">
        <v>4804</v>
      </c>
    </row>
    <row r="11219" spans="1:3">
      <c r="A11219" t="s">
        <v>10577</v>
      </c>
      <c r="B11219" t="s">
        <v>24</v>
      </c>
      <c r="C11219">
        <v>4804</v>
      </c>
    </row>
    <row r="11220" spans="1:3">
      <c r="A11220" t="s">
        <v>10578</v>
      </c>
      <c r="B11220" t="s">
        <v>24</v>
      </c>
      <c r="C11220">
        <v>4805</v>
      </c>
    </row>
    <row r="11221" spans="1:3">
      <c r="A11221" t="s">
        <v>10579</v>
      </c>
      <c r="B11221" t="s">
        <v>24</v>
      </c>
      <c r="C11221">
        <v>4805</v>
      </c>
    </row>
    <row r="11222" spans="1:3">
      <c r="A11222" t="s">
        <v>10580</v>
      </c>
      <c r="B11222" t="s">
        <v>24</v>
      </c>
      <c r="C11222">
        <v>4805</v>
      </c>
    </row>
    <row r="11223" spans="1:3">
      <c r="A11223" t="s">
        <v>10581</v>
      </c>
      <c r="B11223" t="s">
        <v>24</v>
      </c>
      <c r="C11223">
        <v>4805</v>
      </c>
    </row>
    <row r="11224" spans="1:3">
      <c r="A11224" t="s">
        <v>10582</v>
      </c>
      <c r="B11224" t="s">
        <v>24</v>
      </c>
      <c r="C11224">
        <v>4805</v>
      </c>
    </row>
    <row r="11225" spans="1:3">
      <c r="A11225" t="s">
        <v>10583</v>
      </c>
      <c r="B11225" t="s">
        <v>24</v>
      </c>
      <c r="C11225">
        <v>4805</v>
      </c>
    </row>
    <row r="11226" spans="1:3">
      <c r="A11226" t="s">
        <v>10584</v>
      </c>
      <c r="B11226" t="s">
        <v>24</v>
      </c>
      <c r="C11226">
        <v>4806</v>
      </c>
    </row>
    <row r="11227" spans="1:3">
      <c r="A11227" t="s">
        <v>10585</v>
      </c>
      <c r="B11227" t="s">
        <v>24</v>
      </c>
      <c r="C11227">
        <v>4806</v>
      </c>
    </row>
    <row r="11228" spans="1:3">
      <c r="A11228" t="s">
        <v>10586</v>
      </c>
      <c r="B11228" t="s">
        <v>24</v>
      </c>
      <c r="C11228">
        <v>4806</v>
      </c>
    </row>
    <row r="11229" spans="1:3">
      <c r="A11229" t="s">
        <v>10587</v>
      </c>
      <c r="B11229" t="s">
        <v>24</v>
      </c>
      <c r="C11229">
        <v>4806</v>
      </c>
    </row>
    <row r="11230" spans="1:3">
      <c r="A11230" t="s">
        <v>6639</v>
      </c>
      <c r="B11230" t="s">
        <v>24</v>
      </c>
      <c r="C11230">
        <v>4806</v>
      </c>
    </row>
    <row r="11231" spans="1:3">
      <c r="A11231" t="s">
        <v>10588</v>
      </c>
      <c r="B11231" t="s">
        <v>24</v>
      </c>
      <c r="C11231">
        <v>4806</v>
      </c>
    </row>
    <row r="11232" spans="1:3">
      <c r="A11232" t="s">
        <v>4227</v>
      </c>
      <c r="B11232" t="s">
        <v>24</v>
      </c>
      <c r="C11232">
        <v>4806</v>
      </c>
    </row>
    <row r="11233" spans="1:3">
      <c r="A11233" t="s">
        <v>8986</v>
      </c>
      <c r="B11233" t="s">
        <v>24</v>
      </c>
      <c r="C11233">
        <v>4806</v>
      </c>
    </row>
    <row r="11234" spans="1:3">
      <c r="A11234" t="s">
        <v>7287</v>
      </c>
      <c r="B11234" t="s">
        <v>24</v>
      </c>
      <c r="C11234">
        <v>4806</v>
      </c>
    </row>
    <row r="11235" spans="1:3">
      <c r="A11235" t="s">
        <v>10589</v>
      </c>
      <c r="B11235" t="s">
        <v>24</v>
      </c>
      <c r="C11235">
        <v>4806</v>
      </c>
    </row>
    <row r="11236" spans="1:3">
      <c r="A11236" t="s">
        <v>10590</v>
      </c>
      <c r="B11236" t="s">
        <v>24</v>
      </c>
      <c r="C11236">
        <v>4807</v>
      </c>
    </row>
    <row r="11237" spans="1:3">
      <c r="A11237" t="s">
        <v>10591</v>
      </c>
      <c r="B11237" t="s">
        <v>24</v>
      </c>
      <c r="C11237">
        <v>4807</v>
      </c>
    </row>
    <row r="11238" spans="1:3">
      <c r="A11238" t="s">
        <v>10592</v>
      </c>
      <c r="B11238" t="s">
        <v>24</v>
      </c>
      <c r="C11238">
        <v>4807</v>
      </c>
    </row>
    <row r="11239" spans="1:3">
      <c r="A11239" t="s">
        <v>10593</v>
      </c>
      <c r="B11239" t="s">
        <v>24</v>
      </c>
      <c r="C11239">
        <v>4807</v>
      </c>
    </row>
    <row r="11240" spans="1:3">
      <c r="A11240" t="s">
        <v>4364</v>
      </c>
      <c r="B11240" t="s">
        <v>24</v>
      </c>
      <c r="C11240">
        <v>4807</v>
      </c>
    </row>
    <row r="11241" spans="1:3">
      <c r="A11241" t="s">
        <v>10594</v>
      </c>
      <c r="B11241" t="s">
        <v>24</v>
      </c>
      <c r="C11241">
        <v>4807</v>
      </c>
    </row>
    <row r="11242" spans="1:3">
      <c r="A11242" t="s">
        <v>10595</v>
      </c>
      <c r="B11242" t="s">
        <v>24</v>
      </c>
      <c r="C11242">
        <v>4807</v>
      </c>
    </row>
    <row r="11243" spans="1:3">
      <c r="A11243" t="s">
        <v>10596</v>
      </c>
      <c r="B11243" t="s">
        <v>24</v>
      </c>
      <c r="C11243">
        <v>4807</v>
      </c>
    </row>
    <row r="11244" spans="1:3">
      <c r="A11244" t="s">
        <v>10597</v>
      </c>
      <c r="B11244" t="s">
        <v>24</v>
      </c>
      <c r="C11244">
        <v>4807</v>
      </c>
    </row>
    <row r="11245" spans="1:3">
      <c r="A11245" t="s">
        <v>10598</v>
      </c>
      <c r="B11245" t="s">
        <v>24</v>
      </c>
      <c r="C11245">
        <v>4807</v>
      </c>
    </row>
    <row r="11246" spans="1:3">
      <c r="A11246" t="s">
        <v>10599</v>
      </c>
      <c r="B11246" t="s">
        <v>24</v>
      </c>
      <c r="C11246">
        <v>4807</v>
      </c>
    </row>
    <row r="11247" spans="1:3">
      <c r="A11247" t="s">
        <v>10600</v>
      </c>
      <c r="B11247" t="s">
        <v>24</v>
      </c>
      <c r="C11247">
        <v>4807</v>
      </c>
    </row>
    <row r="11248" spans="1:3">
      <c r="A11248" t="s">
        <v>10601</v>
      </c>
      <c r="B11248" t="s">
        <v>24</v>
      </c>
      <c r="C11248">
        <v>4807</v>
      </c>
    </row>
    <row r="11249" spans="1:3">
      <c r="A11249" t="s">
        <v>4551</v>
      </c>
      <c r="B11249" t="s">
        <v>24</v>
      </c>
      <c r="C11249">
        <v>4807</v>
      </c>
    </row>
    <row r="11250" spans="1:3">
      <c r="A11250" t="s">
        <v>10602</v>
      </c>
      <c r="B11250" t="s">
        <v>24</v>
      </c>
      <c r="C11250">
        <v>4807</v>
      </c>
    </row>
    <row r="11251" spans="1:3">
      <c r="A11251" t="s">
        <v>10603</v>
      </c>
      <c r="B11251" t="s">
        <v>24</v>
      </c>
      <c r="C11251">
        <v>4807</v>
      </c>
    </row>
    <row r="11252" spans="1:3">
      <c r="A11252" t="s">
        <v>10604</v>
      </c>
      <c r="B11252" t="s">
        <v>24</v>
      </c>
      <c r="C11252">
        <v>4808</v>
      </c>
    </row>
    <row r="11253" spans="1:3">
      <c r="A11253" t="s">
        <v>10605</v>
      </c>
      <c r="B11253" t="s">
        <v>24</v>
      </c>
      <c r="C11253">
        <v>4808</v>
      </c>
    </row>
    <row r="11254" spans="1:3">
      <c r="A11254" t="s">
        <v>4339</v>
      </c>
      <c r="B11254" t="s">
        <v>24</v>
      </c>
      <c r="C11254">
        <v>4809</v>
      </c>
    </row>
    <row r="11255" spans="1:3">
      <c r="A11255" t="s">
        <v>10606</v>
      </c>
      <c r="B11255" t="s">
        <v>24</v>
      </c>
      <c r="C11255">
        <v>4809</v>
      </c>
    </row>
    <row r="11256" spans="1:3">
      <c r="A11256" t="s">
        <v>10607</v>
      </c>
      <c r="B11256" t="s">
        <v>24</v>
      </c>
      <c r="C11256">
        <v>4809</v>
      </c>
    </row>
    <row r="11257" spans="1:3">
      <c r="A11257" t="s">
        <v>10608</v>
      </c>
      <c r="B11257" t="s">
        <v>24</v>
      </c>
      <c r="C11257">
        <v>4809</v>
      </c>
    </row>
    <row r="11258" spans="1:3">
      <c r="A11258" t="s">
        <v>10609</v>
      </c>
      <c r="B11258" t="s">
        <v>24</v>
      </c>
      <c r="C11258">
        <v>4809</v>
      </c>
    </row>
    <row r="11259" spans="1:3">
      <c r="A11259" t="s">
        <v>10610</v>
      </c>
      <c r="B11259" t="s">
        <v>24</v>
      </c>
      <c r="C11259">
        <v>4809</v>
      </c>
    </row>
    <row r="11260" spans="1:3">
      <c r="A11260" t="s">
        <v>10611</v>
      </c>
      <c r="B11260" t="s">
        <v>24</v>
      </c>
      <c r="C11260">
        <v>4809</v>
      </c>
    </row>
    <row r="11261" spans="1:3">
      <c r="A11261" t="s">
        <v>10612</v>
      </c>
      <c r="B11261" t="s">
        <v>24</v>
      </c>
      <c r="C11261">
        <v>4809</v>
      </c>
    </row>
    <row r="11262" spans="1:3">
      <c r="A11262" t="s">
        <v>10613</v>
      </c>
      <c r="B11262" t="s">
        <v>24</v>
      </c>
      <c r="C11262">
        <v>4810</v>
      </c>
    </row>
    <row r="11263" spans="1:3">
      <c r="A11263" t="s">
        <v>10614</v>
      </c>
      <c r="B11263" t="s">
        <v>24</v>
      </c>
      <c r="C11263">
        <v>4810</v>
      </c>
    </row>
    <row r="11264" spans="1:3">
      <c r="A11264" t="s">
        <v>566</v>
      </c>
      <c r="B11264" t="s">
        <v>24</v>
      </c>
      <c r="C11264">
        <v>4810</v>
      </c>
    </row>
    <row r="11265" spans="1:3">
      <c r="A11265" t="s">
        <v>10615</v>
      </c>
      <c r="B11265" t="s">
        <v>24</v>
      </c>
      <c r="C11265">
        <v>4810</v>
      </c>
    </row>
    <row r="11266" spans="1:3">
      <c r="A11266" t="s">
        <v>10616</v>
      </c>
      <c r="B11266" t="s">
        <v>24</v>
      </c>
      <c r="C11266">
        <v>4810</v>
      </c>
    </row>
    <row r="11267" spans="1:3">
      <c r="A11267" t="s">
        <v>10617</v>
      </c>
      <c r="B11267" t="s">
        <v>24</v>
      </c>
      <c r="C11267">
        <v>4810</v>
      </c>
    </row>
    <row r="11268" spans="1:3">
      <c r="A11268" t="s">
        <v>10618</v>
      </c>
      <c r="B11268" t="s">
        <v>24</v>
      </c>
      <c r="C11268">
        <v>4810</v>
      </c>
    </row>
    <row r="11269" spans="1:3">
      <c r="A11269" t="s">
        <v>1261</v>
      </c>
      <c r="B11269" t="s">
        <v>24</v>
      </c>
      <c r="C11269">
        <v>4810</v>
      </c>
    </row>
    <row r="11270" spans="1:3">
      <c r="A11270" t="s">
        <v>10619</v>
      </c>
      <c r="B11270" t="s">
        <v>24</v>
      </c>
      <c r="C11270">
        <v>4810</v>
      </c>
    </row>
    <row r="11271" spans="1:3">
      <c r="A11271" t="s">
        <v>10620</v>
      </c>
      <c r="B11271" t="s">
        <v>24</v>
      </c>
      <c r="C11271">
        <v>4810</v>
      </c>
    </row>
    <row r="11272" spans="1:3">
      <c r="A11272" t="s">
        <v>10621</v>
      </c>
      <c r="B11272" t="s">
        <v>24</v>
      </c>
      <c r="C11272">
        <v>4810</v>
      </c>
    </row>
    <row r="11273" spans="1:3">
      <c r="A11273" t="s">
        <v>10622</v>
      </c>
      <c r="B11273" t="s">
        <v>24</v>
      </c>
      <c r="C11273">
        <v>4810</v>
      </c>
    </row>
    <row r="11274" spans="1:3">
      <c r="A11274" t="s">
        <v>10623</v>
      </c>
      <c r="B11274" t="s">
        <v>24</v>
      </c>
      <c r="C11274">
        <v>4810</v>
      </c>
    </row>
    <row r="11275" spans="1:3">
      <c r="A11275" t="s">
        <v>10624</v>
      </c>
      <c r="B11275" t="s">
        <v>24</v>
      </c>
      <c r="C11275">
        <v>4810</v>
      </c>
    </row>
    <row r="11276" spans="1:3">
      <c r="A11276" t="s">
        <v>8355</v>
      </c>
      <c r="B11276" t="s">
        <v>24</v>
      </c>
      <c r="C11276">
        <v>4810</v>
      </c>
    </row>
    <row r="11277" spans="1:3">
      <c r="A11277" t="s">
        <v>10625</v>
      </c>
      <c r="B11277" t="s">
        <v>24</v>
      </c>
      <c r="C11277">
        <v>4811</v>
      </c>
    </row>
    <row r="11278" spans="1:3">
      <c r="A11278" t="s">
        <v>10626</v>
      </c>
      <c r="B11278" t="s">
        <v>24</v>
      </c>
      <c r="C11278">
        <v>4811</v>
      </c>
    </row>
    <row r="11279" spans="1:3">
      <c r="A11279" t="s">
        <v>10627</v>
      </c>
      <c r="B11279" t="s">
        <v>24</v>
      </c>
      <c r="C11279">
        <v>4811</v>
      </c>
    </row>
    <row r="11280" spans="1:3">
      <c r="A11280" t="s">
        <v>10628</v>
      </c>
      <c r="B11280" t="s">
        <v>24</v>
      </c>
      <c r="C11280">
        <v>4811</v>
      </c>
    </row>
    <row r="11281" spans="1:3">
      <c r="A11281" t="s">
        <v>10629</v>
      </c>
      <c r="B11281" t="s">
        <v>24</v>
      </c>
      <c r="C11281">
        <v>4811</v>
      </c>
    </row>
    <row r="11282" spans="1:3">
      <c r="A11282" t="s">
        <v>10630</v>
      </c>
      <c r="B11282" t="s">
        <v>24</v>
      </c>
      <c r="C11282">
        <v>4811</v>
      </c>
    </row>
    <row r="11283" spans="1:3">
      <c r="A11283" t="s">
        <v>10631</v>
      </c>
      <c r="B11283" t="s">
        <v>24</v>
      </c>
      <c r="C11283">
        <v>4811</v>
      </c>
    </row>
    <row r="11284" spans="1:3">
      <c r="A11284" t="s">
        <v>409</v>
      </c>
      <c r="B11284" t="s">
        <v>24</v>
      </c>
      <c r="C11284">
        <v>4811</v>
      </c>
    </row>
    <row r="11285" spans="1:3">
      <c r="A11285" t="s">
        <v>10632</v>
      </c>
      <c r="B11285" t="s">
        <v>24</v>
      </c>
      <c r="C11285">
        <v>4811</v>
      </c>
    </row>
    <row r="11286" spans="1:3">
      <c r="A11286" t="s">
        <v>10633</v>
      </c>
      <c r="B11286" t="s">
        <v>24</v>
      </c>
      <c r="C11286">
        <v>4812</v>
      </c>
    </row>
    <row r="11287" spans="1:3">
      <c r="A11287" t="s">
        <v>10634</v>
      </c>
      <c r="B11287" t="s">
        <v>24</v>
      </c>
      <c r="C11287">
        <v>4812</v>
      </c>
    </row>
    <row r="11288" spans="1:3">
      <c r="A11288" t="s">
        <v>10635</v>
      </c>
      <c r="B11288" t="s">
        <v>24</v>
      </c>
      <c r="C11288">
        <v>4812</v>
      </c>
    </row>
    <row r="11289" spans="1:3">
      <c r="A11289" t="s">
        <v>10636</v>
      </c>
      <c r="B11289" t="s">
        <v>24</v>
      </c>
      <c r="C11289">
        <v>4812</v>
      </c>
    </row>
    <row r="11290" spans="1:3">
      <c r="A11290" t="s">
        <v>10637</v>
      </c>
      <c r="B11290" t="s">
        <v>24</v>
      </c>
      <c r="C11290">
        <v>4812</v>
      </c>
    </row>
    <row r="11291" spans="1:3">
      <c r="A11291" t="s">
        <v>10638</v>
      </c>
      <c r="B11291" t="s">
        <v>24</v>
      </c>
      <c r="C11291">
        <v>4812</v>
      </c>
    </row>
    <row r="11292" spans="1:3">
      <c r="A11292" t="s">
        <v>10639</v>
      </c>
      <c r="B11292" t="s">
        <v>24</v>
      </c>
      <c r="C11292">
        <v>4812</v>
      </c>
    </row>
    <row r="11293" spans="1:3">
      <c r="A11293" t="s">
        <v>2892</v>
      </c>
      <c r="B11293" t="s">
        <v>24</v>
      </c>
      <c r="C11293">
        <v>4812</v>
      </c>
    </row>
    <row r="11294" spans="1:3">
      <c r="A11294" t="s">
        <v>10640</v>
      </c>
      <c r="B11294" t="s">
        <v>24</v>
      </c>
      <c r="C11294">
        <v>4812</v>
      </c>
    </row>
    <row r="11295" spans="1:3">
      <c r="A11295" t="s">
        <v>10641</v>
      </c>
      <c r="B11295" t="s">
        <v>24</v>
      </c>
      <c r="C11295">
        <v>4813</v>
      </c>
    </row>
    <row r="11296" spans="1:3">
      <c r="A11296" t="s">
        <v>10642</v>
      </c>
      <c r="B11296" t="s">
        <v>24</v>
      </c>
      <c r="C11296">
        <v>4814</v>
      </c>
    </row>
    <row r="11297" spans="1:3">
      <c r="A11297" t="s">
        <v>654</v>
      </c>
      <c r="B11297" t="s">
        <v>24</v>
      </c>
      <c r="C11297">
        <v>4814</v>
      </c>
    </row>
    <row r="11298" spans="1:3">
      <c r="A11298" t="s">
        <v>10643</v>
      </c>
      <c r="B11298" t="s">
        <v>24</v>
      </c>
      <c r="C11298">
        <v>4814</v>
      </c>
    </row>
    <row r="11299" spans="1:3">
      <c r="A11299" t="s">
        <v>6451</v>
      </c>
      <c r="B11299" t="s">
        <v>24</v>
      </c>
      <c r="C11299">
        <v>4814</v>
      </c>
    </row>
    <row r="11300" spans="1:3">
      <c r="A11300" t="s">
        <v>10644</v>
      </c>
      <c r="B11300" t="s">
        <v>24</v>
      </c>
      <c r="C11300">
        <v>4814</v>
      </c>
    </row>
    <row r="11301" spans="1:3">
      <c r="A11301" t="s">
        <v>10645</v>
      </c>
      <c r="B11301" t="s">
        <v>24</v>
      </c>
      <c r="C11301">
        <v>4814</v>
      </c>
    </row>
    <row r="11302" spans="1:3">
      <c r="A11302" t="s">
        <v>10646</v>
      </c>
      <c r="B11302" t="s">
        <v>24</v>
      </c>
      <c r="C11302">
        <v>4814</v>
      </c>
    </row>
    <row r="11303" spans="1:3">
      <c r="A11303" t="s">
        <v>10647</v>
      </c>
      <c r="B11303" t="s">
        <v>24</v>
      </c>
      <c r="C11303">
        <v>4814</v>
      </c>
    </row>
    <row r="11304" spans="1:3">
      <c r="A11304" t="s">
        <v>10648</v>
      </c>
      <c r="B11304" t="s">
        <v>24</v>
      </c>
      <c r="C11304">
        <v>4814</v>
      </c>
    </row>
    <row r="11305" spans="1:3">
      <c r="A11305" t="s">
        <v>10649</v>
      </c>
      <c r="B11305" t="s">
        <v>24</v>
      </c>
      <c r="C11305">
        <v>4814</v>
      </c>
    </row>
    <row r="11306" spans="1:3">
      <c r="A11306" t="s">
        <v>10650</v>
      </c>
      <c r="B11306" t="s">
        <v>24</v>
      </c>
      <c r="C11306">
        <v>4814</v>
      </c>
    </row>
    <row r="11307" spans="1:3">
      <c r="A11307" t="s">
        <v>10651</v>
      </c>
      <c r="B11307" t="s">
        <v>24</v>
      </c>
      <c r="C11307">
        <v>4815</v>
      </c>
    </row>
    <row r="11308" spans="1:3">
      <c r="A11308" t="s">
        <v>10652</v>
      </c>
      <c r="B11308" t="s">
        <v>24</v>
      </c>
      <c r="C11308">
        <v>4815</v>
      </c>
    </row>
    <row r="11309" spans="1:3">
      <c r="A11309" t="s">
        <v>10653</v>
      </c>
      <c r="B11309" t="s">
        <v>24</v>
      </c>
      <c r="C11309">
        <v>4815</v>
      </c>
    </row>
    <row r="11310" spans="1:3">
      <c r="A11310" t="s">
        <v>4774</v>
      </c>
      <c r="B11310" t="s">
        <v>24</v>
      </c>
      <c r="C11310">
        <v>4815</v>
      </c>
    </row>
    <row r="11311" spans="1:3">
      <c r="A11311" t="s">
        <v>10654</v>
      </c>
      <c r="B11311" t="s">
        <v>24</v>
      </c>
      <c r="C11311">
        <v>4815</v>
      </c>
    </row>
    <row r="11312" spans="1:3">
      <c r="A11312" t="s">
        <v>10655</v>
      </c>
      <c r="B11312" t="s">
        <v>24</v>
      </c>
      <c r="C11312">
        <v>4815</v>
      </c>
    </row>
    <row r="11313" spans="1:3">
      <c r="A11313" t="s">
        <v>10426</v>
      </c>
      <c r="B11313" t="s">
        <v>24</v>
      </c>
      <c r="C11313">
        <v>4816</v>
      </c>
    </row>
    <row r="11314" spans="1:3">
      <c r="A11314" t="s">
        <v>10656</v>
      </c>
      <c r="B11314" t="s">
        <v>24</v>
      </c>
      <c r="C11314">
        <v>4816</v>
      </c>
    </row>
    <row r="11315" spans="1:3">
      <c r="A11315" t="s">
        <v>10657</v>
      </c>
      <c r="B11315" t="s">
        <v>24</v>
      </c>
      <c r="C11315">
        <v>4816</v>
      </c>
    </row>
    <row r="11316" spans="1:3">
      <c r="A11316" t="s">
        <v>10658</v>
      </c>
      <c r="B11316" t="s">
        <v>24</v>
      </c>
      <c r="C11316">
        <v>4816</v>
      </c>
    </row>
    <row r="11317" spans="1:3">
      <c r="A11317" t="s">
        <v>351</v>
      </c>
      <c r="B11317" t="s">
        <v>24</v>
      </c>
      <c r="C11317">
        <v>4816</v>
      </c>
    </row>
    <row r="11318" spans="1:3">
      <c r="A11318" t="s">
        <v>10659</v>
      </c>
      <c r="B11318" t="s">
        <v>24</v>
      </c>
      <c r="C11318">
        <v>4816</v>
      </c>
    </row>
    <row r="11319" spans="1:3">
      <c r="A11319" t="s">
        <v>10660</v>
      </c>
      <c r="B11319" t="s">
        <v>24</v>
      </c>
      <c r="C11319">
        <v>4816</v>
      </c>
    </row>
    <row r="11320" spans="1:3">
      <c r="A11320" t="s">
        <v>10661</v>
      </c>
      <c r="B11320" t="s">
        <v>24</v>
      </c>
      <c r="C11320">
        <v>4816</v>
      </c>
    </row>
    <row r="11321" spans="1:3">
      <c r="A11321" t="s">
        <v>3023</v>
      </c>
      <c r="B11321" t="s">
        <v>24</v>
      </c>
      <c r="C11321">
        <v>4816</v>
      </c>
    </row>
    <row r="11322" spans="1:3">
      <c r="A11322" t="s">
        <v>10662</v>
      </c>
      <c r="B11322" t="s">
        <v>24</v>
      </c>
      <c r="C11322">
        <v>4816</v>
      </c>
    </row>
    <row r="11323" spans="1:3">
      <c r="A11323" t="s">
        <v>10663</v>
      </c>
      <c r="B11323" t="s">
        <v>24</v>
      </c>
      <c r="C11323">
        <v>4816</v>
      </c>
    </row>
    <row r="11324" spans="1:3">
      <c r="A11324" t="s">
        <v>5415</v>
      </c>
      <c r="B11324" t="s">
        <v>24</v>
      </c>
      <c r="C11324">
        <v>4816</v>
      </c>
    </row>
    <row r="11325" spans="1:3">
      <c r="A11325" t="s">
        <v>10664</v>
      </c>
      <c r="B11325" t="s">
        <v>24</v>
      </c>
      <c r="C11325">
        <v>4816</v>
      </c>
    </row>
    <row r="11326" spans="1:3">
      <c r="A11326" t="s">
        <v>10665</v>
      </c>
      <c r="B11326" t="s">
        <v>24</v>
      </c>
      <c r="C11326">
        <v>4816</v>
      </c>
    </row>
    <row r="11327" spans="1:3">
      <c r="A11327" t="s">
        <v>10666</v>
      </c>
      <c r="B11327" t="s">
        <v>24</v>
      </c>
      <c r="C11327">
        <v>4816</v>
      </c>
    </row>
    <row r="11328" spans="1:3">
      <c r="A11328" t="s">
        <v>10667</v>
      </c>
      <c r="B11328" t="s">
        <v>24</v>
      </c>
      <c r="C11328">
        <v>4816</v>
      </c>
    </row>
    <row r="11329" spans="1:3">
      <c r="A11329" t="s">
        <v>3911</v>
      </c>
      <c r="B11329" t="s">
        <v>24</v>
      </c>
      <c r="C11329">
        <v>4816</v>
      </c>
    </row>
    <row r="11330" spans="1:3">
      <c r="A11330" t="s">
        <v>10668</v>
      </c>
      <c r="B11330" t="s">
        <v>24</v>
      </c>
      <c r="C11330">
        <v>4816</v>
      </c>
    </row>
    <row r="11331" spans="1:3">
      <c r="A11331" t="s">
        <v>10669</v>
      </c>
      <c r="B11331" t="s">
        <v>24</v>
      </c>
      <c r="C11331">
        <v>4816</v>
      </c>
    </row>
    <row r="11332" spans="1:3">
      <c r="A11332" t="s">
        <v>1148</v>
      </c>
      <c r="B11332" t="s">
        <v>24</v>
      </c>
      <c r="C11332">
        <v>4816</v>
      </c>
    </row>
    <row r="11333" spans="1:3">
      <c r="A11333" t="s">
        <v>10670</v>
      </c>
      <c r="B11333" t="s">
        <v>24</v>
      </c>
      <c r="C11333">
        <v>4816</v>
      </c>
    </row>
    <row r="11334" spans="1:3">
      <c r="A11334" t="s">
        <v>10671</v>
      </c>
      <c r="B11334" t="s">
        <v>24</v>
      </c>
      <c r="C11334">
        <v>4816</v>
      </c>
    </row>
    <row r="11335" spans="1:3">
      <c r="A11335" t="s">
        <v>10672</v>
      </c>
      <c r="B11335" t="s">
        <v>24</v>
      </c>
      <c r="C11335">
        <v>4816</v>
      </c>
    </row>
    <row r="11336" spans="1:3">
      <c r="A11336" t="s">
        <v>10673</v>
      </c>
      <c r="B11336" t="s">
        <v>24</v>
      </c>
      <c r="C11336">
        <v>4816</v>
      </c>
    </row>
    <row r="11337" spans="1:3">
      <c r="A11337" t="s">
        <v>10674</v>
      </c>
      <c r="B11337" t="s">
        <v>24</v>
      </c>
      <c r="C11337">
        <v>4816</v>
      </c>
    </row>
    <row r="11338" spans="1:3">
      <c r="A11338" t="s">
        <v>4933</v>
      </c>
      <c r="B11338" t="s">
        <v>24</v>
      </c>
      <c r="C11338">
        <v>4816</v>
      </c>
    </row>
    <row r="11339" spans="1:3">
      <c r="A11339" t="s">
        <v>10675</v>
      </c>
      <c r="B11339" t="s">
        <v>24</v>
      </c>
      <c r="C11339">
        <v>4816</v>
      </c>
    </row>
    <row r="11340" spans="1:3">
      <c r="A11340" t="s">
        <v>10676</v>
      </c>
      <c r="B11340" t="s">
        <v>24</v>
      </c>
      <c r="C11340">
        <v>4816</v>
      </c>
    </row>
    <row r="11341" spans="1:3">
      <c r="A11341" t="s">
        <v>10677</v>
      </c>
      <c r="B11341" t="s">
        <v>24</v>
      </c>
      <c r="C11341">
        <v>4816</v>
      </c>
    </row>
    <row r="11342" spans="1:3">
      <c r="A11342" t="s">
        <v>10678</v>
      </c>
      <c r="B11342" t="s">
        <v>24</v>
      </c>
      <c r="C11342">
        <v>4816</v>
      </c>
    </row>
    <row r="11343" spans="1:3">
      <c r="A11343" t="s">
        <v>10679</v>
      </c>
      <c r="B11343" t="s">
        <v>24</v>
      </c>
      <c r="C11343">
        <v>4816</v>
      </c>
    </row>
    <row r="11344" spans="1:3">
      <c r="A11344" t="s">
        <v>10680</v>
      </c>
      <c r="B11344" t="s">
        <v>24</v>
      </c>
      <c r="C11344">
        <v>4816</v>
      </c>
    </row>
    <row r="11345" spans="1:3">
      <c r="A11345" t="s">
        <v>10681</v>
      </c>
      <c r="B11345" t="s">
        <v>24</v>
      </c>
      <c r="C11345">
        <v>4816</v>
      </c>
    </row>
    <row r="11346" spans="1:3">
      <c r="A11346" t="s">
        <v>10682</v>
      </c>
      <c r="B11346" t="s">
        <v>24</v>
      </c>
      <c r="C11346">
        <v>4816</v>
      </c>
    </row>
    <row r="11347" spans="1:3">
      <c r="A11347" t="s">
        <v>1933</v>
      </c>
      <c r="B11347" t="s">
        <v>24</v>
      </c>
      <c r="C11347">
        <v>4816</v>
      </c>
    </row>
    <row r="11348" spans="1:3">
      <c r="A11348" t="s">
        <v>10683</v>
      </c>
      <c r="B11348" t="s">
        <v>24</v>
      </c>
      <c r="C11348">
        <v>4817</v>
      </c>
    </row>
    <row r="11349" spans="1:3">
      <c r="A11349" t="s">
        <v>10684</v>
      </c>
      <c r="B11349" t="s">
        <v>24</v>
      </c>
      <c r="C11349">
        <v>4817</v>
      </c>
    </row>
    <row r="11350" spans="1:3">
      <c r="A11350" t="s">
        <v>10685</v>
      </c>
      <c r="B11350" t="s">
        <v>24</v>
      </c>
      <c r="C11350">
        <v>4817</v>
      </c>
    </row>
    <row r="11351" spans="1:3">
      <c r="A11351" t="s">
        <v>10686</v>
      </c>
      <c r="B11351" t="s">
        <v>24</v>
      </c>
      <c r="C11351">
        <v>4817</v>
      </c>
    </row>
    <row r="11352" spans="1:3">
      <c r="A11352" t="s">
        <v>10687</v>
      </c>
      <c r="B11352" t="s">
        <v>24</v>
      </c>
      <c r="C11352">
        <v>4817</v>
      </c>
    </row>
    <row r="11353" spans="1:3">
      <c r="A11353" t="s">
        <v>10688</v>
      </c>
      <c r="B11353" t="s">
        <v>24</v>
      </c>
      <c r="C11353">
        <v>4817</v>
      </c>
    </row>
    <row r="11354" spans="1:3">
      <c r="A11354" t="s">
        <v>10689</v>
      </c>
      <c r="B11354" t="s">
        <v>24</v>
      </c>
      <c r="C11354">
        <v>4818</v>
      </c>
    </row>
    <row r="11355" spans="1:3">
      <c r="A11355" t="s">
        <v>10690</v>
      </c>
      <c r="B11355" t="s">
        <v>24</v>
      </c>
      <c r="C11355">
        <v>4818</v>
      </c>
    </row>
    <row r="11356" spans="1:3">
      <c r="A11356" t="s">
        <v>10691</v>
      </c>
      <c r="B11356" t="s">
        <v>24</v>
      </c>
      <c r="C11356">
        <v>4818</v>
      </c>
    </row>
    <row r="11357" spans="1:3">
      <c r="A11357" t="s">
        <v>10692</v>
      </c>
      <c r="B11357" t="s">
        <v>24</v>
      </c>
      <c r="C11357">
        <v>4818</v>
      </c>
    </row>
    <row r="11358" spans="1:3">
      <c r="A11358" t="s">
        <v>10693</v>
      </c>
      <c r="B11358" t="s">
        <v>24</v>
      </c>
      <c r="C11358">
        <v>4818</v>
      </c>
    </row>
    <row r="11359" spans="1:3">
      <c r="A11359" t="s">
        <v>10694</v>
      </c>
      <c r="B11359" t="s">
        <v>24</v>
      </c>
      <c r="C11359">
        <v>4818</v>
      </c>
    </row>
    <row r="11360" spans="1:3">
      <c r="A11360" t="s">
        <v>10695</v>
      </c>
      <c r="B11360" t="s">
        <v>24</v>
      </c>
      <c r="C11360">
        <v>4818</v>
      </c>
    </row>
    <row r="11361" spans="1:3">
      <c r="A11361" t="s">
        <v>10696</v>
      </c>
      <c r="B11361" t="s">
        <v>24</v>
      </c>
      <c r="C11361">
        <v>4818</v>
      </c>
    </row>
    <row r="11362" spans="1:3">
      <c r="A11362" t="s">
        <v>7154</v>
      </c>
      <c r="B11362" t="s">
        <v>24</v>
      </c>
      <c r="C11362">
        <v>4818</v>
      </c>
    </row>
    <row r="11363" spans="1:3">
      <c r="A11363" t="s">
        <v>10697</v>
      </c>
      <c r="B11363" t="s">
        <v>24</v>
      </c>
      <c r="C11363">
        <v>4818</v>
      </c>
    </row>
    <row r="11364" spans="1:3">
      <c r="A11364" t="s">
        <v>10698</v>
      </c>
      <c r="B11364" t="s">
        <v>24</v>
      </c>
      <c r="C11364">
        <v>4818</v>
      </c>
    </row>
    <row r="11365" spans="1:3">
      <c r="A11365" t="s">
        <v>10699</v>
      </c>
      <c r="B11365" t="s">
        <v>24</v>
      </c>
      <c r="C11365">
        <v>4818</v>
      </c>
    </row>
    <row r="11366" spans="1:3">
      <c r="A11366" t="s">
        <v>10700</v>
      </c>
      <c r="B11366" t="s">
        <v>24</v>
      </c>
      <c r="C11366">
        <v>4818</v>
      </c>
    </row>
    <row r="11367" spans="1:3">
      <c r="A11367" t="s">
        <v>10701</v>
      </c>
      <c r="B11367" t="s">
        <v>24</v>
      </c>
      <c r="C11367">
        <v>4818</v>
      </c>
    </row>
    <row r="11368" spans="1:3">
      <c r="A11368" t="s">
        <v>10702</v>
      </c>
      <c r="B11368" t="s">
        <v>24</v>
      </c>
      <c r="C11368">
        <v>4818</v>
      </c>
    </row>
    <row r="11369" spans="1:3">
      <c r="A11369" t="s">
        <v>10703</v>
      </c>
      <c r="B11369" t="s">
        <v>24</v>
      </c>
      <c r="C11369">
        <v>4818</v>
      </c>
    </row>
    <row r="11370" spans="1:3">
      <c r="A11370" t="s">
        <v>10704</v>
      </c>
      <c r="B11370" t="s">
        <v>24</v>
      </c>
      <c r="C11370">
        <v>4818</v>
      </c>
    </row>
    <row r="11371" spans="1:3">
      <c r="A11371" t="s">
        <v>10705</v>
      </c>
      <c r="B11371" t="s">
        <v>24</v>
      </c>
      <c r="C11371">
        <v>4818</v>
      </c>
    </row>
    <row r="11372" spans="1:3">
      <c r="A11372" t="s">
        <v>935</v>
      </c>
      <c r="B11372" t="s">
        <v>24</v>
      </c>
      <c r="C11372">
        <v>4819</v>
      </c>
    </row>
    <row r="11373" spans="1:3">
      <c r="A11373" t="s">
        <v>10706</v>
      </c>
      <c r="B11373" t="s">
        <v>24</v>
      </c>
      <c r="C11373">
        <v>4819</v>
      </c>
    </row>
    <row r="11374" spans="1:3">
      <c r="A11374" t="s">
        <v>10707</v>
      </c>
      <c r="B11374" t="s">
        <v>24</v>
      </c>
      <c r="C11374">
        <v>4819</v>
      </c>
    </row>
    <row r="11375" spans="1:3">
      <c r="A11375" t="s">
        <v>10708</v>
      </c>
      <c r="B11375" t="s">
        <v>24</v>
      </c>
      <c r="C11375">
        <v>4819</v>
      </c>
    </row>
    <row r="11376" spans="1:3">
      <c r="A11376" t="s">
        <v>10709</v>
      </c>
      <c r="B11376" t="s">
        <v>24</v>
      </c>
      <c r="C11376">
        <v>4819</v>
      </c>
    </row>
    <row r="11377" spans="1:3">
      <c r="A11377" t="s">
        <v>10710</v>
      </c>
      <c r="B11377" t="s">
        <v>24</v>
      </c>
      <c r="C11377">
        <v>4819</v>
      </c>
    </row>
    <row r="11378" spans="1:3">
      <c r="A11378" t="s">
        <v>10711</v>
      </c>
      <c r="B11378" t="s">
        <v>24</v>
      </c>
      <c r="C11378">
        <v>4819</v>
      </c>
    </row>
    <row r="11379" spans="1:3">
      <c r="A11379" t="s">
        <v>10712</v>
      </c>
      <c r="B11379" t="s">
        <v>24</v>
      </c>
      <c r="C11379">
        <v>4820</v>
      </c>
    </row>
    <row r="11380" spans="1:3">
      <c r="A11380" t="s">
        <v>10713</v>
      </c>
      <c r="B11380" t="s">
        <v>24</v>
      </c>
      <c r="C11380">
        <v>4820</v>
      </c>
    </row>
    <row r="11381" spans="1:3">
      <c r="A11381" t="s">
        <v>6567</v>
      </c>
      <c r="B11381" t="s">
        <v>24</v>
      </c>
      <c r="C11381">
        <v>4820</v>
      </c>
    </row>
    <row r="11382" spans="1:3">
      <c r="A11382" t="s">
        <v>10714</v>
      </c>
      <c r="B11382" t="s">
        <v>24</v>
      </c>
      <c r="C11382">
        <v>4820</v>
      </c>
    </row>
    <row r="11383" spans="1:3">
      <c r="A11383" t="s">
        <v>10715</v>
      </c>
      <c r="B11383" t="s">
        <v>24</v>
      </c>
      <c r="C11383">
        <v>4820</v>
      </c>
    </row>
    <row r="11384" spans="1:3">
      <c r="A11384" t="s">
        <v>3213</v>
      </c>
      <c r="B11384" t="s">
        <v>24</v>
      </c>
      <c r="C11384">
        <v>4820</v>
      </c>
    </row>
    <row r="11385" spans="1:3">
      <c r="A11385" t="s">
        <v>10716</v>
      </c>
      <c r="B11385" t="s">
        <v>24</v>
      </c>
      <c r="C11385">
        <v>4820</v>
      </c>
    </row>
    <row r="11386" spans="1:3">
      <c r="A11386" t="s">
        <v>10717</v>
      </c>
      <c r="B11386" t="s">
        <v>24</v>
      </c>
      <c r="C11386">
        <v>4820</v>
      </c>
    </row>
    <row r="11387" spans="1:3">
      <c r="A11387" t="s">
        <v>10718</v>
      </c>
      <c r="B11387" t="s">
        <v>24</v>
      </c>
      <c r="C11387">
        <v>4820</v>
      </c>
    </row>
    <row r="11388" spans="1:3">
      <c r="A11388" t="s">
        <v>10719</v>
      </c>
      <c r="B11388" t="s">
        <v>24</v>
      </c>
      <c r="C11388">
        <v>4820</v>
      </c>
    </row>
    <row r="11389" spans="1:3">
      <c r="A11389" t="s">
        <v>10720</v>
      </c>
      <c r="B11389" t="s">
        <v>24</v>
      </c>
      <c r="C11389">
        <v>4820</v>
      </c>
    </row>
    <row r="11390" spans="1:3">
      <c r="A11390" t="s">
        <v>10721</v>
      </c>
      <c r="B11390" t="s">
        <v>24</v>
      </c>
      <c r="C11390">
        <v>4820</v>
      </c>
    </row>
    <row r="11391" spans="1:3">
      <c r="A11391" t="s">
        <v>4779</v>
      </c>
      <c r="B11391" t="s">
        <v>24</v>
      </c>
      <c r="C11391">
        <v>4820</v>
      </c>
    </row>
    <row r="11392" spans="1:3">
      <c r="A11392" t="s">
        <v>10722</v>
      </c>
      <c r="B11392" t="s">
        <v>24</v>
      </c>
      <c r="C11392">
        <v>4820</v>
      </c>
    </row>
    <row r="11393" spans="1:3">
      <c r="A11393" t="s">
        <v>10723</v>
      </c>
      <c r="B11393" t="s">
        <v>24</v>
      </c>
      <c r="C11393">
        <v>4820</v>
      </c>
    </row>
    <row r="11394" spans="1:3">
      <c r="A11394" t="s">
        <v>10724</v>
      </c>
      <c r="B11394" t="s">
        <v>24</v>
      </c>
      <c r="C11394">
        <v>4820</v>
      </c>
    </row>
    <row r="11395" spans="1:3">
      <c r="A11395" t="s">
        <v>2960</v>
      </c>
      <c r="B11395" t="s">
        <v>24</v>
      </c>
      <c r="C11395">
        <v>4820</v>
      </c>
    </row>
    <row r="11396" spans="1:3">
      <c r="A11396" t="s">
        <v>10725</v>
      </c>
      <c r="B11396" t="s">
        <v>24</v>
      </c>
      <c r="C11396">
        <v>4820</v>
      </c>
    </row>
    <row r="11397" spans="1:3">
      <c r="A11397" t="s">
        <v>5957</v>
      </c>
      <c r="B11397" t="s">
        <v>24</v>
      </c>
      <c r="C11397">
        <v>4820</v>
      </c>
    </row>
    <row r="11398" spans="1:3">
      <c r="A11398" t="s">
        <v>10726</v>
      </c>
      <c r="B11398" t="s">
        <v>24</v>
      </c>
      <c r="C11398">
        <v>4820</v>
      </c>
    </row>
    <row r="11399" spans="1:3">
      <c r="A11399" t="s">
        <v>10727</v>
      </c>
      <c r="B11399" t="s">
        <v>24</v>
      </c>
      <c r="C11399">
        <v>4820</v>
      </c>
    </row>
    <row r="11400" spans="1:3">
      <c r="A11400" t="s">
        <v>10728</v>
      </c>
      <c r="B11400" t="s">
        <v>24</v>
      </c>
      <c r="C11400">
        <v>4821</v>
      </c>
    </row>
    <row r="11401" spans="1:3">
      <c r="A11401" t="s">
        <v>10729</v>
      </c>
      <c r="B11401" t="s">
        <v>24</v>
      </c>
      <c r="C11401">
        <v>4821</v>
      </c>
    </row>
    <row r="11402" spans="1:3">
      <c r="A11402" t="s">
        <v>10730</v>
      </c>
      <c r="B11402" t="s">
        <v>24</v>
      </c>
      <c r="C11402">
        <v>4821</v>
      </c>
    </row>
    <row r="11403" spans="1:3">
      <c r="A11403" t="s">
        <v>7018</v>
      </c>
      <c r="B11403" t="s">
        <v>24</v>
      </c>
      <c r="C11403">
        <v>4821</v>
      </c>
    </row>
    <row r="11404" spans="1:3">
      <c r="A11404" t="s">
        <v>10731</v>
      </c>
      <c r="B11404" t="s">
        <v>24</v>
      </c>
      <c r="C11404">
        <v>4821</v>
      </c>
    </row>
    <row r="11405" spans="1:3">
      <c r="A11405" t="s">
        <v>10732</v>
      </c>
      <c r="B11405" t="s">
        <v>24</v>
      </c>
      <c r="C11405">
        <v>4821</v>
      </c>
    </row>
    <row r="11406" spans="1:3">
      <c r="A11406" t="s">
        <v>5312</v>
      </c>
      <c r="B11406" t="s">
        <v>24</v>
      </c>
      <c r="C11406">
        <v>4822</v>
      </c>
    </row>
    <row r="11407" spans="1:3">
      <c r="A11407" t="s">
        <v>5445</v>
      </c>
      <c r="B11407" t="s">
        <v>24</v>
      </c>
      <c r="C11407">
        <v>4822</v>
      </c>
    </row>
    <row r="11408" spans="1:3">
      <c r="A11408" t="s">
        <v>10733</v>
      </c>
      <c r="B11408" t="s">
        <v>24</v>
      </c>
      <c r="C11408">
        <v>4822</v>
      </c>
    </row>
    <row r="11409" spans="1:3">
      <c r="A11409" t="s">
        <v>10734</v>
      </c>
      <c r="B11409" t="s">
        <v>24</v>
      </c>
      <c r="C11409">
        <v>4822</v>
      </c>
    </row>
    <row r="11410" spans="1:3">
      <c r="A11410" t="s">
        <v>10735</v>
      </c>
      <c r="B11410" t="s">
        <v>24</v>
      </c>
      <c r="C11410">
        <v>4822</v>
      </c>
    </row>
    <row r="11411" spans="1:3">
      <c r="A11411" t="s">
        <v>4530</v>
      </c>
      <c r="B11411" t="s">
        <v>24</v>
      </c>
      <c r="C11411">
        <v>4822</v>
      </c>
    </row>
    <row r="11412" spans="1:3">
      <c r="A11412" t="s">
        <v>10736</v>
      </c>
      <c r="B11412" t="s">
        <v>24</v>
      </c>
      <c r="C11412">
        <v>4822</v>
      </c>
    </row>
    <row r="11413" spans="1:3">
      <c r="A11413" t="s">
        <v>10737</v>
      </c>
      <c r="B11413" t="s">
        <v>24</v>
      </c>
      <c r="C11413">
        <v>4822</v>
      </c>
    </row>
    <row r="11414" spans="1:3">
      <c r="A11414" t="s">
        <v>10738</v>
      </c>
      <c r="B11414" t="s">
        <v>24</v>
      </c>
      <c r="C11414">
        <v>4822</v>
      </c>
    </row>
    <row r="11415" spans="1:3">
      <c r="A11415" t="s">
        <v>10739</v>
      </c>
      <c r="B11415" t="s">
        <v>24</v>
      </c>
      <c r="C11415">
        <v>4823</v>
      </c>
    </row>
    <row r="11416" spans="1:3">
      <c r="A11416" t="s">
        <v>10740</v>
      </c>
      <c r="B11416" t="s">
        <v>24</v>
      </c>
      <c r="C11416">
        <v>4823</v>
      </c>
    </row>
    <row r="11417" spans="1:3">
      <c r="A11417" t="s">
        <v>10741</v>
      </c>
      <c r="B11417" t="s">
        <v>24</v>
      </c>
      <c r="C11417">
        <v>4823</v>
      </c>
    </row>
    <row r="11418" spans="1:3">
      <c r="A11418" t="s">
        <v>10742</v>
      </c>
      <c r="B11418" t="s">
        <v>24</v>
      </c>
      <c r="C11418">
        <v>4823</v>
      </c>
    </row>
    <row r="11419" spans="1:3">
      <c r="A11419" t="s">
        <v>10743</v>
      </c>
      <c r="B11419" t="s">
        <v>24</v>
      </c>
      <c r="C11419">
        <v>4823</v>
      </c>
    </row>
    <row r="11420" spans="1:3">
      <c r="A11420" t="s">
        <v>10744</v>
      </c>
      <c r="B11420" t="s">
        <v>24</v>
      </c>
      <c r="C11420">
        <v>4823</v>
      </c>
    </row>
    <row r="11421" spans="1:3">
      <c r="A11421" t="s">
        <v>10745</v>
      </c>
      <c r="B11421" t="s">
        <v>24</v>
      </c>
      <c r="C11421">
        <v>4823</v>
      </c>
    </row>
    <row r="11422" spans="1:3">
      <c r="A11422" t="s">
        <v>7613</v>
      </c>
      <c r="B11422" t="s">
        <v>24</v>
      </c>
      <c r="C11422">
        <v>4823</v>
      </c>
    </row>
    <row r="11423" spans="1:3">
      <c r="A11423" t="s">
        <v>10746</v>
      </c>
      <c r="B11423" t="s">
        <v>24</v>
      </c>
      <c r="C11423">
        <v>4824</v>
      </c>
    </row>
    <row r="11424" spans="1:3">
      <c r="A11424" t="s">
        <v>10747</v>
      </c>
      <c r="B11424" t="s">
        <v>24</v>
      </c>
      <c r="C11424">
        <v>4824</v>
      </c>
    </row>
    <row r="11425" spans="1:3">
      <c r="A11425" t="s">
        <v>10748</v>
      </c>
      <c r="B11425" t="s">
        <v>24</v>
      </c>
      <c r="C11425">
        <v>4824</v>
      </c>
    </row>
    <row r="11426" spans="1:3">
      <c r="A11426" t="s">
        <v>10749</v>
      </c>
      <c r="B11426" t="s">
        <v>24</v>
      </c>
      <c r="C11426">
        <v>4824</v>
      </c>
    </row>
    <row r="11427" spans="1:3">
      <c r="A11427" t="s">
        <v>10750</v>
      </c>
      <c r="B11427" t="s">
        <v>24</v>
      </c>
      <c r="C11427">
        <v>4824</v>
      </c>
    </row>
    <row r="11428" spans="1:3">
      <c r="A11428" t="s">
        <v>10751</v>
      </c>
      <c r="B11428" t="s">
        <v>24</v>
      </c>
      <c r="C11428">
        <v>4824</v>
      </c>
    </row>
    <row r="11429" spans="1:3">
      <c r="A11429" t="s">
        <v>10752</v>
      </c>
      <c r="B11429" t="s">
        <v>60</v>
      </c>
      <c r="C11429">
        <v>4825</v>
      </c>
    </row>
    <row r="11430" spans="1:3">
      <c r="A11430" t="s">
        <v>6363</v>
      </c>
      <c r="B11430" t="s">
        <v>24</v>
      </c>
      <c r="C11430">
        <v>4825</v>
      </c>
    </row>
    <row r="11431" spans="1:3">
      <c r="A11431" t="s">
        <v>10753</v>
      </c>
      <c r="B11431" t="s">
        <v>24</v>
      </c>
      <c r="C11431">
        <v>4825</v>
      </c>
    </row>
    <row r="11432" spans="1:3">
      <c r="A11432" t="s">
        <v>10754</v>
      </c>
      <c r="B11432" t="s">
        <v>24</v>
      </c>
      <c r="C11432">
        <v>4825</v>
      </c>
    </row>
    <row r="11433" spans="1:3">
      <c r="A11433" t="s">
        <v>10755</v>
      </c>
      <c r="B11433" t="s">
        <v>24</v>
      </c>
      <c r="C11433">
        <v>4825</v>
      </c>
    </row>
    <row r="11434" spans="1:3">
      <c r="A11434" t="s">
        <v>10756</v>
      </c>
      <c r="B11434" t="s">
        <v>24</v>
      </c>
      <c r="C11434">
        <v>4825</v>
      </c>
    </row>
    <row r="11435" spans="1:3">
      <c r="A11435" t="s">
        <v>10757</v>
      </c>
      <c r="B11435" t="s">
        <v>24</v>
      </c>
      <c r="C11435">
        <v>4825</v>
      </c>
    </row>
    <row r="11436" spans="1:3">
      <c r="A11436" t="s">
        <v>10758</v>
      </c>
      <c r="B11436" t="s">
        <v>24</v>
      </c>
      <c r="C11436">
        <v>4825</v>
      </c>
    </row>
    <row r="11437" spans="1:3">
      <c r="A11437" t="s">
        <v>3803</v>
      </c>
      <c r="B11437" t="s">
        <v>24</v>
      </c>
      <c r="C11437">
        <v>4825</v>
      </c>
    </row>
    <row r="11438" spans="1:3">
      <c r="A11438" t="s">
        <v>10759</v>
      </c>
      <c r="B11438" t="s">
        <v>24</v>
      </c>
      <c r="C11438">
        <v>4825</v>
      </c>
    </row>
    <row r="11439" spans="1:3">
      <c r="A11439" t="s">
        <v>10760</v>
      </c>
      <c r="B11439" t="s">
        <v>24</v>
      </c>
      <c r="C11439">
        <v>4825</v>
      </c>
    </row>
    <row r="11440" spans="1:3">
      <c r="A11440" t="s">
        <v>6265</v>
      </c>
      <c r="B11440" t="s">
        <v>24</v>
      </c>
      <c r="C11440">
        <v>4825</v>
      </c>
    </row>
    <row r="11441" spans="1:3">
      <c r="A11441" t="s">
        <v>10761</v>
      </c>
      <c r="B11441" t="s">
        <v>24</v>
      </c>
      <c r="C11441">
        <v>4825</v>
      </c>
    </row>
    <row r="11442" spans="1:3">
      <c r="A11442" t="s">
        <v>10762</v>
      </c>
      <c r="B11442" t="s">
        <v>24</v>
      </c>
      <c r="C11442">
        <v>4825</v>
      </c>
    </row>
    <row r="11443" spans="1:3">
      <c r="A11443" t="s">
        <v>10763</v>
      </c>
      <c r="B11443" t="s">
        <v>24</v>
      </c>
      <c r="C11443">
        <v>4825</v>
      </c>
    </row>
    <row r="11444" spans="1:3">
      <c r="A11444" t="s">
        <v>10764</v>
      </c>
      <c r="B11444" t="s">
        <v>24</v>
      </c>
      <c r="C11444">
        <v>4825</v>
      </c>
    </row>
    <row r="11445" spans="1:3">
      <c r="A11445" t="s">
        <v>10765</v>
      </c>
      <c r="B11445" t="s">
        <v>24</v>
      </c>
      <c r="C11445">
        <v>4825</v>
      </c>
    </row>
    <row r="11446" spans="1:3">
      <c r="A11446" t="s">
        <v>10766</v>
      </c>
      <c r="B11446" t="s">
        <v>24</v>
      </c>
      <c r="C11446">
        <v>4825</v>
      </c>
    </row>
    <row r="11447" spans="1:3">
      <c r="A11447" t="s">
        <v>10767</v>
      </c>
      <c r="B11447" t="s">
        <v>24</v>
      </c>
      <c r="C11447">
        <v>4825</v>
      </c>
    </row>
    <row r="11448" spans="1:3">
      <c r="A11448" t="s">
        <v>8039</v>
      </c>
      <c r="B11448" t="s">
        <v>24</v>
      </c>
      <c r="C11448">
        <v>4825</v>
      </c>
    </row>
    <row r="11449" spans="1:3">
      <c r="A11449" t="s">
        <v>10768</v>
      </c>
      <c r="B11449" t="s">
        <v>24</v>
      </c>
      <c r="C11449">
        <v>4825</v>
      </c>
    </row>
    <row r="11450" spans="1:3">
      <c r="A11450" t="s">
        <v>10769</v>
      </c>
      <c r="B11450" t="s">
        <v>24</v>
      </c>
      <c r="C11450">
        <v>4825</v>
      </c>
    </row>
    <row r="11451" spans="1:3">
      <c r="A11451" t="s">
        <v>10770</v>
      </c>
      <c r="B11451" t="s">
        <v>24</v>
      </c>
      <c r="C11451">
        <v>4825</v>
      </c>
    </row>
    <row r="11452" spans="1:3">
      <c r="A11452" t="s">
        <v>10771</v>
      </c>
      <c r="B11452" t="s">
        <v>24</v>
      </c>
      <c r="C11452">
        <v>4825</v>
      </c>
    </row>
    <row r="11453" spans="1:3">
      <c r="A11453" t="s">
        <v>10772</v>
      </c>
      <c r="B11453" t="s">
        <v>24</v>
      </c>
      <c r="C11453">
        <v>4825</v>
      </c>
    </row>
    <row r="11454" spans="1:3">
      <c r="A11454" t="s">
        <v>10773</v>
      </c>
      <c r="B11454" t="s">
        <v>24</v>
      </c>
      <c r="C11454">
        <v>4825</v>
      </c>
    </row>
    <row r="11455" spans="1:3">
      <c r="A11455" t="s">
        <v>10774</v>
      </c>
      <c r="B11455" t="s">
        <v>24</v>
      </c>
      <c r="C11455">
        <v>4825</v>
      </c>
    </row>
    <row r="11456" spans="1:3">
      <c r="A11456" t="s">
        <v>10775</v>
      </c>
      <c r="B11456" t="s">
        <v>60</v>
      </c>
      <c r="C11456">
        <v>4825</v>
      </c>
    </row>
    <row r="11457" spans="1:3">
      <c r="A11457" t="s">
        <v>4233</v>
      </c>
      <c r="B11457" t="s">
        <v>24</v>
      </c>
      <c r="C11457">
        <v>4825</v>
      </c>
    </row>
    <row r="11458" spans="1:3">
      <c r="A11458" t="s">
        <v>6178</v>
      </c>
      <c r="B11458" t="s">
        <v>24</v>
      </c>
      <c r="C11458">
        <v>4825</v>
      </c>
    </row>
    <row r="11459" spans="1:3">
      <c r="A11459" t="s">
        <v>10776</v>
      </c>
      <c r="B11459" t="s">
        <v>24</v>
      </c>
      <c r="C11459">
        <v>4825</v>
      </c>
    </row>
    <row r="11460" spans="1:3">
      <c r="A11460" t="s">
        <v>10777</v>
      </c>
      <c r="B11460" t="s">
        <v>24</v>
      </c>
      <c r="C11460">
        <v>4825</v>
      </c>
    </row>
    <row r="11461" spans="1:3">
      <c r="A11461" t="s">
        <v>410</v>
      </c>
      <c r="B11461" t="s">
        <v>24</v>
      </c>
      <c r="C11461">
        <v>4825</v>
      </c>
    </row>
    <row r="11462" spans="1:3">
      <c r="A11462" t="s">
        <v>10778</v>
      </c>
      <c r="B11462" t="s">
        <v>24</v>
      </c>
      <c r="C11462">
        <v>4825</v>
      </c>
    </row>
    <row r="11463" spans="1:3">
      <c r="A11463" t="s">
        <v>10779</v>
      </c>
      <c r="B11463" t="s">
        <v>24</v>
      </c>
      <c r="C11463">
        <v>4825</v>
      </c>
    </row>
    <row r="11464" spans="1:3">
      <c r="A11464" t="s">
        <v>616</v>
      </c>
      <c r="B11464" t="s">
        <v>24</v>
      </c>
      <c r="C11464">
        <v>4825</v>
      </c>
    </row>
    <row r="11465" spans="1:3">
      <c r="A11465" t="s">
        <v>10780</v>
      </c>
      <c r="B11465" t="s">
        <v>24</v>
      </c>
      <c r="C11465">
        <v>4825</v>
      </c>
    </row>
    <row r="11466" spans="1:3">
      <c r="A11466" t="s">
        <v>10781</v>
      </c>
      <c r="B11466" t="s">
        <v>24</v>
      </c>
      <c r="C11466">
        <v>4828</v>
      </c>
    </row>
    <row r="11467" spans="1:3">
      <c r="A11467" t="s">
        <v>5175</v>
      </c>
      <c r="B11467" t="s">
        <v>24</v>
      </c>
      <c r="C11467">
        <v>4829</v>
      </c>
    </row>
    <row r="11468" spans="1:3">
      <c r="A11468" t="s">
        <v>10782</v>
      </c>
      <c r="B11468" t="s">
        <v>24</v>
      </c>
      <c r="C11468">
        <v>4829</v>
      </c>
    </row>
    <row r="11469" spans="1:3">
      <c r="A11469" t="s">
        <v>10783</v>
      </c>
      <c r="B11469" t="s">
        <v>24</v>
      </c>
      <c r="C11469">
        <v>4829</v>
      </c>
    </row>
    <row r="11470" spans="1:3">
      <c r="A11470" t="s">
        <v>10784</v>
      </c>
      <c r="B11470" t="s">
        <v>24</v>
      </c>
      <c r="C11470">
        <v>4829</v>
      </c>
    </row>
    <row r="11471" spans="1:3">
      <c r="A11471" t="s">
        <v>10785</v>
      </c>
      <c r="B11471" t="s">
        <v>24</v>
      </c>
      <c r="C11471">
        <v>4829</v>
      </c>
    </row>
    <row r="11472" spans="1:3">
      <c r="A11472" t="s">
        <v>10786</v>
      </c>
      <c r="B11472" t="s">
        <v>24</v>
      </c>
      <c r="C11472">
        <v>4829</v>
      </c>
    </row>
    <row r="11473" spans="1:3">
      <c r="A11473" t="s">
        <v>10787</v>
      </c>
      <c r="B11473" t="s">
        <v>24</v>
      </c>
      <c r="C11473">
        <v>4829</v>
      </c>
    </row>
    <row r="11474" spans="1:3">
      <c r="A11474" t="s">
        <v>10788</v>
      </c>
      <c r="B11474" t="s">
        <v>24</v>
      </c>
      <c r="C11474">
        <v>4829</v>
      </c>
    </row>
    <row r="11475" spans="1:3">
      <c r="A11475" t="s">
        <v>10789</v>
      </c>
      <c r="B11475" t="s">
        <v>24</v>
      </c>
      <c r="C11475">
        <v>4830</v>
      </c>
    </row>
    <row r="11476" spans="1:3">
      <c r="A11476" t="s">
        <v>10790</v>
      </c>
      <c r="B11476" t="s">
        <v>24</v>
      </c>
      <c r="C11476">
        <v>4830</v>
      </c>
    </row>
    <row r="11477" spans="1:3">
      <c r="A11477" t="s">
        <v>361</v>
      </c>
      <c r="B11477" t="s">
        <v>24</v>
      </c>
      <c r="C11477">
        <v>4830</v>
      </c>
    </row>
    <row r="11478" spans="1:3">
      <c r="A11478" t="s">
        <v>397</v>
      </c>
      <c r="B11478" t="s">
        <v>24</v>
      </c>
      <c r="C11478">
        <v>4830</v>
      </c>
    </row>
    <row r="11479" spans="1:3">
      <c r="A11479" t="s">
        <v>10791</v>
      </c>
      <c r="B11479" t="s">
        <v>24</v>
      </c>
      <c r="C11479">
        <v>4849</v>
      </c>
    </row>
    <row r="11480" spans="1:3">
      <c r="A11480" t="s">
        <v>10792</v>
      </c>
      <c r="B11480" t="s">
        <v>24</v>
      </c>
      <c r="C11480">
        <v>4849</v>
      </c>
    </row>
    <row r="11481" spans="1:3">
      <c r="A11481" t="s">
        <v>968</v>
      </c>
      <c r="B11481" t="s">
        <v>24</v>
      </c>
      <c r="C11481">
        <v>4849</v>
      </c>
    </row>
    <row r="11482" spans="1:3">
      <c r="A11482" t="s">
        <v>10793</v>
      </c>
      <c r="B11482" t="s">
        <v>24</v>
      </c>
      <c r="C11482">
        <v>4849</v>
      </c>
    </row>
    <row r="11483" spans="1:3">
      <c r="A11483" t="s">
        <v>10794</v>
      </c>
      <c r="B11483" t="s">
        <v>24</v>
      </c>
      <c r="C11483">
        <v>4849</v>
      </c>
    </row>
    <row r="11484" spans="1:3">
      <c r="A11484" t="s">
        <v>10795</v>
      </c>
      <c r="B11484" t="s">
        <v>24</v>
      </c>
      <c r="C11484">
        <v>4850</v>
      </c>
    </row>
    <row r="11485" spans="1:3">
      <c r="A11485" t="s">
        <v>10796</v>
      </c>
      <c r="B11485" t="s">
        <v>24</v>
      </c>
      <c r="C11485">
        <v>4850</v>
      </c>
    </row>
    <row r="11486" spans="1:3">
      <c r="A11486" t="s">
        <v>10797</v>
      </c>
      <c r="B11486" t="s">
        <v>24</v>
      </c>
      <c r="C11486">
        <v>4850</v>
      </c>
    </row>
    <row r="11487" spans="1:3">
      <c r="A11487" t="s">
        <v>10798</v>
      </c>
      <c r="B11487" t="s">
        <v>24</v>
      </c>
      <c r="C11487">
        <v>4850</v>
      </c>
    </row>
    <row r="11488" spans="1:3">
      <c r="A11488" t="s">
        <v>10799</v>
      </c>
      <c r="B11488" t="s">
        <v>24</v>
      </c>
      <c r="C11488">
        <v>4850</v>
      </c>
    </row>
    <row r="11489" spans="1:3">
      <c r="A11489" t="s">
        <v>10800</v>
      </c>
      <c r="B11489" t="s">
        <v>24</v>
      </c>
      <c r="C11489">
        <v>4850</v>
      </c>
    </row>
    <row r="11490" spans="1:3">
      <c r="A11490" t="s">
        <v>10801</v>
      </c>
      <c r="B11490" t="s">
        <v>24</v>
      </c>
      <c r="C11490">
        <v>4850</v>
      </c>
    </row>
    <row r="11491" spans="1:3">
      <c r="A11491" t="s">
        <v>10802</v>
      </c>
      <c r="B11491" t="s">
        <v>24</v>
      </c>
      <c r="C11491">
        <v>4850</v>
      </c>
    </row>
    <row r="11492" spans="1:3">
      <c r="A11492" t="s">
        <v>10803</v>
      </c>
      <c r="B11492" t="s">
        <v>24</v>
      </c>
      <c r="C11492">
        <v>4850</v>
      </c>
    </row>
    <row r="11493" spans="1:3">
      <c r="A11493" t="s">
        <v>10804</v>
      </c>
      <c r="B11493" t="s">
        <v>24</v>
      </c>
      <c r="C11493">
        <v>4850</v>
      </c>
    </row>
    <row r="11494" spans="1:3">
      <c r="A11494" t="s">
        <v>10805</v>
      </c>
      <c r="B11494" t="s">
        <v>24</v>
      </c>
      <c r="C11494">
        <v>4850</v>
      </c>
    </row>
    <row r="11495" spans="1:3">
      <c r="A11495" t="s">
        <v>10806</v>
      </c>
      <c r="B11495" t="s">
        <v>24</v>
      </c>
      <c r="C11495">
        <v>4850</v>
      </c>
    </row>
    <row r="11496" spans="1:3">
      <c r="A11496" t="s">
        <v>10807</v>
      </c>
      <c r="B11496" t="s">
        <v>24</v>
      </c>
      <c r="C11496">
        <v>4850</v>
      </c>
    </row>
    <row r="11497" spans="1:3">
      <c r="A11497" t="s">
        <v>10808</v>
      </c>
      <c r="B11497" t="s">
        <v>24</v>
      </c>
      <c r="C11497">
        <v>4850</v>
      </c>
    </row>
    <row r="11498" spans="1:3">
      <c r="A11498" t="s">
        <v>10809</v>
      </c>
      <c r="B11498" t="s">
        <v>24</v>
      </c>
      <c r="C11498">
        <v>4850</v>
      </c>
    </row>
    <row r="11499" spans="1:3">
      <c r="A11499" t="s">
        <v>10810</v>
      </c>
      <c r="B11499" t="s">
        <v>24</v>
      </c>
      <c r="C11499">
        <v>4850</v>
      </c>
    </row>
    <row r="11500" spans="1:3">
      <c r="A11500" t="s">
        <v>10811</v>
      </c>
      <c r="B11500" t="s">
        <v>24</v>
      </c>
      <c r="C11500">
        <v>4850</v>
      </c>
    </row>
    <row r="11501" spans="1:3">
      <c r="A11501" t="s">
        <v>10812</v>
      </c>
      <c r="B11501" t="s">
        <v>24</v>
      </c>
      <c r="C11501">
        <v>4850</v>
      </c>
    </row>
    <row r="11502" spans="1:3">
      <c r="A11502" t="s">
        <v>10813</v>
      </c>
      <c r="B11502" t="s">
        <v>24</v>
      </c>
      <c r="C11502">
        <v>4850</v>
      </c>
    </row>
    <row r="11503" spans="1:3">
      <c r="A11503" t="s">
        <v>10814</v>
      </c>
      <c r="B11503" t="s">
        <v>24</v>
      </c>
      <c r="C11503">
        <v>4850</v>
      </c>
    </row>
    <row r="11504" spans="1:3">
      <c r="A11504" t="s">
        <v>10815</v>
      </c>
      <c r="B11504" t="s">
        <v>24</v>
      </c>
      <c r="C11504">
        <v>4850</v>
      </c>
    </row>
    <row r="11505" spans="1:3">
      <c r="A11505" t="s">
        <v>10816</v>
      </c>
      <c r="B11505" t="s">
        <v>24</v>
      </c>
      <c r="C11505">
        <v>4850</v>
      </c>
    </row>
    <row r="11506" spans="1:3">
      <c r="A11506" t="s">
        <v>10817</v>
      </c>
      <c r="B11506" t="s">
        <v>24</v>
      </c>
      <c r="C11506">
        <v>4850</v>
      </c>
    </row>
    <row r="11507" spans="1:3">
      <c r="A11507" t="s">
        <v>10818</v>
      </c>
      <c r="B11507" t="s">
        <v>24</v>
      </c>
      <c r="C11507">
        <v>4850</v>
      </c>
    </row>
    <row r="11508" spans="1:3">
      <c r="A11508" t="s">
        <v>1446</v>
      </c>
      <c r="B11508" t="s">
        <v>24</v>
      </c>
      <c r="C11508">
        <v>4850</v>
      </c>
    </row>
    <row r="11509" spans="1:3">
      <c r="A11509" t="s">
        <v>10819</v>
      </c>
      <c r="B11509" t="s">
        <v>24</v>
      </c>
      <c r="C11509">
        <v>4850</v>
      </c>
    </row>
    <row r="11510" spans="1:3">
      <c r="A11510" t="s">
        <v>10820</v>
      </c>
      <c r="B11510" t="s">
        <v>24</v>
      </c>
      <c r="C11510">
        <v>4850</v>
      </c>
    </row>
    <row r="11511" spans="1:3">
      <c r="A11511" t="s">
        <v>10821</v>
      </c>
      <c r="B11511" t="s">
        <v>24</v>
      </c>
      <c r="C11511">
        <v>4850</v>
      </c>
    </row>
    <row r="11512" spans="1:3">
      <c r="A11512" t="s">
        <v>10822</v>
      </c>
      <c r="B11512" t="s">
        <v>24</v>
      </c>
      <c r="C11512">
        <v>4850</v>
      </c>
    </row>
    <row r="11513" spans="1:3">
      <c r="A11513" t="s">
        <v>10823</v>
      </c>
      <c r="B11513" t="s">
        <v>24</v>
      </c>
      <c r="C11513">
        <v>4850</v>
      </c>
    </row>
    <row r="11514" spans="1:3">
      <c r="A11514" t="s">
        <v>10824</v>
      </c>
      <c r="B11514" t="s">
        <v>24</v>
      </c>
      <c r="C11514">
        <v>4850</v>
      </c>
    </row>
    <row r="11515" spans="1:3">
      <c r="A11515" t="s">
        <v>10825</v>
      </c>
      <c r="B11515" t="s">
        <v>24</v>
      </c>
      <c r="C11515">
        <v>4850</v>
      </c>
    </row>
    <row r="11516" spans="1:3">
      <c r="A11516" t="s">
        <v>10826</v>
      </c>
      <c r="B11516" t="s">
        <v>24</v>
      </c>
      <c r="C11516">
        <v>4850</v>
      </c>
    </row>
    <row r="11517" spans="1:3">
      <c r="A11517" t="s">
        <v>10827</v>
      </c>
      <c r="B11517" t="s">
        <v>24</v>
      </c>
      <c r="C11517">
        <v>4852</v>
      </c>
    </row>
    <row r="11518" spans="1:3">
      <c r="A11518" t="s">
        <v>10828</v>
      </c>
      <c r="B11518" t="s">
        <v>24</v>
      </c>
      <c r="C11518">
        <v>4852</v>
      </c>
    </row>
    <row r="11519" spans="1:3">
      <c r="A11519" t="s">
        <v>10829</v>
      </c>
      <c r="B11519" t="s">
        <v>24</v>
      </c>
      <c r="C11519">
        <v>4852</v>
      </c>
    </row>
    <row r="11520" spans="1:3">
      <c r="A11520" t="s">
        <v>10830</v>
      </c>
      <c r="B11520" t="s">
        <v>24</v>
      </c>
      <c r="C11520">
        <v>4852</v>
      </c>
    </row>
    <row r="11521" spans="1:3">
      <c r="A11521" t="s">
        <v>10831</v>
      </c>
      <c r="B11521" t="s">
        <v>24</v>
      </c>
      <c r="C11521">
        <v>4852</v>
      </c>
    </row>
    <row r="11522" spans="1:3">
      <c r="A11522" t="s">
        <v>10832</v>
      </c>
      <c r="B11522" t="s">
        <v>24</v>
      </c>
      <c r="C11522">
        <v>4852</v>
      </c>
    </row>
    <row r="11523" spans="1:3">
      <c r="A11523" t="s">
        <v>10833</v>
      </c>
      <c r="B11523" t="s">
        <v>24</v>
      </c>
      <c r="C11523">
        <v>4852</v>
      </c>
    </row>
    <row r="11524" spans="1:3">
      <c r="A11524" t="s">
        <v>10834</v>
      </c>
      <c r="B11524" t="s">
        <v>24</v>
      </c>
      <c r="C11524">
        <v>4852</v>
      </c>
    </row>
    <row r="11525" spans="1:3">
      <c r="A11525" t="s">
        <v>10835</v>
      </c>
      <c r="B11525" t="s">
        <v>24</v>
      </c>
      <c r="C11525">
        <v>4852</v>
      </c>
    </row>
    <row r="11526" spans="1:3">
      <c r="A11526" t="s">
        <v>10836</v>
      </c>
      <c r="B11526" t="s">
        <v>24</v>
      </c>
      <c r="C11526">
        <v>4852</v>
      </c>
    </row>
    <row r="11527" spans="1:3">
      <c r="A11527" t="s">
        <v>10837</v>
      </c>
      <c r="B11527" t="s">
        <v>24</v>
      </c>
      <c r="C11527">
        <v>4854</v>
      </c>
    </row>
    <row r="11528" spans="1:3">
      <c r="A11528" t="s">
        <v>10838</v>
      </c>
      <c r="B11528" t="s">
        <v>24</v>
      </c>
      <c r="C11528">
        <v>4854</v>
      </c>
    </row>
    <row r="11529" spans="1:3">
      <c r="A11529" t="s">
        <v>10839</v>
      </c>
      <c r="B11529" t="s">
        <v>24</v>
      </c>
      <c r="C11529">
        <v>4854</v>
      </c>
    </row>
    <row r="11530" spans="1:3">
      <c r="A11530" t="s">
        <v>10840</v>
      </c>
      <c r="B11530" t="s">
        <v>24</v>
      </c>
      <c r="C11530">
        <v>4854</v>
      </c>
    </row>
    <row r="11531" spans="1:3">
      <c r="A11531" t="s">
        <v>10841</v>
      </c>
      <c r="B11531" t="s">
        <v>24</v>
      </c>
      <c r="C11531">
        <v>4854</v>
      </c>
    </row>
    <row r="11532" spans="1:3">
      <c r="A11532" t="s">
        <v>10842</v>
      </c>
      <c r="B11532" t="s">
        <v>24</v>
      </c>
      <c r="C11532">
        <v>4854</v>
      </c>
    </row>
    <row r="11533" spans="1:3">
      <c r="A11533" t="s">
        <v>10843</v>
      </c>
      <c r="B11533" t="s">
        <v>24</v>
      </c>
      <c r="C11533">
        <v>4854</v>
      </c>
    </row>
    <row r="11534" spans="1:3">
      <c r="A11534" t="s">
        <v>10844</v>
      </c>
      <c r="B11534" t="s">
        <v>24</v>
      </c>
      <c r="C11534">
        <v>4854</v>
      </c>
    </row>
    <row r="11535" spans="1:3">
      <c r="A11535" t="s">
        <v>10845</v>
      </c>
      <c r="B11535" t="s">
        <v>24</v>
      </c>
      <c r="C11535">
        <v>4854</v>
      </c>
    </row>
    <row r="11536" spans="1:3">
      <c r="A11536" t="s">
        <v>10846</v>
      </c>
      <c r="B11536" t="s">
        <v>24</v>
      </c>
      <c r="C11536">
        <v>4854</v>
      </c>
    </row>
    <row r="11537" spans="1:3">
      <c r="A11537" t="s">
        <v>10847</v>
      </c>
      <c r="B11537" t="s">
        <v>24</v>
      </c>
      <c r="C11537">
        <v>4854</v>
      </c>
    </row>
    <row r="11538" spans="1:3">
      <c r="A11538" t="s">
        <v>10848</v>
      </c>
      <c r="B11538" t="s">
        <v>24</v>
      </c>
      <c r="C11538">
        <v>4854</v>
      </c>
    </row>
    <row r="11539" spans="1:3">
      <c r="A11539" t="s">
        <v>10849</v>
      </c>
      <c r="B11539" t="s">
        <v>24</v>
      </c>
      <c r="C11539">
        <v>4854</v>
      </c>
    </row>
    <row r="11540" spans="1:3">
      <c r="A11540" t="s">
        <v>10850</v>
      </c>
      <c r="B11540" t="s">
        <v>24</v>
      </c>
      <c r="C11540">
        <v>4854</v>
      </c>
    </row>
    <row r="11541" spans="1:3">
      <c r="A11541" t="s">
        <v>10851</v>
      </c>
      <c r="B11541" t="s">
        <v>24</v>
      </c>
      <c r="C11541">
        <v>4854</v>
      </c>
    </row>
    <row r="11542" spans="1:3">
      <c r="A11542" t="s">
        <v>10852</v>
      </c>
      <c r="B11542" t="s">
        <v>24</v>
      </c>
      <c r="C11542">
        <v>4854</v>
      </c>
    </row>
    <row r="11543" spans="1:3">
      <c r="A11543" t="s">
        <v>10853</v>
      </c>
      <c r="B11543" t="s">
        <v>24</v>
      </c>
      <c r="C11543">
        <v>4854</v>
      </c>
    </row>
    <row r="11544" spans="1:3">
      <c r="A11544" t="s">
        <v>10854</v>
      </c>
      <c r="B11544" t="s">
        <v>24</v>
      </c>
      <c r="C11544">
        <v>4854</v>
      </c>
    </row>
    <row r="11545" spans="1:3">
      <c r="A11545" t="s">
        <v>10855</v>
      </c>
      <c r="B11545" t="s">
        <v>24</v>
      </c>
      <c r="C11545">
        <v>4854</v>
      </c>
    </row>
    <row r="11546" spans="1:3">
      <c r="A11546" t="s">
        <v>10856</v>
      </c>
      <c r="B11546" t="s">
        <v>24</v>
      </c>
      <c r="C11546">
        <v>4854</v>
      </c>
    </row>
    <row r="11547" spans="1:3">
      <c r="A11547" t="s">
        <v>10857</v>
      </c>
      <c r="B11547" t="s">
        <v>24</v>
      </c>
      <c r="C11547">
        <v>4854</v>
      </c>
    </row>
    <row r="11548" spans="1:3">
      <c r="A11548" t="s">
        <v>10858</v>
      </c>
      <c r="B11548" t="s">
        <v>24</v>
      </c>
      <c r="C11548">
        <v>4854</v>
      </c>
    </row>
    <row r="11549" spans="1:3">
      <c r="A11549" t="s">
        <v>10859</v>
      </c>
      <c r="B11549" t="s">
        <v>24</v>
      </c>
      <c r="C11549">
        <v>4854</v>
      </c>
    </row>
    <row r="11550" spans="1:3">
      <c r="A11550" t="s">
        <v>10860</v>
      </c>
      <c r="B11550" t="s">
        <v>24</v>
      </c>
      <c r="C11550">
        <v>4854</v>
      </c>
    </row>
    <row r="11551" spans="1:3">
      <c r="A11551" t="s">
        <v>10861</v>
      </c>
      <c r="B11551" t="s">
        <v>24</v>
      </c>
      <c r="C11551">
        <v>4854</v>
      </c>
    </row>
    <row r="11552" spans="1:3">
      <c r="A11552" t="s">
        <v>10862</v>
      </c>
      <c r="B11552" t="s">
        <v>24</v>
      </c>
      <c r="C11552">
        <v>4855</v>
      </c>
    </row>
    <row r="11553" spans="1:3">
      <c r="A11553" t="s">
        <v>10863</v>
      </c>
      <c r="B11553" t="s">
        <v>24</v>
      </c>
      <c r="C11553">
        <v>4855</v>
      </c>
    </row>
    <row r="11554" spans="1:3">
      <c r="A11554" t="s">
        <v>10864</v>
      </c>
      <c r="B11554" t="s">
        <v>24</v>
      </c>
      <c r="C11554">
        <v>4855</v>
      </c>
    </row>
    <row r="11555" spans="1:3">
      <c r="A11555" t="s">
        <v>10865</v>
      </c>
      <c r="B11555" t="s">
        <v>24</v>
      </c>
      <c r="C11555">
        <v>4855</v>
      </c>
    </row>
    <row r="11556" spans="1:3">
      <c r="A11556" t="s">
        <v>10866</v>
      </c>
      <c r="B11556" t="s">
        <v>24</v>
      </c>
      <c r="C11556">
        <v>4855</v>
      </c>
    </row>
    <row r="11557" spans="1:3">
      <c r="A11557" t="s">
        <v>10867</v>
      </c>
      <c r="B11557" t="s">
        <v>24</v>
      </c>
      <c r="C11557">
        <v>4855</v>
      </c>
    </row>
    <row r="11558" spans="1:3">
      <c r="A11558" t="s">
        <v>10868</v>
      </c>
      <c r="B11558" t="s">
        <v>24</v>
      </c>
      <c r="C11558">
        <v>4855</v>
      </c>
    </row>
    <row r="11559" spans="1:3">
      <c r="A11559" t="s">
        <v>10869</v>
      </c>
      <c r="B11559" t="s">
        <v>24</v>
      </c>
      <c r="C11559">
        <v>4855</v>
      </c>
    </row>
    <row r="11560" spans="1:3">
      <c r="A11560" t="s">
        <v>10870</v>
      </c>
      <c r="B11560" t="s">
        <v>24</v>
      </c>
      <c r="C11560">
        <v>4856</v>
      </c>
    </row>
    <row r="11561" spans="1:3">
      <c r="A11561" t="s">
        <v>10871</v>
      </c>
      <c r="B11561" t="s">
        <v>24</v>
      </c>
      <c r="C11561">
        <v>4856</v>
      </c>
    </row>
    <row r="11562" spans="1:3">
      <c r="A11562" t="s">
        <v>10872</v>
      </c>
      <c r="B11562" t="s">
        <v>24</v>
      </c>
      <c r="C11562">
        <v>4856</v>
      </c>
    </row>
    <row r="11563" spans="1:3">
      <c r="A11563" t="s">
        <v>10873</v>
      </c>
      <c r="B11563" t="s">
        <v>24</v>
      </c>
      <c r="C11563">
        <v>4856</v>
      </c>
    </row>
    <row r="11564" spans="1:3">
      <c r="A11564" t="s">
        <v>10874</v>
      </c>
      <c r="B11564" t="s">
        <v>24</v>
      </c>
      <c r="C11564">
        <v>4856</v>
      </c>
    </row>
    <row r="11565" spans="1:3">
      <c r="A11565" t="s">
        <v>10875</v>
      </c>
      <c r="B11565" t="s">
        <v>24</v>
      </c>
      <c r="C11565">
        <v>4856</v>
      </c>
    </row>
    <row r="11566" spans="1:3">
      <c r="A11566" t="s">
        <v>10876</v>
      </c>
      <c r="B11566" t="s">
        <v>24</v>
      </c>
      <c r="C11566">
        <v>4856</v>
      </c>
    </row>
    <row r="11567" spans="1:3">
      <c r="A11567" t="s">
        <v>10877</v>
      </c>
      <c r="B11567" t="s">
        <v>24</v>
      </c>
      <c r="C11567">
        <v>4857</v>
      </c>
    </row>
    <row r="11568" spans="1:3">
      <c r="A11568" t="s">
        <v>10878</v>
      </c>
      <c r="B11568" t="s">
        <v>24</v>
      </c>
      <c r="C11568">
        <v>4858</v>
      </c>
    </row>
    <row r="11569" spans="1:3">
      <c r="A11569" t="s">
        <v>10879</v>
      </c>
      <c r="B11569" t="s">
        <v>24</v>
      </c>
      <c r="C11569">
        <v>4858</v>
      </c>
    </row>
    <row r="11570" spans="1:3">
      <c r="A11570" t="s">
        <v>10880</v>
      </c>
      <c r="B11570" t="s">
        <v>24</v>
      </c>
      <c r="C11570">
        <v>4858</v>
      </c>
    </row>
    <row r="11571" spans="1:3">
      <c r="A11571" t="s">
        <v>10881</v>
      </c>
      <c r="B11571" t="s">
        <v>24</v>
      </c>
      <c r="C11571">
        <v>4858</v>
      </c>
    </row>
    <row r="11572" spans="1:3">
      <c r="A11572" t="s">
        <v>10882</v>
      </c>
      <c r="B11572" t="s">
        <v>24</v>
      </c>
      <c r="C11572">
        <v>4858</v>
      </c>
    </row>
    <row r="11573" spans="1:3">
      <c r="A11573" t="s">
        <v>10883</v>
      </c>
      <c r="B11573" t="s">
        <v>24</v>
      </c>
      <c r="C11573">
        <v>4858</v>
      </c>
    </row>
    <row r="11574" spans="1:3">
      <c r="A11574" t="s">
        <v>10884</v>
      </c>
      <c r="B11574" t="s">
        <v>24</v>
      </c>
      <c r="C11574">
        <v>4859</v>
      </c>
    </row>
    <row r="11575" spans="1:3">
      <c r="A11575" t="s">
        <v>10885</v>
      </c>
      <c r="B11575" t="s">
        <v>24</v>
      </c>
      <c r="C11575">
        <v>4859</v>
      </c>
    </row>
    <row r="11576" spans="1:3">
      <c r="A11576" t="s">
        <v>10886</v>
      </c>
      <c r="B11576" t="s">
        <v>24</v>
      </c>
      <c r="C11576">
        <v>4860</v>
      </c>
    </row>
    <row r="11577" spans="1:3">
      <c r="A11577" t="s">
        <v>10887</v>
      </c>
      <c r="B11577" t="s">
        <v>24</v>
      </c>
      <c r="C11577">
        <v>4860</v>
      </c>
    </row>
    <row r="11578" spans="1:3">
      <c r="A11578" t="s">
        <v>10888</v>
      </c>
      <c r="B11578" t="s">
        <v>24</v>
      </c>
      <c r="C11578">
        <v>4860</v>
      </c>
    </row>
    <row r="11579" spans="1:3">
      <c r="A11579" t="s">
        <v>10889</v>
      </c>
      <c r="B11579" t="s">
        <v>24</v>
      </c>
      <c r="C11579">
        <v>4860</v>
      </c>
    </row>
    <row r="11580" spans="1:3">
      <c r="A11580" t="s">
        <v>10890</v>
      </c>
      <c r="B11580" t="s">
        <v>24</v>
      </c>
      <c r="C11580">
        <v>4860</v>
      </c>
    </row>
    <row r="11581" spans="1:3">
      <c r="A11581" t="s">
        <v>10891</v>
      </c>
      <c r="B11581" t="s">
        <v>24</v>
      </c>
      <c r="C11581">
        <v>4860</v>
      </c>
    </row>
    <row r="11582" spans="1:3">
      <c r="A11582" t="s">
        <v>10892</v>
      </c>
      <c r="B11582" t="s">
        <v>24</v>
      </c>
      <c r="C11582">
        <v>4860</v>
      </c>
    </row>
    <row r="11583" spans="1:3">
      <c r="A11583" t="s">
        <v>10893</v>
      </c>
      <c r="B11583" t="s">
        <v>24</v>
      </c>
      <c r="C11583">
        <v>4860</v>
      </c>
    </row>
    <row r="11584" spans="1:3">
      <c r="A11584" t="s">
        <v>10894</v>
      </c>
      <c r="B11584" t="s">
        <v>24</v>
      </c>
      <c r="C11584">
        <v>4860</v>
      </c>
    </row>
    <row r="11585" spans="1:3">
      <c r="A11585" t="s">
        <v>10895</v>
      </c>
      <c r="B11585" t="s">
        <v>24</v>
      </c>
      <c r="C11585">
        <v>4860</v>
      </c>
    </row>
    <row r="11586" spans="1:3">
      <c r="A11586" t="s">
        <v>195</v>
      </c>
      <c r="B11586" t="s">
        <v>24</v>
      </c>
      <c r="C11586">
        <v>4860</v>
      </c>
    </row>
    <row r="11587" spans="1:3">
      <c r="A11587" t="s">
        <v>10896</v>
      </c>
      <c r="B11587" t="s">
        <v>24</v>
      </c>
      <c r="C11587">
        <v>4860</v>
      </c>
    </row>
    <row r="11588" spans="1:3">
      <c r="A11588" t="s">
        <v>10897</v>
      </c>
      <c r="B11588" t="s">
        <v>24</v>
      </c>
      <c r="C11588">
        <v>4860</v>
      </c>
    </row>
    <row r="11589" spans="1:3">
      <c r="A11589" t="s">
        <v>10898</v>
      </c>
      <c r="B11589" t="s">
        <v>24</v>
      </c>
      <c r="C11589">
        <v>4860</v>
      </c>
    </row>
    <row r="11590" spans="1:3">
      <c r="A11590" t="s">
        <v>10899</v>
      </c>
      <c r="B11590" t="s">
        <v>24</v>
      </c>
      <c r="C11590">
        <v>4860</v>
      </c>
    </row>
    <row r="11591" spans="1:3">
      <c r="A11591" t="s">
        <v>10900</v>
      </c>
      <c r="B11591" t="s">
        <v>24</v>
      </c>
      <c r="C11591">
        <v>4860</v>
      </c>
    </row>
    <row r="11592" spans="1:3">
      <c r="A11592" t="s">
        <v>10901</v>
      </c>
      <c r="B11592" t="s">
        <v>24</v>
      </c>
      <c r="C11592">
        <v>4860</v>
      </c>
    </row>
    <row r="11593" spans="1:3">
      <c r="A11593" t="s">
        <v>10902</v>
      </c>
      <c r="B11593" t="s">
        <v>24</v>
      </c>
      <c r="C11593">
        <v>4860</v>
      </c>
    </row>
    <row r="11594" spans="1:3">
      <c r="A11594" t="s">
        <v>10903</v>
      </c>
      <c r="B11594" t="s">
        <v>24</v>
      </c>
      <c r="C11594">
        <v>4860</v>
      </c>
    </row>
    <row r="11595" spans="1:3">
      <c r="A11595" t="s">
        <v>10904</v>
      </c>
      <c r="B11595" t="s">
        <v>24</v>
      </c>
      <c r="C11595">
        <v>4860</v>
      </c>
    </row>
    <row r="11596" spans="1:3">
      <c r="A11596" t="s">
        <v>10905</v>
      </c>
      <c r="B11596" t="s">
        <v>24</v>
      </c>
      <c r="C11596">
        <v>4860</v>
      </c>
    </row>
    <row r="11597" spans="1:3">
      <c r="A11597" t="s">
        <v>10906</v>
      </c>
      <c r="B11597" t="s">
        <v>24</v>
      </c>
      <c r="C11597">
        <v>4860</v>
      </c>
    </row>
    <row r="11598" spans="1:3">
      <c r="A11598" t="s">
        <v>10907</v>
      </c>
      <c r="B11598" t="s">
        <v>24</v>
      </c>
      <c r="C11598">
        <v>4860</v>
      </c>
    </row>
    <row r="11599" spans="1:3">
      <c r="A11599" t="s">
        <v>10908</v>
      </c>
      <c r="B11599" t="s">
        <v>24</v>
      </c>
      <c r="C11599">
        <v>4860</v>
      </c>
    </row>
    <row r="11600" spans="1:3">
      <c r="A11600" t="s">
        <v>10909</v>
      </c>
      <c r="B11600" t="s">
        <v>24</v>
      </c>
      <c r="C11600">
        <v>4860</v>
      </c>
    </row>
    <row r="11601" spans="1:3">
      <c r="A11601" t="s">
        <v>10910</v>
      </c>
      <c r="B11601" t="s">
        <v>24</v>
      </c>
      <c r="C11601">
        <v>4860</v>
      </c>
    </row>
    <row r="11602" spans="1:3">
      <c r="A11602" t="s">
        <v>10911</v>
      </c>
      <c r="B11602" t="s">
        <v>24</v>
      </c>
      <c r="C11602">
        <v>4860</v>
      </c>
    </row>
    <row r="11603" spans="1:3">
      <c r="A11603" t="s">
        <v>310</v>
      </c>
      <c r="B11603" t="s">
        <v>24</v>
      </c>
      <c r="C11603">
        <v>4860</v>
      </c>
    </row>
    <row r="11604" spans="1:3">
      <c r="A11604" t="s">
        <v>10912</v>
      </c>
      <c r="B11604" t="s">
        <v>24</v>
      </c>
      <c r="C11604">
        <v>4860</v>
      </c>
    </row>
    <row r="11605" spans="1:3">
      <c r="A11605" t="s">
        <v>10913</v>
      </c>
      <c r="B11605" t="s">
        <v>24</v>
      </c>
      <c r="C11605">
        <v>4860</v>
      </c>
    </row>
    <row r="11606" spans="1:3">
      <c r="A11606" t="s">
        <v>10914</v>
      </c>
      <c r="B11606" t="s">
        <v>24</v>
      </c>
      <c r="C11606">
        <v>4860</v>
      </c>
    </row>
    <row r="11607" spans="1:3">
      <c r="A11607" t="s">
        <v>10915</v>
      </c>
      <c r="B11607" t="s">
        <v>24</v>
      </c>
      <c r="C11607">
        <v>4860</v>
      </c>
    </row>
    <row r="11608" spans="1:3">
      <c r="A11608" t="s">
        <v>10916</v>
      </c>
      <c r="B11608" t="s">
        <v>24</v>
      </c>
      <c r="C11608">
        <v>4860</v>
      </c>
    </row>
    <row r="11609" spans="1:3">
      <c r="A11609" t="s">
        <v>10917</v>
      </c>
      <c r="B11609" t="s">
        <v>24</v>
      </c>
      <c r="C11609">
        <v>4860</v>
      </c>
    </row>
    <row r="11610" spans="1:3">
      <c r="A11610" t="s">
        <v>10918</v>
      </c>
      <c r="B11610" t="s">
        <v>24</v>
      </c>
      <c r="C11610">
        <v>4860</v>
      </c>
    </row>
    <row r="11611" spans="1:3">
      <c r="A11611" t="s">
        <v>10919</v>
      </c>
      <c r="B11611" t="s">
        <v>24</v>
      </c>
      <c r="C11611">
        <v>4860</v>
      </c>
    </row>
    <row r="11612" spans="1:3">
      <c r="A11612" t="s">
        <v>10920</v>
      </c>
      <c r="B11612" t="s">
        <v>24</v>
      </c>
      <c r="C11612">
        <v>4860</v>
      </c>
    </row>
    <row r="11613" spans="1:3">
      <c r="A11613" t="s">
        <v>4937</v>
      </c>
      <c r="B11613" t="s">
        <v>24</v>
      </c>
      <c r="C11613">
        <v>4861</v>
      </c>
    </row>
    <row r="11614" spans="1:3">
      <c r="A11614" t="s">
        <v>10921</v>
      </c>
      <c r="B11614" t="s">
        <v>24</v>
      </c>
      <c r="C11614">
        <v>4861</v>
      </c>
    </row>
    <row r="11615" spans="1:3">
      <c r="A11615" t="s">
        <v>10922</v>
      </c>
      <c r="B11615" t="s">
        <v>24</v>
      </c>
      <c r="C11615">
        <v>4861</v>
      </c>
    </row>
    <row r="11616" spans="1:3">
      <c r="A11616" t="s">
        <v>6638</v>
      </c>
      <c r="B11616" t="s">
        <v>24</v>
      </c>
      <c r="C11616">
        <v>4865</v>
      </c>
    </row>
    <row r="11617" spans="1:3">
      <c r="A11617" t="s">
        <v>10923</v>
      </c>
      <c r="B11617" t="s">
        <v>24</v>
      </c>
      <c r="C11617">
        <v>4865</v>
      </c>
    </row>
    <row r="11618" spans="1:3">
      <c r="A11618" t="s">
        <v>10924</v>
      </c>
      <c r="B11618" t="s">
        <v>24</v>
      </c>
      <c r="C11618">
        <v>4865</v>
      </c>
    </row>
    <row r="11619" spans="1:3">
      <c r="A11619" t="s">
        <v>10925</v>
      </c>
      <c r="B11619" t="s">
        <v>24</v>
      </c>
      <c r="C11619">
        <v>4865</v>
      </c>
    </row>
    <row r="11620" spans="1:3">
      <c r="A11620" t="s">
        <v>10926</v>
      </c>
      <c r="B11620" t="s">
        <v>24</v>
      </c>
      <c r="C11620">
        <v>4865</v>
      </c>
    </row>
    <row r="11621" spans="1:3">
      <c r="A11621" t="s">
        <v>10927</v>
      </c>
      <c r="B11621" t="s">
        <v>24</v>
      </c>
      <c r="C11621">
        <v>4865</v>
      </c>
    </row>
    <row r="11622" spans="1:3">
      <c r="A11622" t="s">
        <v>10928</v>
      </c>
      <c r="B11622" t="s">
        <v>24</v>
      </c>
      <c r="C11622">
        <v>4868</v>
      </c>
    </row>
    <row r="11623" spans="1:3">
      <c r="A11623" t="s">
        <v>10929</v>
      </c>
      <c r="B11623" t="s">
        <v>24</v>
      </c>
      <c r="C11623">
        <v>4868</v>
      </c>
    </row>
    <row r="11624" spans="1:3">
      <c r="A11624" t="s">
        <v>4816</v>
      </c>
      <c r="B11624" t="s">
        <v>24</v>
      </c>
      <c r="C11624">
        <v>4868</v>
      </c>
    </row>
    <row r="11625" spans="1:3">
      <c r="A11625" t="s">
        <v>10930</v>
      </c>
      <c r="B11625" t="s">
        <v>24</v>
      </c>
      <c r="C11625">
        <v>4868</v>
      </c>
    </row>
    <row r="11626" spans="1:3">
      <c r="A11626" t="s">
        <v>10931</v>
      </c>
      <c r="B11626" t="s">
        <v>24</v>
      </c>
      <c r="C11626">
        <v>4869</v>
      </c>
    </row>
    <row r="11627" spans="1:3">
      <c r="A11627" t="s">
        <v>10932</v>
      </c>
      <c r="B11627" t="s">
        <v>24</v>
      </c>
      <c r="C11627">
        <v>4869</v>
      </c>
    </row>
    <row r="11628" spans="1:3">
      <c r="A11628" t="s">
        <v>10933</v>
      </c>
      <c r="B11628" t="s">
        <v>24</v>
      </c>
      <c r="C11628">
        <v>4869</v>
      </c>
    </row>
    <row r="11629" spans="1:3">
      <c r="A11629" t="s">
        <v>4643</v>
      </c>
      <c r="B11629" t="s">
        <v>24</v>
      </c>
      <c r="C11629">
        <v>4869</v>
      </c>
    </row>
    <row r="11630" spans="1:3">
      <c r="A11630" t="s">
        <v>10934</v>
      </c>
      <c r="B11630" t="s">
        <v>24</v>
      </c>
      <c r="C11630">
        <v>4870</v>
      </c>
    </row>
    <row r="11631" spans="1:3">
      <c r="A11631" t="s">
        <v>10935</v>
      </c>
      <c r="B11631" t="s">
        <v>24</v>
      </c>
      <c r="C11631">
        <v>4870</v>
      </c>
    </row>
    <row r="11632" spans="1:3">
      <c r="A11632" t="s">
        <v>10936</v>
      </c>
      <c r="B11632" t="s">
        <v>24</v>
      </c>
      <c r="C11632">
        <v>4870</v>
      </c>
    </row>
    <row r="11633" spans="1:3">
      <c r="A11633" t="s">
        <v>10937</v>
      </c>
      <c r="B11633" t="s">
        <v>24</v>
      </c>
      <c r="C11633">
        <v>4870</v>
      </c>
    </row>
    <row r="11634" spans="1:3">
      <c r="A11634" t="s">
        <v>10938</v>
      </c>
      <c r="B11634" t="s">
        <v>24</v>
      </c>
      <c r="C11634">
        <v>4870</v>
      </c>
    </row>
    <row r="11635" spans="1:3">
      <c r="A11635" t="s">
        <v>10939</v>
      </c>
      <c r="B11635" t="s">
        <v>24</v>
      </c>
      <c r="C11635">
        <v>4870</v>
      </c>
    </row>
    <row r="11636" spans="1:3">
      <c r="A11636" t="s">
        <v>10940</v>
      </c>
      <c r="B11636" t="s">
        <v>24</v>
      </c>
      <c r="C11636">
        <v>4870</v>
      </c>
    </row>
    <row r="11637" spans="1:3">
      <c r="A11637" t="s">
        <v>10941</v>
      </c>
      <c r="B11637" t="s">
        <v>24</v>
      </c>
      <c r="C11637">
        <v>4870</v>
      </c>
    </row>
    <row r="11638" spans="1:3">
      <c r="A11638" t="s">
        <v>10942</v>
      </c>
      <c r="B11638" t="s">
        <v>24</v>
      </c>
      <c r="C11638">
        <v>4870</v>
      </c>
    </row>
    <row r="11639" spans="1:3">
      <c r="A11639" t="s">
        <v>10943</v>
      </c>
      <c r="B11639" t="s">
        <v>24</v>
      </c>
      <c r="C11639">
        <v>4870</v>
      </c>
    </row>
    <row r="11640" spans="1:3">
      <c r="A11640" t="s">
        <v>10944</v>
      </c>
      <c r="B11640" t="s">
        <v>24</v>
      </c>
      <c r="C11640">
        <v>4870</v>
      </c>
    </row>
    <row r="11641" spans="1:3">
      <c r="A11641" t="s">
        <v>10945</v>
      </c>
      <c r="B11641" t="s">
        <v>24</v>
      </c>
      <c r="C11641">
        <v>4870</v>
      </c>
    </row>
    <row r="11642" spans="1:3">
      <c r="A11642" t="s">
        <v>10946</v>
      </c>
      <c r="B11642" t="s">
        <v>24</v>
      </c>
      <c r="C11642">
        <v>4870</v>
      </c>
    </row>
    <row r="11643" spans="1:3">
      <c r="A11643" t="s">
        <v>774</v>
      </c>
      <c r="B11643" t="s">
        <v>24</v>
      </c>
      <c r="C11643">
        <v>4870</v>
      </c>
    </row>
    <row r="11644" spans="1:3">
      <c r="A11644" t="s">
        <v>10947</v>
      </c>
      <c r="B11644" t="s">
        <v>24</v>
      </c>
      <c r="C11644">
        <v>4870</v>
      </c>
    </row>
    <row r="11645" spans="1:3">
      <c r="A11645" t="s">
        <v>4700</v>
      </c>
      <c r="B11645" t="s">
        <v>24</v>
      </c>
      <c r="C11645">
        <v>4870</v>
      </c>
    </row>
    <row r="11646" spans="1:3">
      <c r="A11646" t="s">
        <v>10948</v>
      </c>
      <c r="B11646" t="s">
        <v>24</v>
      </c>
      <c r="C11646">
        <v>4870</v>
      </c>
    </row>
    <row r="11647" spans="1:3">
      <c r="A11647" t="s">
        <v>10949</v>
      </c>
      <c r="B11647" t="s">
        <v>24</v>
      </c>
      <c r="C11647">
        <v>4870</v>
      </c>
    </row>
    <row r="11648" spans="1:3">
      <c r="A11648" t="s">
        <v>10950</v>
      </c>
      <c r="B11648" t="s">
        <v>24</v>
      </c>
      <c r="C11648">
        <v>4870</v>
      </c>
    </row>
    <row r="11649" spans="1:3">
      <c r="A11649" t="s">
        <v>10951</v>
      </c>
      <c r="B11649" t="s">
        <v>24</v>
      </c>
      <c r="C11649">
        <v>4870</v>
      </c>
    </row>
    <row r="11650" spans="1:3">
      <c r="A11650" t="s">
        <v>10952</v>
      </c>
      <c r="B11650" t="s">
        <v>24</v>
      </c>
      <c r="C11650">
        <v>4870</v>
      </c>
    </row>
    <row r="11651" spans="1:3">
      <c r="A11651" t="s">
        <v>10953</v>
      </c>
      <c r="B11651" t="s">
        <v>24</v>
      </c>
      <c r="C11651">
        <v>4870</v>
      </c>
    </row>
    <row r="11652" spans="1:3">
      <c r="A11652" t="s">
        <v>10954</v>
      </c>
      <c r="B11652" t="s">
        <v>24</v>
      </c>
      <c r="C11652">
        <v>4870</v>
      </c>
    </row>
    <row r="11653" spans="1:3">
      <c r="A11653" t="s">
        <v>10955</v>
      </c>
      <c r="B11653" t="s">
        <v>24</v>
      </c>
      <c r="C11653">
        <v>4870</v>
      </c>
    </row>
    <row r="11654" spans="1:3">
      <c r="A11654" t="s">
        <v>2184</v>
      </c>
      <c r="B11654" t="s">
        <v>24</v>
      </c>
      <c r="C11654">
        <v>4870</v>
      </c>
    </row>
    <row r="11655" spans="1:3">
      <c r="A11655" t="s">
        <v>10956</v>
      </c>
      <c r="B11655" t="s">
        <v>24</v>
      </c>
      <c r="C11655">
        <v>4870</v>
      </c>
    </row>
    <row r="11656" spans="1:3">
      <c r="A11656" t="s">
        <v>7499</v>
      </c>
      <c r="B11656" t="s">
        <v>24</v>
      </c>
      <c r="C11656">
        <v>4870</v>
      </c>
    </row>
    <row r="11657" spans="1:3">
      <c r="A11657" t="s">
        <v>10957</v>
      </c>
      <c r="B11657" t="s">
        <v>24</v>
      </c>
      <c r="C11657">
        <v>4871</v>
      </c>
    </row>
    <row r="11658" spans="1:3">
      <c r="A11658" t="s">
        <v>10958</v>
      </c>
      <c r="B11658" t="s">
        <v>24</v>
      </c>
      <c r="C11658">
        <v>4871</v>
      </c>
    </row>
    <row r="11659" spans="1:3">
      <c r="A11659" t="s">
        <v>10959</v>
      </c>
      <c r="B11659" t="s">
        <v>24</v>
      </c>
      <c r="C11659">
        <v>4871</v>
      </c>
    </row>
    <row r="11660" spans="1:3">
      <c r="A11660" t="s">
        <v>10960</v>
      </c>
      <c r="B11660" t="s">
        <v>24</v>
      </c>
      <c r="C11660">
        <v>4871</v>
      </c>
    </row>
    <row r="11661" spans="1:3">
      <c r="A11661" t="s">
        <v>10961</v>
      </c>
      <c r="B11661" t="s">
        <v>24</v>
      </c>
      <c r="C11661">
        <v>4871</v>
      </c>
    </row>
    <row r="11662" spans="1:3">
      <c r="A11662" t="s">
        <v>10962</v>
      </c>
      <c r="B11662" t="s">
        <v>24</v>
      </c>
      <c r="C11662">
        <v>4871</v>
      </c>
    </row>
    <row r="11663" spans="1:3">
      <c r="A11663" t="s">
        <v>1463</v>
      </c>
      <c r="B11663" t="s">
        <v>24</v>
      </c>
      <c r="C11663">
        <v>4871</v>
      </c>
    </row>
    <row r="11664" spans="1:3">
      <c r="A11664" t="s">
        <v>10963</v>
      </c>
      <c r="B11664" t="s">
        <v>24</v>
      </c>
      <c r="C11664">
        <v>4871</v>
      </c>
    </row>
    <row r="11665" spans="1:3">
      <c r="A11665" t="s">
        <v>10964</v>
      </c>
      <c r="B11665" t="s">
        <v>24</v>
      </c>
      <c r="C11665">
        <v>4871</v>
      </c>
    </row>
    <row r="11666" spans="1:3">
      <c r="A11666" t="s">
        <v>10965</v>
      </c>
      <c r="B11666" t="s">
        <v>24</v>
      </c>
      <c r="C11666">
        <v>4871</v>
      </c>
    </row>
    <row r="11667" spans="1:3">
      <c r="A11667" t="s">
        <v>10966</v>
      </c>
      <c r="B11667" t="s">
        <v>24</v>
      </c>
      <c r="C11667">
        <v>4871</v>
      </c>
    </row>
    <row r="11668" spans="1:3">
      <c r="A11668" t="s">
        <v>215</v>
      </c>
      <c r="B11668" t="s">
        <v>24</v>
      </c>
      <c r="C11668">
        <v>4871</v>
      </c>
    </row>
    <row r="11669" spans="1:3">
      <c r="A11669" t="s">
        <v>10967</v>
      </c>
      <c r="B11669" t="s">
        <v>24</v>
      </c>
      <c r="C11669">
        <v>4871</v>
      </c>
    </row>
    <row r="11670" spans="1:3">
      <c r="A11670" t="s">
        <v>10968</v>
      </c>
      <c r="B11670" t="s">
        <v>24</v>
      </c>
      <c r="C11670">
        <v>4871</v>
      </c>
    </row>
    <row r="11671" spans="1:3">
      <c r="A11671" t="s">
        <v>10969</v>
      </c>
      <c r="B11671" t="s">
        <v>24</v>
      </c>
      <c r="C11671">
        <v>4871</v>
      </c>
    </row>
    <row r="11672" spans="1:3">
      <c r="A11672" t="s">
        <v>10970</v>
      </c>
      <c r="B11672" t="s">
        <v>24</v>
      </c>
      <c r="C11672">
        <v>4871</v>
      </c>
    </row>
    <row r="11673" spans="1:3">
      <c r="A11673" t="s">
        <v>10971</v>
      </c>
      <c r="B11673" t="s">
        <v>24</v>
      </c>
      <c r="C11673">
        <v>4871</v>
      </c>
    </row>
    <row r="11674" spans="1:3">
      <c r="A11674" t="s">
        <v>10972</v>
      </c>
      <c r="B11674" t="s">
        <v>24</v>
      </c>
      <c r="C11674">
        <v>4871</v>
      </c>
    </row>
    <row r="11675" spans="1:3">
      <c r="A11675" t="s">
        <v>10973</v>
      </c>
      <c r="B11675" t="s">
        <v>24</v>
      </c>
      <c r="C11675">
        <v>4871</v>
      </c>
    </row>
    <row r="11676" spans="1:3">
      <c r="A11676" t="s">
        <v>857</v>
      </c>
      <c r="B11676" t="s">
        <v>24</v>
      </c>
      <c r="C11676">
        <v>4871</v>
      </c>
    </row>
    <row r="11677" spans="1:3">
      <c r="A11677" t="s">
        <v>10974</v>
      </c>
      <c r="B11677" t="s">
        <v>24</v>
      </c>
      <c r="C11677">
        <v>4871</v>
      </c>
    </row>
    <row r="11678" spans="1:3">
      <c r="A11678" t="s">
        <v>10975</v>
      </c>
      <c r="B11678" t="s">
        <v>24</v>
      </c>
      <c r="C11678">
        <v>4871</v>
      </c>
    </row>
    <row r="11679" spans="1:3">
      <c r="A11679" t="s">
        <v>10976</v>
      </c>
      <c r="B11679" t="s">
        <v>24</v>
      </c>
      <c r="C11679">
        <v>4871</v>
      </c>
    </row>
    <row r="11680" spans="1:3">
      <c r="A11680" t="s">
        <v>10977</v>
      </c>
      <c r="B11680" t="s">
        <v>24</v>
      </c>
      <c r="C11680">
        <v>4871</v>
      </c>
    </row>
    <row r="11681" spans="1:3">
      <c r="A11681" t="s">
        <v>10978</v>
      </c>
      <c r="B11681" t="s">
        <v>24</v>
      </c>
      <c r="C11681">
        <v>4871</v>
      </c>
    </row>
    <row r="11682" spans="1:3">
      <c r="A11682" t="s">
        <v>10979</v>
      </c>
      <c r="B11682" t="s">
        <v>24</v>
      </c>
      <c r="C11682">
        <v>4871</v>
      </c>
    </row>
    <row r="11683" spans="1:3">
      <c r="A11683" t="s">
        <v>10980</v>
      </c>
      <c r="B11683" t="s">
        <v>24</v>
      </c>
      <c r="C11683">
        <v>4871</v>
      </c>
    </row>
    <row r="11684" spans="1:3">
      <c r="A11684" t="s">
        <v>10981</v>
      </c>
      <c r="B11684" t="s">
        <v>24</v>
      </c>
      <c r="C11684">
        <v>4871</v>
      </c>
    </row>
    <row r="11685" spans="1:3">
      <c r="A11685" t="s">
        <v>10982</v>
      </c>
      <c r="B11685" t="s">
        <v>24</v>
      </c>
      <c r="C11685">
        <v>4871</v>
      </c>
    </row>
    <row r="11686" spans="1:3">
      <c r="A11686" t="s">
        <v>10983</v>
      </c>
      <c r="B11686" t="s">
        <v>24</v>
      </c>
      <c r="C11686">
        <v>4871</v>
      </c>
    </row>
    <row r="11687" spans="1:3">
      <c r="A11687" t="s">
        <v>10984</v>
      </c>
      <c r="B11687" t="s">
        <v>24</v>
      </c>
      <c r="C11687">
        <v>4871</v>
      </c>
    </row>
    <row r="11688" spans="1:3">
      <c r="A11688" t="s">
        <v>10985</v>
      </c>
      <c r="B11688" t="s">
        <v>24</v>
      </c>
      <c r="C11688">
        <v>4871</v>
      </c>
    </row>
    <row r="11689" spans="1:3">
      <c r="A11689" t="s">
        <v>1392</v>
      </c>
      <c r="B11689" t="s">
        <v>24</v>
      </c>
      <c r="C11689">
        <v>4871</v>
      </c>
    </row>
    <row r="11690" spans="1:3">
      <c r="A11690" t="s">
        <v>7524</v>
      </c>
      <c r="B11690" t="s">
        <v>24</v>
      </c>
      <c r="C11690">
        <v>4871</v>
      </c>
    </row>
    <row r="11691" spans="1:3">
      <c r="A11691" t="s">
        <v>10986</v>
      </c>
      <c r="B11691" t="s">
        <v>24</v>
      </c>
      <c r="C11691">
        <v>4871</v>
      </c>
    </row>
    <row r="11692" spans="1:3">
      <c r="A11692" t="s">
        <v>5432</v>
      </c>
      <c r="B11692" t="s">
        <v>24</v>
      </c>
      <c r="C11692">
        <v>4871</v>
      </c>
    </row>
    <row r="11693" spans="1:3">
      <c r="A11693" t="s">
        <v>10987</v>
      </c>
      <c r="B11693" t="s">
        <v>24</v>
      </c>
      <c r="C11693">
        <v>4871</v>
      </c>
    </row>
    <row r="11694" spans="1:3">
      <c r="A11694" t="s">
        <v>10988</v>
      </c>
      <c r="B11694" t="s">
        <v>24</v>
      </c>
      <c r="C11694">
        <v>4871</v>
      </c>
    </row>
    <row r="11695" spans="1:3">
      <c r="A11695" t="s">
        <v>10989</v>
      </c>
      <c r="B11695" t="s">
        <v>24</v>
      </c>
      <c r="C11695">
        <v>4871</v>
      </c>
    </row>
    <row r="11696" spans="1:3">
      <c r="A11696" t="s">
        <v>10990</v>
      </c>
      <c r="B11696" t="s">
        <v>24</v>
      </c>
      <c r="C11696">
        <v>4871</v>
      </c>
    </row>
    <row r="11697" spans="1:3">
      <c r="A11697" t="s">
        <v>10991</v>
      </c>
      <c r="B11697" t="s">
        <v>24</v>
      </c>
      <c r="C11697">
        <v>4871</v>
      </c>
    </row>
    <row r="11698" spans="1:3">
      <c r="A11698" t="s">
        <v>10992</v>
      </c>
      <c r="B11698" t="s">
        <v>24</v>
      </c>
      <c r="C11698">
        <v>4871</v>
      </c>
    </row>
    <row r="11699" spans="1:3">
      <c r="A11699" t="s">
        <v>10993</v>
      </c>
      <c r="B11699" t="s">
        <v>24</v>
      </c>
      <c r="C11699">
        <v>4871</v>
      </c>
    </row>
    <row r="11700" spans="1:3">
      <c r="A11700" t="s">
        <v>10994</v>
      </c>
      <c r="B11700" t="s">
        <v>24</v>
      </c>
      <c r="C11700">
        <v>4871</v>
      </c>
    </row>
    <row r="11701" spans="1:3">
      <c r="A11701" t="s">
        <v>10995</v>
      </c>
      <c r="B11701" t="s">
        <v>24</v>
      </c>
      <c r="C11701">
        <v>4871</v>
      </c>
    </row>
    <row r="11702" spans="1:3">
      <c r="A11702" t="s">
        <v>1854</v>
      </c>
      <c r="B11702" t="s">
        <v>24</v>
      </c>
      <c r="C11702">
        <v>4871</v>
      </c>
    </row>
    <row r="11703" spans="1:3">
      <c r="A11703" t="s">
        <v>10996</v>
      </c>
      <c r="B11703" t="s">
        <v>24</v>
      </c>
      <c r="C11703">
        <v>4871</v>
      </c>
    </row>
    <row r="11704" spans="1:3">
      <c r="A11704" t="s">
        <v>10997</v>
      </c>
      <c r="B11704" t="s">
        <v>24</v>
      </c>
      <c r="C11704">
        <v>4871</v>
      </c>
    </row>
    <row r="11705" spans="1:3">
      <c r="A11705" t="s">
        <v>10998</v>
      </c>
      <c r="B11705" t="s">
        <v>24</v>
      </c>
      <c r="C11705">
        <v>4871</v>
      </c>
    </row>
    <row r="11706" spans="1:3">
      <c r="A11706" t="s">
        <v>10999</v>
      </c>
      <c r="B11706" t="s">
        <v>24</v>
      </c>
      <c r="C11706">
        <v>4871</v>
      </c>
    </row>
    <row r="11707" spans="1:3">
      <c r="A11707" t="s">
        <v>11000</v>
      </c>
      <c r="B11707" t="s">
        <v>24</v>
      </c>
      <c r="C11707">
        <v>4871</v>
      </c>
    </row>
    <row r="11708" spans="1:3">
      <c r="A11708" t="s">
        <v>11001</v>
      </c>
      <c r="B11708" t="s">
        <v>24</v>
      </c>
      <c r="C11708">
        <v>4871</v>
      </c>
    </row>
    <row r="11709" spans="1:3">
      <c r="A11709" t="s">
        <v>11002</v>
      </c>
      <c r="B11709" t="s">
        <v>24</v>
      </c>
      <c r="C11709">
        <v>4871</v>
      </c>
    </row>
    <row r="11710" spans="1:3">
      <c r="A11710" t="s">
        <v>11003</v>
      </c>
      <c r="B11710" t="s">
        <v>24</v>
      </c>
      <c r="C11710">
        <v>4871</v>
      </c>
    </row>
    <row r="11711" spans="1:3">
      <c r="A11711" t="s">
        <v>11004</v>
      </c>
      <c r="B11711" t="s">
        <v>24</v>
      </c>
      <c r="C11711">
        <v>4871</v>
      </c>
    </row>
    <row r="11712" spans="1:3">
      <c r="A11712" t="s">
        <v>11005</v>
      </c>
      <c r="B11712" t="s">
        <v>24</v>
      </c>
      <c r="C11712">
        <v>4871</v>
      </c>
    </row>
    <row r="11713" spans="1:3">
      <c r="A11713" t="s">
        <v>11006</v>
      </c>
      <c r="B11713" t="s">
        <v>24</v>
      </c>
      <c r="C11713">
        <v>4871</v>
      </c>
    </row>
    <row r="11714" spans="1:3">
      <c r="A11714" t="s">
        <v>11007</v>
      </c>
      <c r="B11714" t="s">
        <v>24</v>
      </c>
      <c r="C11714">
        <v>4871</v>
      </c>
    </row>
    <row r="11715" spans="1:3">
      <c r="A11715" t="s">
        <v>880</v>
      </c>
      <c r="B11715" t="s">
        <v>24</v>
      </c>
      <c r="C11715">
        <v>4871</v>
      </c>
    </row>
    <row r="11716" spans="1:3">
      <c r="A11716" t="s">
        <v>11008</v>
      </c>
      <c r="B11716" t="s">
        <v>24</v>
      </c>
      <c r="C11716">
        <v>4871</v>
      </c>
    </row>
    <row r="11717" spans="1:3">
      <c r="A11717" t="s">
        <v>11009</v>
      </c>
      <c r="B11717" t="s">
        <v>24</v>
      </c>
      <c r="C11717">
        <v>4871</v>
      </c>
    </row>
    <row r="11718" spans="1:3">
      <c r="A11718" t="s">
        <v>1157</v>
      </c>
      <c r="B11718" t="s">
        <v>24</v>
      </c>
      <c r="C11718">
        <v>4871</v>
      </c>
    </row>
    <row r="11719" spans="1:3">
      <c r="A11719" t="s">
        <v>1389</v>
      </c>
      <c r="B11719" t="s">
        <v>24</v>
      </c>
      <c r="C11719">
        <v>4871</v>
      </c>
    </row>
    <row r="11720" spans="1:3">
      <c r="A11720" t="s">
        <v>5373</v>
      </c>
      <c r="B11720" t="s">
        <v>24</v>
      </c>
      <c r="C11720">
        <v>4871</v>
      </c>
    </row>
    <row r="11721" spans="1:3">
      <c r="A11721" t="s">
        <v>11010</v>
      </c>
      <c r="B11721" t="s">
        <v>24</v>
      </c>
      <c r="C11721">
        <v>4871</v>
      </c>
    </row>
    <row r="11722" spans="1:3">
      <c r="A11722" t="s">
        <v>11011</v>
      </c>
      <c r="B11722" t="s">
        <v>24</v>
      </c>
      <c r="C11722">
        <v>4871</v>
      </c>
    </row>
    <row r="11723" spans="1:3">
      <c r="A11723" t="s">
        <v>11012</v>
      </c>
      <c r="B11723" t="s">
        <v>24</v>
      </c>
      <c r="C11723">
        <v>4871</v>
      </c>
    </row>
    <row r="11724" spans="1:3">
      <c r="A11724" t="s">
        <v>11013</v>
      </c>
      <c r="B11724" t="s">
        <v>24</v>
      </c>
      <c r="C11724">
        <v>4871</v>
      </c>
    </row>
    <row r="11725" spans="1:3">
      <c r="A11725" t="s">
        <v>11014</v>
      </c>
      <c r="B11725" t="s">
        <v>24</v>
      </c>
      <c r="C11725">
        <v>4871</v>
      </c>
    </row>
    <row r="11726" spans="1:3">
      <c r="A11726" t="s">
        <v>11015</v>
      </c>
      <c r="B11726" t="s">
        <v>24</v>
      </c>
      <c r="C11726">
        <v>4871</v>
      </c>
    </row>
    <row r="11727" spans="1:3">
      <c r="A11727" t="s">
        <v>11016</v>
      </c>
      <c r="B11727" t="s">
        <v>24</v>
      </c>
      <c r="C11727">
        <v>4871</v>
      </c>
    </row>
    <row r="11728" spans="1:3">
      <c r="A11728" t="s">
        <v>11017</v>
      </c>
      <c r="B11728" t="s">
        <v>24</v>
      </c>
      <c r="C11728">
        <v>4871</v>
      </c>
    </row>
    <row r="11729" spans="1:3">
      <c r="A11729" t="s">
        <v>11018</v>
      </c>
      <c r="B11729" t="s">
        <v>24</v>
      </c>
      <c r="C11729">
        <v>4872</v>
      </c>
    </row>
    <row r="11730" spans="1:3">
      <c r="A11730" t="s">
        <v>11019</v>
      </c>
      <c r="B11730" t="s">
        <v>24</v>
      </c>
      <c r="C11730">
        <v>4872</v>
      </c>
    </row>
    <row r="11731" spans="1:3">
      <c r="A11731" t="s">
        <v>10941</v>
      </c>
      <c r="B11731" t="s">
        <v>24</v>
      </c>
      <c r="C11731">
        <v>4872</v>
      </c>
    </row>
    <row r="11732" spans="1:3">
      <c r="A11732" t="s">
        <v>11020</v>
      </c>
      <c r="B11732" t="s">
        <v>24</v>
      </c>
      <c r="C11732">
        <v>4872</v>
      </c>
    </row>
    <row r="11733" spans="1:3">
      <c r="A11733" t="s">
        <v>11021</v>
      </c>
      <c r="B11733" t="s">
        <v>24</v>
      </c>
      <c r="C11733">
        <v>4872</v>
      </c>
    </row>
    <row r="11734" spans="1:3">
      <c r="A11734" t="s">
        <v>11022</v>
      </c>
      <c r="B11734" t="s">
        <v>24</v>
      </c>
      <c r="C11734">
        <v>4872</v>
      </c>
    </row>
    <row r="11735" spans="1:3">
      <c r="A11735" t="s">
        <v>11023</v>
      </c>
      <c r="B11735" t="s">
        <v>24</v>
      </c>
      <c r="C11735">
        <v>4872</v>
      </c>
    </row>
    <row r="11736" spans="1:3">
      <c r="A11736" t="s">
        <v>11024</v>
      </c>
      <c r="B11736" t="s">
        <v>24</v>
      </c>
      <c r="C11736">
        <v>4872</v>
      </c>
    </row>
    <row r="11737" spans="1:3">
      <c r="A11737" t="s">
        <v>11025</v>
      </c>
      <c r="B11737" t="s">
        <v>24</v>
      </c>
      <c r="C11737">
        <v>4872</v>
      </c>
    </row>
    <row r="11738" spans="1:3">
      <c r="A11738" t="s">
        <v>11026</v>
      </c>
      <c r="B11738" t="s">
        <v>24</v>
      </c>
      <c r="C11738">
        <v>4872</v>
      </c>
    </row>
    <row r="11739" spans="1:3">
      <c r="A11739" t="s">
        <v>11027</v>
      </c>
      <c r="B11739" t="s">
        <v>24</v>
      </c>
      <c r="C11739">
        <v>4872</v>
      </c>
    </row>
    <row r="11740" spans="1:3">
      <c r="A11740" t="s">
        <v>11028</v>
      </c>
      <c r="B11740" t="s">
        <v>24</v>
      </c>
      <c r="C11740">
        <v>4872</v>
      </c>
    </row>
    <row r="11741" spans="1:3">
      <c r="A11741" t="s">
        <v>11029</v>
      </c>
      <c r="B11741" t="s">
        <v>24</v>
      </c>
      <c r="C11741">
        <v>4872</v>
      </c>
    </row>
    <row r="11742" spans="1:3">
      <c r="A11742" t="s">
        <v>11030</v>
      </c>
      <c r="B11742" t="s">
        <v>24</v>
      </c>
      <c r="C11742">
        <v>4872</v>
      </c>
    </row>
    <row r="11743" spans="1:3">
      <c r="A11743" t="s">
        <v>11031</v>
      </c>
      <c r="B11743" t="s">
        <v>24</v>
      </c>
      <c r="C11743">
        <v>4872</v>
      </c>
    </row>
    <row r="11744" spans="1:3">
      <c r="A11744" t="s">
        <v>11032</v>
      </c>
      <c r="B11744" t="s">
        <v>24</v>
      </c>
      <c r="C11744">
        <v>4872</v>
      </c>
    </row>
    <row r="11745" spans="1:3">
      <c r="A11745" t="s">
        <v>11033</v>
      </c>
      <c r="B11745" t="s">
        <v>24</v>
      </c>
      <c r="C11745">
        <v>4872</v>
      </c>
    </row>
    <row r="11746" spans="1:3">
      <c r="A11746" t="s">
        <v>11034</v>
      </c>
      <c r="B11746" t="s">
        <v>24</v>
      </c>
      <c r="C11746">
        <v>4872</v>
      </c>
    </row>
    <row r="11747" spans="1:3">
      <c r="A11747" t="s">
        <v>11035</v>
      </c>
      <c r="B11747" t="s">
        <v>24</v>
      </c>
      <c r="C11747">
        <v>4872</v>
      </c>
    </row>
    <row r="11748" spans="1:3">
      <c r="A11748" t="s">
        <v>11036</v>
      </c>
      <c r="B11748" t="s">
        <v>24</v>
      </c>
      <c r="C11748">
        <v>4872</v>
      </c>
    </row>
    <row r="11749" spans="1:3">
      <c r="A11749" t="s">
        <v>11037</v>
      </c>
      <c r="B11749" t="s">
        <v>24</v>
      </c>
      <c r="C11749">
        <v>4872</v>
      </c>
    </row>
    <row r="11750" spans="1:3">
      <c r="A11750" t="s">
        <v>11038</v>
      </c>
      <c r="B11750" t="s">
        <v>24</v>
      </c>
      <c r="C11750">
        <v>4872</v>
      </c>
    </row>
    <row r="11751" spans="1:3">
      <c r="A11751" t="s">
        <v>11039</v>
      </c>
      <c r="B11751" t="s">
        <v>24</v>
      </c>
      <c r="C11751">
        <v>4873</v>
      </c>
    </row>
    <row r="11752" spans="1:3">
      <c r="A11752" t="s">
        <v>7441</v>
      </c>
      <c r="B11752" t="s">
        <v>24</v>
      </c>
      <c r="C11752">
        <v>4873</v>
      </c>
    </row>
    <row r="11753" spans="1:3">
      <c r="A11753" t="s">
        <v>11040</v>
      </c>
      <c r="B11753" t="s">
        <v>24</v>
      </c>
      <c r="C11753">
        <v>4873</v>
      </c>
    </row>
    <row r="11754" spans="1:3">
      <c r="A11754" t="s">
        <v>11041</v>
      </c>
      <c r="B11754" t="s">
        <v>24</v>
      </c>
      <c r="C11754">
        <v>4873</v>
      </c>
    </row>
    <row r="11755" spans="1:3">
      <c r="A11755" t="s">
        <v>11042</v>
      </c>
      <c r="B11755" t="s">
        <v>24</v>
      </c>
      <c r="C11755">
        <v>4873</v>
      </c>
    </row>
    <row r="11756" spans="1:3">
      <c r="A11756" t="s">
        <v>11043</v>
      </c>
      <c r="B11756" t="s">
        <v>24</v>
      </c>
      <c r="C11756">
        <v>4873</v>
      </c>
    </row>
    <row r="11757" spans="1:3">
      <c r="A11757" t="s">
        <v>11044</v>
      </c>
      <c r="B11757" t="s">
        <v>24</v>
      </c>
      <c r="C11757">
        <v>4873</v>
      </c>
    </row>
    <row r="11758" spans="1:3">
      <c r="A11758" t="s">
        <v>11045</v>
      </c>
      <c r="B11758" t="s">
        <v>24</v>
      </c>
      <c r="C11758">
        <v>4873</v>
      </c>
    </row>
    <row r="11759" spans="1:3">
      <c r="A11759" t="s">
        <v>11046</v>
      </c>
      <c r="B11759" t="s">
        <v>24</v>
      </c>
      <c r="C11759">
        <v>4873</v>
      </c>
    </row>
    <row r="11760" spans="1:3">
      <c r="A11760" t="s">
        <v>11047</v>
      </c>
      <c r="B11760" t="s">
        <v>24</v>
      </c>
      <c r="C11760">
        <v>4873</v>
      </c>
    </row>
    <row r="11761" spans="1:3">
      <c r="A11761" t="s">
        <v>11048</v>
      </c>
      <c r="B11761" t="s">
        <v>24</v>
      </c>
      <c r="C11761">
        <v>4873</v>
      </c>
    </row>
    <row r="11762" spans="1:3">
      <c r="A11762" t="s">
        <v>11049</v>
      </c>
      <c r="B11762" t="s">
        <v>24</v>
      </c>
      <c r="C11762">
        <v>4873</v>
      </c>
    </row>
    <row r="11763" spans="1:3">
      <c r="A11763" t="s">
        <v>11050</v>
      </c>
      <c r="B11763" t="s">
        <v>24</v>
      </c>
      <c r="C11763">
        <v>4873</v>
      </c>
    </row>
    <row r="11764" spans="1:3">
      <c r="A11764" t="s">
        <v>11051</v>
      </c>
      <c r="B11764" t="s">
        <v>24</v>
      </c>
      <c r="C11764">
        <v>4873</v>
      </c>
    </row>
    <row r="11765" spans="1:3">
      <c r="A11765" t="s">
        <v>11052</v>
      </c>
      <c r="B11765" t="s">
        <v>24</v>
      </c>
      <c r="C11765">
        <v>4873</v>
      </c>
    </row>
    <row r="11766" spans="1:3">
      <c r="A11766" t="s">
        <v>11053</v>
      </c>
      <c r="B11766" t="s">
        <v>24</v>
      </c>
      <c r="C11766">
        <v>4873</v>
      </c>
    </row>
    <row r="11767" spans="1:3">
      <c r="A11767" t="s">
        <v>11054</v>
      </c>
      <c r="B11767" t="s">
        <v>24</v>
      </c>
      <c r="C11767">
        <v>4873</v>
      </c>
    </row>
    <row r="11768" spans="1:3">
      <c r="A11768" t="s">
        <v>11055</v>
      </c>
      <c r="B11768" t="s">
        <v>24</v>
      </c>
      <c r="C11768">
        <v>4873</v>
      </c>
    </row>
    <row r="11769" spans="1:3">
      <c r="A11769" t="s">
        <v>11056</v>
      </c>
      <c r="B11769" t="s">
        <v>24</v>
      </c>
      <c r="C11769">
        <v>4873</v>
      </c>
    </row>
    <row r="11770" spans="1:3">
      <c r="A11770" t="s">
        <v>11057</v>
      </c>
      <c r="B11770" t="s">
        <v>24</v>
      </c>
      <c r="C11770">
        <v>4873</v>
      </c>
    </row>
    <row r="11771" spans="1:3">
      <c r="A11771" t="s">
        <v>1228</v>
      </c>
      <c r="B11771" t="s">
        <v>24</v>
      </c>
      <c r="C11771">
        <v>4873</v>
      </c>
    </row>
    <row r="11772" spans="1:3">
      <c r="A11772" t="s">
        <v>7989</v>
      </c>
      <c r="B11772" t="s">
        <v>24</v>
      </c>
      <c r="C11772">
        <v>4873</v>
      </c>
    </row>
    <row r="11773" spans="1:3">
      <c r="A11773" t="s">
        <v>11058</v>
      </c>
      <c r="B11773" t="s">
        <v>24</v>
      </c>
      <c r="C11773">
        <v>4873</v>
      </c>
    </row>
    <row r="11774" spans="1:3">
      <c r="A11774" t="s">
        <v>11059</v>
      </c>
      <c r="B11774" t="s">
        <v>24</v>
      </c>
      <c r="C11774">
        <v>4873</v>
      </c>
    </row>
    <row r="11775" spans="1:3">
      <c r="A11775" t="s">
        <v>11060</v>
      </c>
      <c r="B11775" t="s">
        <v>24</v>
      </c>
      <c r="C11775">
        <v>4873</v>
      </c>
    </row>
    <row r="11776" spans="1:3">
      <c r="A11776" t="s">
        <v>11061</v>
      </c>
      <c r="B11776" t="s">
        <v>24</v>
      </c>
      <c r="C11776">
        <v>4873</v>
      </c>
    </row>
    <row r="11777" spans="1:3">
      <c r="A11777" t="s">
        <v>11062</v>
      </c>
      <c r="B11777" t="s">
        <v>24</v>
      </c>
      <c r="C11777">
        <v>4873</v>
      </c>
    </row>
    <row r="11778" spans="1:3">
      <c r="A11778" t="s">
        <v>11063</v>
      </c>
      <c r="B11778" t="s">
        <v>24</v>
      </c>
      <c r="C11778">
        <v>4873</v>
      </c>
    </row>
    <row r="11779" spans="1:3">
      <c r="A11779" t="s">
        <v>11064</v>
      </c>
      <c r="B11779" t="s">
        <v>24</v>
      </c>
      <c r="C11779">
        <v>4873</v>
      </c>
    </row>
    <row r="11780" spans="1:3">
      <c r="A11780" t="s">
        <v>11065</v>
      </c>
      <c r="B11780" t="s">
        <v>24</v>
      </c>
      <c r="C11780">
        <v>4874</v>
      </c>
    </row>
    <row r="11781" spans="1:3">
      <c r="A11781" t="s">
        <v>11066</v>
      </c>
      <c r="B11781" t="s">
        <v>24</v>
      </c>
      <c r="C11781">
        <v>4874</v>
      </c>
    </row>
    <row r="11782" spans="1:3">
      <c r="A11782" t="s">
        <v>11067</v>
      </c>
      <c r="B11782" t="s">
        <v>24</v>
      </c>
      <c r="C11782">
        <v>4874</v>
      </c>
    </row>
    <row r="11783" spans="1:3">
      <c r="A11783" t="s">
        <v>11068</v>
      </c>
      <c r="B11783" t="s">
        <v>24</v>
      </c>
      <c r="C11783">
        <v>4874</v>
      </c>
    </row>
    <row r="11784" spans="1:3">
      <c r="A11784" t="s">
        <v>11069</v>
      </c>
      <c r="B11784" t="s">
        <v>24</v>
      </c>
      <c r="C11784">
        <v>4874</v>
      </c>
    </row>
    <row r="11785" spans="1:3">
      <c r="A11785" t="s">
        <v>11070</v>
      </c>
      <c r="B11785" t="s">
        <v>24</v>
      </c>
      <c r="C11785">
        <v>4874</v>
      </c>
    </row>
    <row r="11786" spans="1:3">
      <c r="A11786" t="s">
        <v>1228</v>
      </c>
      <c r="B11786" t="s">
        <v>24</v>
      </c>
      <c r="C11786">
        <v>4874</v>
      </c>
    </row>
    <row r="11787" spans="1:3">
      <c r="A11787" t="s">
        <v>11071</v>
      </c>
      <c r="B11787" t="s">
        <v>24</v>
      </c>
      <c r="C11787">
        <v>4874</v>
      </c>
    </row>
    <row r="11788" spans="1:3">
      <c r="A11788" t="s">
        <v>11072</v>
      </c>
      <c r="B11788" t="s">
        <v>24</v>
      </c>
      <c r="C11788">
        <v>4874</v>
      </c>
    </row>
    <row r="11789" spans="1:3">
      <c r="A11789" t="s">
        <v>11073</v>
      </c>
      <c r="B11789" t="s">
        <v>24</v>
      </c>
      <c r="C11789">
        <v>4874</v>
      </c>
    </row>
    <row r="11790" spans="1:3">
      <c r="A11790" t="s">
        <v>11074</v>
      </c>
      <c r="B11790" t="s">
        <v>24</v>
      </c>
      <c r="C11790">
        <v>4874</v>
      </c>
    </row>
    <row r="11791" spans="1:3">
      <c r="A11791" t="s">
        <v>11075</v>
      </c>
      <c r="B11791" t="s">
        <v>24</v>
      </c>
      <c r="C11791">
        <v>4874</v>
      </c>
    </row>
    <row r="11792" spans="1:3">
      <c r="A11792" t="s">
        <v>11076</v>
      </c>
      <c r="B11792" t="s">
        <v>24</v>
      </c>
      <c r="C11792">
        <v>4875</v>
      </c>
    </row>
    <row r="11793" spans="1:3">
      <c r="A11793" t="s">
        <v>11077</v>
      </c>
      <c r="B11793" t="s">
        <v>24</v>
      </c>
      <c r="C11793">
        <v>4875</v>
      </c>
    </row>
    <row r="11794" spans="1:3">
      <c r="A11794" t="s">
        <v>11078</v>
      </c>
      <c r="B11794" t="s">
        <v>24</v>
      </c>
      <c r="C11794">
        <v>4875</v>
      </c>
    </row>
    <row r="11795" spans="1:3">
      <c r="A11795" t="s">
        <v>11079</v>
      </c>
      <c r="B11795" t="s">
        <v>24</v>
      </c>
      <c r="C11795">
        <v>4875</v>
      </c>
    </row>
    <row r="11796" spans="1:3">
      <c r="A11796" t="s">
        <v>11080</v>
      </c>
      <c r="B11796" t="s">
        <v>24</v>
      </c>
      <c r="C11796">
        <v>4875</v>
      </c>
    </row>
    <row r="11797" spans="1:3">
      <c r="A11797" t="s">
        <v>11081</v>
      </c>
      <c r="B11797" t="s">
        <v>24</v>
      </c>
      <c r="C11797">
        <v>4875</v>
      </c>
    </row>
    <row r="11798" spans="1:3">
      <c r="A11798" t="s">
        <v>11082</v>
      </c>
      <c r="B11798" t="s">
        <v>24</v>
      </c>
      <c r="C11798">
        <v>4875</v>
      </c>
    </row>
    <row r="11799" spans="1:3">
      <c r="A11799" t="s">
        <v>11083</v>
      </c>
      <c r="B11799" t="s">
        <v>24</v>
      </c>
      <c r="C11799">
        <v>4875</v>
      </c>
    </row>
    <row r="11800" spans="1:3">
      <c r="A11800" t="s">
        <v>11084</v>
      </c>
      <c r="B11800" t="s">
        <v>24</v>
      </c>
      <c r="C11800">
        <v>4875</v>
      </c>
    </row>
    <row r="11801" spans="1:3">
      <c r="A11801" t="s">
        <v>11085</v>
      </c>
      <c r="B11801" t="s">
        <v>24</v>
      </c>
      <c r="C11801">
        <v>4875</v>
      </c>
    </row>
    <row r="11802" spans="1:3">
      <c r="A11802" t="s">
        <v>11086</v>
      </c>
      <c r="B11802" t="s">
        <v>24</v>
      </c>
      <c r="C11802">
        <v>4875</v>
      </c>
    </row>
    <row r="11803" spans="1:3">
      <c r="A11803" t="s">
        <v>11087</v>
      </c>
      <c r="B11803" t="s">
        <v>24</v>
      </c>
      <c r="C11803">
        <v>4875</v>
      </c>
    </row>
    <row r="11804" spans="1:3">
      <c r="A11804" t="s">
        <v>11088</v>
      </c>
      <c r="B11804" t="s">
        <v>24</v>
      </c>
      <c r="C11804">
        <v>4875</v>
      </c>
    </row>
    <row r="11805" spans="1:3">
      <c r="A11805" t="s">
        <v>11089</v>
      </c>
      <c r="B11805" t="s">
        <v>24</v>
      </c>
      <c r="C11805">
        <v>4875</v>
      </c>
    </row>
    <row r="11806" spans="1:3">
      <c r="A11806" t="s">
        <v>11090</v>
      </c>
      <c r="B11806" t="s">
        <v>24</v>
      </c>
      <c r="C11806">
        <v>4875</v>
      </c>
    </row>
    <row r="11807" spans="1:3">
      <c r="A11807" t="s">
        <v>11091</v>
      </c>
      <c r="B11807" t="s">
        <v>24</v>
      </c>
      <c r="C11807">
        <v>4875</v>
      </c>
    </row>
    <row r="11808" spans="1:3">
      <c r="A11808" t="s">
        <v>11092</v>
      </c>
      <c r="B11808" t="s">
        <v>24</v>
      </c>
      <c r="C11808">
        <v>4875</v>
      </c>
    </row>
    <row r="11809" spans="1:3">
      <c r="A11809" t="s">
        <v>11093</v>
      </c>
      <c r="B11809" t="s">
        <v>24</v>
      </c>
      <c r="C11809">
        <v>4875</v>
      </c>
    </row>
    <row r="11810" spans="1:3">
      <c r="A11810" t="s">
        <v>11094</v>
      </c>
      <c r="B11810" t="s">
        <v>24</v>
      </c>
      <c r="C11810">
        <v>4875</v>
      </c>
    </row>
    <row r="11811" spans="1:3">
      <c r="A11811" t="s">
        <v>11095</v>
      </c>
      <c r="B11811" t="s">
        <v>24</v>
      </c>
      <c r="C11811">
        <v>4875</v>
      </c>
    </row>
    <row r="11812" spans="1:3">
      <c r="A11812" t="s">
        <v>11096</v>
      </c>
      <c r="B11812" t="s">
        <v>24</v>
      </c>
      <c r="C11812">
        <v>4876</v>
      </c>
    </row>
    <row r="11813" spans="1:3">
      <c r="A11813" t="s">
        <v>11097</v>
      </c>
      <c r="B11813" t="s">
        <v>24</v>
      </c>
      <c r="C11813">
        <v>4876</v>
      </c>
    </row>
    <row r="11814" spans="1:3">
      <c r="A11814" t="s">
        <v>11098</v>
      </c>
      <c r="B11814" t="s">
        <v>24</v>
      </c>
      <c r="C11814">
        <v>4876</v>
      </c>
    </row>
    <row r="11815" spans="1:3">
      <c r="A11815" t="s">
        <v>11099</v>
      </c>
      <c r="B11815" t="s">
        <v>24</v>
      </c>
      <c r="C11815">
        <v>4876</v>
      </c>
    </row>
    <row r="11816" spans="1:3">
      <c r="A11816" t="s">
        <v>11100</v>
      </c>
      <c r="B11816" t="s">
        <v>24</v>
      </c>
      <c r="C11816">
        <v>4876</v>
      </c>
    </row>
    <row r="11817" spans="1:3">
      <c r="A11817" t="s">
        <v>11101</v>
      </c>
      <c r="B11817" t="s">
        <v>24</v>
      </c>
      <c r="C11817">
        <v>4877</v>
      </c>
    </row>
    <row r="11818" spans="1:3">
      <c r="A11818" t="s">
        <v>11102</v>
      </c>
      <c r="B11818" t="s">
        <v>24</v>
      </c>
      <c r="C11818">
        <v>4877</v>
      </c>
    </row>
    <row r="11819" spans="1:3">
      <c r="A11819" t="s">
        <v>11103</v>
      </c>
      <c r="B11819" t="s">
        <v>24</v>
      </c>
      <c r="C11819">
        <v>4877</v>
      </c>
    </row>
    <row r="11820" spans="1:3">
      <c r="A11820" t="s">
        <v>11104</v>
      </c>
      <c r="B11820" t="s">
        <v>24</v>
      </c>
      <c r="C11820">
        <v>4877</v>
      </c>
    </row>
    <row r="11821" spans="1:3">
      <c r="A11821" t="s">
        <v>11105</v>
      </c>
      <c r="B11821" t="s">
        <v>24</v>
      </c>
      <c r="C11821">
        <v>4877</v>
      </c>
    </row>
    <row r="11822" spans="1:3">
      <c r="A11822" t="s">
        <v>11106</v>
      </c>
      <c r="B11822" t="s">
        <v>24</v>
      </c>
      <c r="C11822">
        <v>4877</v>
      </c>
    </row>
    <row r="11823" spans="1:3">
      <c r="A11823" t="s">
        <v>11107</v>
      </c>
      <c r="B11823" t="s">
        <v>24</v>
      </c>
      <c r="C11823">
        <v>4878</v>
      </c>
    </row>
    <row r="11824" spans="1:3">
      <c r="A11824" t="s">
        <v>11108</v>
      </c>
      <c r="B11824" t="s">
        <v>24</v>
      </c>
      <c r="C11824">
        <v>4878</v>
      </c>
    </row>
    <row r="11825" spans="1:3">
      <c r="A11825" t="s">
        <v>11109</v>
      </c>
      <c r="B11825" t="s">
        <v>24</v>
      </c>
      <c r="C11825">
        <v>4878</v>
      </c>
    </row>
    <row r="11826" spans="1:3">
      <c r="A11826" t="s">
        <v>11110</v>
      </c>
      <c r="B11826" t="s">
        <v>24</v>
      </c>
      <c r="C11826">
        <v>4878</v>
      </c>
    </row>
    <row r="11827" spans="1:3">
      <c r="A11827" t="s">
        <v>949</v>
      </c>
      <c r="B11827" t="s">
        <v>24</v>
      </c>
      <c r="C11827">
        <v>4878</v>
      </c>
    </row>
    <row r="11828" spans="1:3">
      <c r="A11828" t="s">
        <v>11111</v>
      </c>
      <c r="B11828" t="s">
        <v>24</v>
      </c>
      <c r="C11828">
        <v>4878</v>
      </c>
    </row>
    <row r="11829" spans="1:3">
      <c r="A11829" t="s">
        <v>11112</v>
      </c>
      <c r="B11829" t="s">
        <v>24</v>
      </c>
      <c r="C11829">
        <v>4879</v>
      </c>
    </row>
    <row r="11830" spans="1:3">
      <c r="A11830" t="s">
        <v>11113</v>
      </c>
      <c r="B11830" t="s">
        <v>24</v>
      </c>
      <c r="C11830">
        <v>4879</v>
      </c>
    </row>
    <row r="11831" spans="1:3">
      <c r="A11831" t="s">
        <v>11114</v>
      </c>
      <c r="B11831" t="s">
        <v>24</v>
      </c>
      <c r="C11831">
        <v>4879</v>
      </c>
    </row>
    <row r="11832" spans="1:3">
      <c r="A11832" t="s">
        <v>11115</v>
      </c>
      <c r="B11832" t="s">
        <v>24</v>
      </c>
      <c r="C11832">
        <v>4879</v>
      </c>
    </row>
    <row r="11833" spans="1:3">
      <c r="A11833" t="s">
        <v>11116</v>
      </c>
      <c r="B11833" t="s">
        <v>24</v>
      </c>
      <c r="C11833">
        <v>4879</v>
      </c>
    </row>
    <row r="11834" spans="1:3">
      <c r="A11834" t="s">
        <v>11117</v>
      </c>
      <c r="B11834" t="s">
        <v>24</v>
      </c>
      <c r="C11834">
        <v>4879</v>
      </c>
    </row>
    <row r="11835" spans="1:3">
      <c r="A11835" t="s">
        <v>11118</v>
      </c>
      <c r="B11835" t="s">
        <v>24</v>
      </c>
      <c r="C11835">
        <v>4880</v>
      </c>
    </row>
    <row r="11836" spans="1:3">
      <c r="A11836" t="s">
        <v>11119</v>
      </c>
      <c r="B11836" t="s">
        <v>24</v>
      </c>
      <c r="C11836">
        <v>4880</v>
      </c>
    </row>
    <row r="11837" spans="1:3">
      <c r="A11837" t="s">
        <v>11120</v>
      </c>
      <c r="B11837" t="s">
        <v>24</v>
      </c>
      <c r="C11837">
        <v>4880</v>
      </c>
    </row>
    <row r="11838" spans="1:3">
      <c r="A11838" t="s">
        <v>11121</v>
      </c>
      <c r="B11838" t="s">
        <v>24</v>
      </c>
      <c r="C11838">
        <v>4880</v>
      </c>
    </row>
    <row r="11839" spans="1:3">
      <c r="A11839" t="s">
        <v>11122</v>
      </c>
      <c r="B11839" t="s">
        <v>24</v>
      </c>
      <c r="C11839">
        <v>4880</v>
      </c>
    </row>
    <row r="11840" spans="1:3">
      <c r="A11840" t="s">
        <v>11123</v>
      </c>
      <c r="B11840" t="s">
        <v>24</v>
      </c>
      <c r="C11840">
        <v>4880</v>
      </c>
    </row>
    <row r="11841" spans="1:3">
      <c r="A11841" t="s">
        <v>11124</v>
      </c>
      <c r="B11841" t="s">
        <v>24</v>
      </c>
      <c r="C11841">
        <v>4881</v>
      </c>
    </row>
    <row r="11842" spans="1:3">
      <c r="A11842" t="s">
        <v>11125</v>
      </c>
      <c r="B11842" t="s">
        <v>24</v>
      </c>
      <c r="C11842">
        <v>4881</v>
      </c>
    </row>
    <row r="11843" spans="1:3">
      <c r="A11843" t="s">
        <v>11126</v>
      </c>
      <c r="B11843" t="s">
        <v>24</v>
      </c>
      <c r="C11843">
        <v>4881</v>
      </c>
    </row>
    <row r="11844" spans="1:3">
      <c r="A11844" t="s">
        <v>11127</v>
      </c>
      <c r="B11844" t="s">
        <v>24</v>
      </c>
      <c r="C11844">
        <v>4881</v>
      </c>
    </row>
    <row r="11845" spans="1:3">
      <c r="A11845" t="s">
        <v>11128</v>
      </c>
      <c r="B11845" t="s">
        <v>24</v>
      </c>
      <c r="C11845">
        <v>4882</v>
      </c>
    </row>
    <row r="11846" spans="1:3">
      <c r="A11846" t="s">
        <v>11129</v>
      </c>
      <c r="B11846" t="s">
        <v>24</v>
      </c>
      <c r="C11846">
        <v>4883</v>
      </c>
    </row>
    <row r="11847" spans="1:3">
      <c r="A11847" t="s">
        <v>1387</v>
      </c>
      <c r="B11847" t="s">
        <v>24</v>
      </c>
      <c r="C11847">
        <v>4883</v>
      </c>
    </row>
    <row r="11848" spans="1:3">
      <c r="A11848" t="s">
        <v>11130</v>
      </c>
      <c r="B11848" t="s">
        <v>24</v>
      </c>
      <c r="C11848">
        <v>4883</v>
      </c>
    </row>
    <row r="11849" spans="1:3">
      <c r="A11849" t="s">
        <v>11131</v>
      </c>
      <c r="B11849" t="s">
        <v>24</v>
      </c>
      <c r="C11849">
        <v>4883</v>
      </c>
    </row>
    <row r="11850" spans="1:3">
      <c r="A11850" t="s">
        <v>11132</v>
      </c>
      <c r="B11850" t="s">
        <v>24</v>
      </c>
      <c r="C11850">
        <v>4883</v>
      </c>
    </row>
    <row r="11851" spans="1:3">
      <c r="A11851" t="s">
        <v>11133</v>
      </c>
      <c r="B11851" t="s">
        <v>24</v>
      </c>
      <c r="C11851">
        <v>4884</v>
      </c>
    </row>
    <row r="11852" spans="1:3">
      <c r="A11852" t="s">
        <v>11134</v>
      </c>
      <c r="B11852" t="s">
        <v>24</v>
      </c>
      <c r="C11852">
        <v>4884</v>
      </c>
    </row>
    <row r="11853" spans="1:3">
      <c r="A11853" t="s">
        <v>11135</v>
      </c>
      <c r="B11853" t="s">
        <v>24</v>
      </c>
      <c r="C11853">
        <v>4884</v>
      </c>
    </row>
    <row r="11854" spans="1:3">
      <c r="A11854" t="s">
        <v>11136</v>
      </c>
      <c r="B11854" t="s">
        <v>24</v>
      </c>
      <c r="C11854">
        <v>4884</v>
      </c>
    </row>
    <row r="11855" spans="1:3">
      <c r="A11855" t="s">
        <v>11137</v>
      </c>
      <c r="B11855" t="s">
        <v>24</v>
      </c>
      <c r="C11855">
        <v>4885</v>
      </c>
    </row>
    <row r="11856" spans="1:3">
      <c r="A11856" t="s">
        <v>11138</v>
      </c>
      <c r="B11856" t="s">
        <v>24</v>
      </c>
      <c r="C11856">
        <v>4885</v>
      </c>
    </row>
    <row r="11857" spans="1:3">
      <c r="A11857" t="s">
        <v>11139</v>
      </c>
      <c r="B11857" t="s">
        <v>24</v>
      </c>
      <c r="C11857">
        <v>4885</v>
      </c>
    </row>
    <row r="11858" spans="1:3">
      <c r="A11858" t="s">
        <v>11140</v>
      </c>
      <c r="B11858" t="s">
        <v>24</v>
      </c>
      <c r="C11858">
        <v>4885</v>
      </c>
    </row>
    <row r="11859" spans="1:3">
      <c r="A11859" t="s">
        <v>11141</v>
      </c>
      <c r="B11859" t="s">
        <v>24</v>
      </c>
      <c r="C11859">
        <v>4885</v>
      </c>
    </row>
    <row r="11860" spans="1:3">
      <c r="A11860" t="s">
        <v>11142</v>
      </c>
      <c r="B11860" t="s">
        <v>24</v>
      </c>
      <c r="C11860">
        <v>4885</v>
      </c>
    </row>
    <row r="11861" spans="1:3">
      <c r="A11861" t="s">
        <v>11143</v>
      </c>
      <c r="B11861" t="s">
        <v>24</v>
      </c>
      <c r="C11861">
        <v>4885</v>
      </c>
    </row>
    <row r="11862" spans="1:3">
      <c r="A11862" t="s">
        <v>11144</v>
      </c>
      <c r="B11862" t="s">
        <v>24</v>
      </c>
      <c r="C11862">
        <v>4885</v>
      </c>
    </row>
    <row r="11863" spans="1:3">
      <c r="A11863" t="s">
        <v>11145</v>
      </c>
      <c r="B11863" t="s">
        <v>24</v>
      </c>
      <c r="C11863">
        <v>4885</v>
      </c>
    </row>
    <row r="11864" spans="1:3">
      <c r="A11864" t="s">
        <v>11146</v>
      </c>
      <c r="B11864" t="s">
        <v>24</v>
      </c>
      <c r="C11864">
        <v>4886</v>
      </c>
    </row>
    <row r="11865" spans="1:3">
      <c r="A11865" t="s">
        <v>11147</v>
      </c>
      <c r="B11865" t="s">
        <v>24</v>
      </c>
      <c r="C11865">
        <v>4886</v>
      </c>
    </row>
    <row r="11866" spans="1:3">
      <c r="A11866" t="s">
        <v>11148</v>
      </c>
      <c r="B11866" t="s">
        <v>24</v>
      </c>
      <c r="C11866">
        <v>4886</v>
      </c>
    </row>
    <row r="11867" spans="1:3">
      <c r="A11867" t="s">
        <v>11149</v>
      </c>
      <c r="B11867" t="s">
        <v>24</v>
      </c>
      <c r="C11867">
        <v>4886</v>
      </c>
    </row>
    <row r="11868" spans="1:3">
      <c r="A11868" t="s">
        <v>11150</v>
      </c>
      <c r="B11868" t="s">
        <v>24</v>
      </c>
      <c r="C11868">
        <v>4886</v>
      </c>
    </row>
    <row r="11869" spans="1:3">
      <c r="A11869" t="s">
        <v>11151</v>
      </c>
      <c r="B11869" t="s">
        <v>24</v>
      </c>
      <c r="C11869">
        <v>4886</v>
      </c>
    </row>
    <row r="11870" spans="1:3">
      <c r="A11870" t="s">
        <v>11152</v>
      </c>
      <c r="B11870" t="s">
        <v>24</v>
      </c>
      <c r="C11870">
        <v>4886</v>
      </c>
    </row>
    <row r="11871" spans="1:3">
      <c r="A11871" t="s">
        <v>11153</v>
      </c>
      <c r="B11871" t="s">
        <v>24</v>
      </c>
      <c r="C11871">
        <v>4886</v>
      </c>
    </row>
    <row r="11872" spans="1:3">
      <c r="A11872" t="s">
        <v>11154</v>
      </c>
      <c r="B11872" t="s">
        <v>24</v>
      </c>
      <c r="C11872">
        <v>4887</v>
      </c>
    </row>
    <row r="11873" spans="1:3">
      <c r="A11873" t="s">
        <v>11155</v>
      </c>
      <c r="B11873" t="s">
        <v>24</v>
      </c>
      <c r="C11873">
        <v>4887</v>
      </c>
    </row>
    <row r="11874" spans="1:3">
      <c r="A11874" t="s">
        <v>11156</v>
      </c>
      <c r="B11874" t="s">
        <v>24</v>
      </c>
      <c r="C11874">
        <v>4887</v>
      </c>
    </row>
    <row r="11875" spans="1:3">
      <c r="A11875" t="s">
        <v>11157</v>
      </c>
      <c r="B11875" t="s">
        <v>24</v>
      </c>
      <c r="C11875">
        <v>4887</v>
      </c>
    </row>
    <row r="11876" spans="1:3">
      <c r="A11876" t="s">
        <v>11158</v>
      </c>
      <c r="B11876" t="s">
        <v>24</v>
      </c>
      <c r="C11876">
        <v>4887</v>
      </c>
    </row>
    <row r="11877" spans="1:3">
      <c r="A11877" t="s">
        <v>11159</v>
      </c>
      <c r="B11877" t="s">
        <v>24</v>
      </c>
      <c r="C11877">
        <v>4887</v>
      </c>
    </row>
    <row r="11878" spans="1:3">
      <c r="A11878" t="s">
        <v>11160</v>
      </c>
      <c r="B11878" t="s">
        <v>24</v>
      </c>
      <c r="C11878">
        <v>4888</v>
      </c>
    </row>
    <row r="11879" spans="1:3">
      <c r="A11879" t="s">
        <v>11161</v>
      </c>
      <c r="B11879" t="s">
        <v>24</v>
      </c>
      <c r="C11879">
        <v>4888</v>
      </c>
    </row>
    <row r="11880" spans="1:3">
      <c r="A11880" t="s">
        <v>11162</v>
      </c>
      <c r="B11880" t="s">
        <v>24</v>
      </c>
      <c r="C11880">
        <v>4888</v>
      </c>
    </row>
    <row r="11881" spans="1:3">
      <c r="A11881" t="s">
        <v>11163</v>
      </c>
      <c r="B11881" t="s">
        <v>24</v>
      </c>
      <c r="C11881">
        <v>4888</v>
      </c>
    </row>
    <row r="11882" spans="1:3">
      <c r="A11882" t="s">
        <v>11164</v>
      </c>
      <c r="B11882" t="s">
        <v>24</v>
      </c>
      <c r="C11882">
        <v>4888</v>
      </c>
    </row>
    <row r="11883" spans="1:3">
      <c r="A11883" t="s">
        <v>11165</v>
      </c>
      <c r="B11883" t="s">
        <v>24</v>
      </c>
      <c r="C11883">
        <v>4890</v>
      </c>
    </row>
    <row r="11884" spans="1:3">
      <c r="A11884" t="s">
        <v>11166</v>
      </c>
      <c r="B11884" t="s">
        <v>24</v>
      </c>
      <c r="C11884">
        <v>4890</v>
      </c>
    </row>
    <row r="11885" spans="1:3">
      <c r="A11885" t="s">
        <v>11167</v>
      </c>
      <c r="B11885" t="s">
        <v>24</v>
      </c>
      <c r="C11885">
        <v>4891</v>
      </c>
    </row>
    <row r="11886" spans="1:3">
      <c r="A11886" t="s">
        <v>11168</v>
      </c>
      <c r="B11886" t="s">
        <v>24</v>
      </c>
      <c r="C11886">
        <v>4892</v>
      </c>
    </row>
    <row r="11887" spans="1:3">
      <c r="A11887" t="s">
        <v>11169</v>
      </c>
      <c r="B11887" t="s">
        <v>24</v>
      </c>
      <c r="C11887">
        <v>4892</v>
      </c>
    </row>
    <row r="11888" spans="1:3">
      <c r="A11888" t="s">
        <v>11170</v>
      </c>
      <c r="B11888" t="s">
        <v>24</v>
      </c>
      <c r="C11888">
        <v>4892</v>
      </c>
    </row>
    <row r="11889" spans="1:3">
      <c r="A11889" t="s">
        <v>11171</v>
      </c>
      <c r="B11889" t="s">
        <v>24</v>
      </c>
      <c r="C11889">
        <v>4892</v>
      </c>
    </row>
    <row r="11890" spans="1:3">
      <c r="A11890" t="s">
        <v>11172</v>
      </c>
      <c r="B11890" t="s">
        <v>24</v>
      </c>
      <c r="C11890">
        <v>4892</v>
      </c>
    </row>
    <row r="11891" spans="1:3">
      <c r="A11891" t="s">
        <v>11173</v>
      </c>
      <c r="B11891" t="s">
        <v>24</v>
      </c>
      <c r="C11891">
        <v>4892</v>
      </c>
    </row>
    <row r="11892" spans="1:3">
      <c r="A11892" t="s">
        <v>5885</v>
      </c>
      <c r="B11892" t="s">
        <v>24</v>
      </c>
      <c r="C11892">
        <v>4892</v>
      </c>
    </row>
    <row r="11893" spans="1:3">
      <c r="A11893" t="s">
        <v>11174</v>
      </c>
      <c r="B11893" t="s">
        <v>24</v>
      </c>
      <c r="C11893">
        <v>4892</v>
      </c>
    </row>
    <row r="11894" spans="1:3">
      <c r="A11894" t="s">
        <v>11175</v>
      </c>
      <c r="B11894" t="s">
        <v>24</v>
      </c>
      <c r="C11894">
        <v>4892</v>
      </c>
    </row>
    <row r="11895" spans="1:3">
      <c r="A11895" t="s">
        <v>11176</v>
      </c>
      <c r="B11895" t="s">
        <v>24</v>
      </c>
      <c r="C11895">
        <v>4892</v>
      </c>
    </row>
    <row r="11896" spans="1:3">
      <c r="A11896" t="s">
        <v>11177</v>
      </c>
      <c r="B11896" t="s">
        <v>24</v>
      </c>
      <c r="C11896">
        <v>4892</v>
      </c>
    </row>
    <row r="11897" spans="1:3">
      <c r="A11897" t="s">
        <v>11178</v>
      </c>
      <c r="B11897" t="s">
        <v>24</v>
      </c>
      <c r="C11897">
        <v>4892</v>
      </c>
    </row>
    <row r="11898" spans="1:3">
      <c r="A11898" t="s">
        <v>11179</v>
      </c>
      <c r="B11898" t="s">
        <v>24</v>
      </c>
      <c r="C11898">
        <v>4892</v>
      </c>
    </row>
    <row r="11899" spans="1:3">
      <c r="A11899" t="s">
        <v>11180</v>
      </c>
      <c r="B11899" t="s">
        <v>24</v>
      </c>
      <c r="C11899">
        <v>4892</v>
      </c>
    </row>
    <row r="11900" spans="1:3">
      <c r="A11900" t="s">
        <v>11181</v>
      </c>
      <c r="B11900" t="s">
        <v>24</v>
      </c>
      <c r="C11900">
        <v>4892</v>
      </c>
    </row>
    <row r="11901" spans="1:3">
      <c r="A11901" t="s">
        <v>11182</v>
      </c>
      <c r="B11901" t="s">
        <v>24</v>
      </c>
      <c r="C11901">
        <v>4892</v>
      </c>
    </row>
    <row r="11902" spans="1:3">
      <c r="A11902" t="s">
        <v>11183</v>
      </c>
      <c r="B11902" t="s">
        <v>24</v>
      </c>
      <c r="C11902">
        <v>4892</v>
      </c>
    </row>
    <row r="11903" spans="1:3">
      <c r="A11903" t="s">
        <v>11184</v>
      </c>
      <c r="B11903" t="s">
        <v>24</v>
      </c>
      <c r="C11903">
        <v>4892</v>
      </c>
    </row>
    <row r="11904" spans="1:3">
      <c r="A11904" t="s">
        <v>11185</v>
      </c>
      <c r="B11904" t="s">
        <v>24</v>
      </c>
      <c r="C11904">
        <v>4892</v>
      </c>
    </row>
    <row r="11905" spans="1:3">
      <c r="A11905" t="s">
        <v>11186</v>
      </c>
      <c r="B11905" t="s">
        <v>24</v>
      </c>
      <c r="C11905">
        <v>4892</v>
      </c>
    </row>
    <row r="11906" spans="1:3">
      <c r="A11906" t="s">
        <v>11187</v>
      </c>
      <c r="B11906" t="s">
        <v>24</v>
      </c>
      <c r="C11906">
        <v>4892</v>
      </c>
    </row>
    <row r="11907" spans="1:3">
      <c r="A11907" t="s">
        <v>11188</v>
      </c>
      <c r="B11907" t="s">
        <v>24</v>
      </c>
      <c r="C11907">
        <v>4892</v>
      </c>
    </row>
    <row r="11908" spans="1:3">
      <c r="A11908" t="s">
        <v>11189</v>
      </c>
      <c r="B11908" t="s">
        <v>24</v>
      </c>
      <c r="C11908">
        <v>4892</v>
      </c>
    </row>
    <row r="11909" spans="1:3">
      <c r="A11909" t="s">
        <v>1656</v>
      </c>
      <c r="B11909" t="s">
        <v>24</v>
      </c>
      <c r="C11909">
        <v>4892</v>
      </c>
    </row>
    <row r="11910" spans="1:3">
      <c r="A11910" t="s">
        <v>11190</v>
      </c>
      <c r="B11910" t="s">
        <v>24</v>
      </c>
      <c r="C11910">
        <v>4892</v>
      </c>
    </row>
    <row r="11911" spans="1:3">
      <c r="A11911" t="s">
        <v>11191</v>
      </c>
      <c r="B11911" t="s">
        <v>24</v>
      </c>
      <c r="C11911">
        <v>4892</v>
      </c>
    </row>
    <row r="11912" spans="1:3">
      <c r="A11912" t="s">
        <v>11192</v>
      </c>
      <c r="B11912" t="s">
        <v>24</v>
      </c>
      <c r="C11912">
        <v>4892</v>
      </c>
    </row>
    <row r="11913" spans="1:3">
      <c r="A11913" t="s">
        <v>11193</v>
      </c>
      <c r="B11913" t="s">
        <v>24</v>
      </c>
      <c r="C11913">
        <v>4892</v>
      </c>
    </row>
    <row r="11914" spans="1:3">
      <c r="A11914" t="s">
        <v>11194</v>
      </c>
      <c r="B11914" t="s">
        <v>24</v>
      </c>
      <c r="C11914">
        <v>4892</v>
      </c>
    </row>
    <row r="11915" spans="1:3">
      <c r="A11915" t="s">
        <v>11195</v>
      </c>
      <c r="B11915" t="s">
        <v>24</v>
      </c>
      <c r="C11915">
        <v>4892</v>
      </c>
    </row>
    <row r="11916" spans="1:3">
      <c r="A11916" t="s">
        <v>11196</v>
      </c>
      <c r="B11916" t="s">
        <v>24</v>
      </c>
      <c r="C11916">
        <v>4892</v>
      </c>
    </row>
    <row r="11917" spans="1:3">
      <c r="A11917" t="s">
        <v>11197</v>
      </c>
      <c r="B11917" t="s">
        <v>24</v>
      </c>
      <c r="C11917">
        <v>4892</v>
      </c>
    </row>
    <row r="11918" spans="1:3">
      <c r="A11918" t="s">
        <v>11198</v>
      </c>
      <c r="B11918" t="s">
        <v>24</v>
      </c>
      <c r="C11918">
        <v>4895</v>
      </c>
    </row>
    <row r="11919" spans="1:3">
      <c r="A11919" t="s">
        <v>11199</v>
      </c>
      <c r="B11919" t="s">
        <v>24</v>
      </c>
      <c r="C11919">
        <v>4895</v>
      </c>
    </row>
    <row r="11920" spans="1:3">
      <c r="A11920" t="s">
        <v>11200</v>
      </c>
      <c r="B11920" t="s">
        <v>24</v>
      </c>
      <c r="C11920">
        <v>4895</v>
      </c>
    </row>
    <row r="11921" spans="1:3">
      <c r="A11921" t="s">
        <v>11201</v>
      </c>
      <c r="B11921" t="s">
        <v>24</v>
      </c>
      <c r="C11921">
        <v>4895</v>
      </c>
    </row>
    <row r="11922" spans="1:3">
      <c r="A11922" t="s">
        <v>11202</v>
      </c>
      <c r="B11922" t="s">
        <v>24</v>
      </c>
      <c r="C11922">
        <v>4895</v>
      </c>
    </row>
    <row r="11923" spans="1:3">
      <c r="A11923" t="s">
        <v>11203</v>
      </c>
      <c r="B11923" t="s">
        <v>24</v>
      </c>
      <c r="C11923">
        <v>4895</v>
      </c>
    </row>
    <row r="11924" spans="1:3">
      <c r="A11924" t="s">
        <v>11204</v>
      </c>
      <c r="B11924" t="s">
        <v>24</v>
      </c>
      <c r="C11924">
        <v>4895</v>
      </c>
    </row>
    <row r="11925" spans="1:3">
      <c r="A11925" t="s">
        <v>11205</v>
      </c>
      <c r="B11925" t="s">
        <v>24</v>
      </c>
      <c r="C11925">
        <v>4895</v>
      </c>
    </row>
    <row r="11926" spans="1:3">
      <c r="A11926" t="s">
        <v>11206</v>
      </c>
      <c r="B11926" t="s">
        <v>24</v>
      </c>
      <c r="C11926">
        <v>4895</v>
      </c>
    </row>
    <row r="11927" spans="1:3">
      <c r="A11927" t="s">
        <v>11207</v>
      </c>
      <c r="B11927" t="s">
        <v>26</v>
      </c>
      <c r="C11927">
        <v>5000</v>
      </c>
    </row>
    <row r="11928" spans="1:3">
      <c r="A11928" t="s">
        <v>11208</v>
      </c>
      <c r="B11928" t="s">
        <v>26</v>
      </c>
      <c r="C11928">
        <v>5000</v>
      </c>
    </row>
    <row r="11929" spans="1:3">
      <c r="A11929" t="s">
        <v>11209</v>
      </c>
      <c r="B11929" t="s">
        <v>26</v>
      </c>
      <c r="C11929">
        <v>5000</v>
      </c>
    </row>
    <row r="11930" spans="1:3">
      <c r="A11930" t="s">
        <v>11210</v>
      </c>
      <c r="B11930" t="s">
        <v>26</v>
      </c>
      <c r="C11930">
        <v>5000</v>
      </c>
    </row>
    <row r="11931" spans="1:3">
      <c r="A11931" t="s">
        <v>11211</v>
      </c>
      <c r="B11931" t="s">
        <v>26</v>
      </c>
      <c r="C11931">
        <v>5000</v>
      </c>
    </row>
    <row r="11932" spans="1:3">
      <c r="A11932" t="s">
        <v>11212</v>
      </c>
      <c r="B11932" t="s">
        <v>26</v>
      </c>
      <c r="C11932">
        <v>5000</v>
      </c>
    </row>
    <row r="11933" spans="1:3">
      <c r="A11933" t="s">
        <v>11213</v>
      </c>
      <c r="B11933" t="s">
        <v>26</v>
      </c>
      <c r="C11933">
        <v>5000</v>
      </c>
    </row>
    <row r="11934" spans="1:3">
      <c r="A11934" t="s">
        <v>11214</v>
      </c>
      <c r="B11934" t="s">
        <v>26</v>
      </c>
      <c r="C11934">
        <v>5000</v>
      </c>
    </row>
    <row r="11935" spans="1:3">
      <c r="A11935" t="s">
        <v>11207</v>
      </c>
      <c r="B11935" t="s">
        <v>26</v>
      </c>
      <c r="C11935">
        <v>5001</v>
      </c>
    </row>
    <row r="11936" spans="1:3">
      <c r="A11936" t="s">
        <v>11215</v>
      </c>
      <c r="B11936" t="s">
        <v>26</v>
      </c>
      <c r="C11936">
        <v>5005</v>
      </c>
    </row>
    <row r="11937" spans="1:3">
      <c r="A11937" t="s">
        <v>11216</v>
      </c>
      <c r="B11937" t="s">
        <v>26</v>
      </c>
      <c r="C11937">
        <v>5006</v>
      </c>
    </row>
    <row r="11938" spans="1:3">
      <c r="A11938" t="s">
        <v>11217</v>
      </c>
      <c r="B11938" t="s">
        <v>26</v>
      </c>
      <c r="C11938">
        <v>5006</v>
      </c>
    </row>
    <row r="11939" spans="1:3">
      <c r="A11939" t="s">
        <v>11218</v>
      </c>
      <c r="B11939" t="s">
        <v>26</v>
      </c>
      <c r="C11939">
        <v>5007</v>
      </c>
    </row>
    <row r="11940" spans="1:3">
      <c r="A11940" t="s">
        <v>11219</v>
      </c>
      <c r="B11940" t="s">
        <v>26</v>
      </c>
      <c r="C11940">
        <v>5007</v>
      </c>
    </row>
    <row r="11941" spans="1:3">
      <c r="A11941" t="s">
        <v>11220</v>
      </c>
      <c r="B11941" t="s">
        <v>26</v>
      </c>
      <c r="C11941">
        <v>5007</v>
      </c>
    </row>
    <row r="11942" spans="1:3">
      <c r="A11942" t="s">
        <v>11221</v>
      </c>
      <c r="B11942" t="s">
        <v>26</v>
      </c>
      <c r="C11942">
        <v>5007</v>
      </c>
    </row>
    <row r="11943" spans="1:3">
      <c r="A11943" t="s">
        <v>11222</v>
      </c>
      <c r="B11943" t="s">
        <v>26</v>
      </c>
      <c r="C11943">
        <v>5007</v>
      </c>
    </row>
    <row r="11944" spans="1:3">
      <c r="A11944" t="s">
        <v>857</v>
      </c>
      <c r="B11944" t="s">
        <v>26</v>
      </c>
      <c r="C11944">
        <v>5008</v>
      </c>
    </row>
    <row r="11945" spans="1:3">
      <c r="A11945" t="s">
        <v>858</v>
      </c>
      <c r="B11945" t="s">
        <v>26</v>
      </c>
      <c r="C11945">
        <v>5008</v>
      </c>
    </row>
    <row r="11946" spans="1:3">
      <c r="A11946" t="s">
        <v>9199</v>
      </c>
      <c r="B11946" t="s">
        <v>26</v>
      </c>
      <c r="C11946">
        <v>5008</v>
      </c>
    </row>
    <row r="11947" spans="1:3">
      <c r="A11947" t="s">
        <v>11223</v>
      </c>
      <c r="B11947" t="s">
        <v>26</v>
      </c>
      <c r="C11947">
        <v>5008</v>
      </c>
    </row>
    <row r="11948" spans="1:3">
      <c r="A11948" t="s">
        <v>11224</v>
      </c>
      <c r="B11948" t="s">
        <v>26</v>
      </c>
      <c r="C11948">
        <v>5008</v>
      </c>
    </row>
    <row r="11949" spans="1:3">
      <c r="A11949" t="s">
        <v>11225</v>
      </c>
      <c r="B11949" t="s">
        <v>26</v>
      </c>
      <c r="C11949">
        <v>5008</v>
      </c>
    </row>
    <row r="11950" spans="1:3">
      <c r="A11950" t="s">
        <v>11226</v>
      </c>
      <c r="B11950" t="s">
        <v>26</v>
      </c>
      <c r="C11950">
        <v>5008</v>
      </c>
    </row>
    <row r="11951" spans="1:3">
      <c r="A11951" t="s">
        <v>11227</v>
      </c>
      <c r="B11951" t="s">
        <v>26</v>
      </c>
      <c r="C11951">
        <v>5009</v>
      </c>
    </row>
    <row r="11952" spans="1:3">
      <c r="A11952" t="s">
        <v>11228</v>
      </c>
      <c r="B11952" t="s">
        <v>26</v>
      </c>
      <c r="C11952">
        <v>5009</v>
      </c>
    </row>
    <row r="11953" spans="1:3">
      <c r="A11953" t="s">
        <v>11229</v>
      </c>
      <c r="B11953" t="s">
        <v>26</v>
      </c>
      <c r="C11953">
        <v>5009</v>
      </c>
    </row>
    <row r="11954" spans="1:3">
      <c r="A11954" t="s">
        <v>11230</v>
      </c>
      <c r="B11954" t="s">
        <v>26</v>
      </c>
      <c r="C11954">
        <v>5010</v>
      </c>
    </row>
    <row r="11955" spans="1:3">
      <c r="A11955" t="s">
        <v>11231</v>
      </c>
      <c r="B11955" t="s">
        <v>26</v>
      </c>
      <c r="C11955">
        <v>5010</v>
      </c>
    </row>
    <row r="11956" spans="1:3">
      <c r="A11956" t="s">
        <v>11232</v>
      </c>
      <c r="B11956" t="s">
        <v>26</v>
      </c>
      <c r="C11956">
        <v>5010</v>
      </c>
    </row>
    <row r="11957" spans="1:3">
      <c r="A11957" t="s">
        <v>1666</v>
      </c>
      <c r="B11957" t="s">
        <v>26</v>
      </c>
      <c r="C11957">
        <v>5011</v>
      </c>
    </row>
    <row r="11958" spans="1:3">
      <c r="A11958" t="s">
        <v>1508</v>
      </c>
      <c r="B11958" t="s">
        <v>26</v>
      </c>
      <c r="C11958">
        <v>5011</v>
      </c>
    </row>
    <row r="11959" spans="1:3">
      <c r="A11959" t="s">
        <v>11233</v>
      </c>
      <c r="B11959" t="s">
        <v>26</v>
      </c>
      <c r="C11959">
        <v>5011</v>
      </c>
    </row>
    <row r="11960" spans="1:3">
      <c r="A11960" t="s">
        <v>11234</v>
      </c>
      <c r="B11960" t="s">
        <v>26</v>
      </c>
      <c r="C11960">
        <v>5011</v>
      </c>
    </row>
    <row r="11961" spans="1:3">
      <c r="A11961" t="s">
        <v>11235</v>
      </c>
      <c r="B11961" t="s">
        <v>26</v>
      </c>
      <c r="C11961">
        <v>5011</v>
      </c>
    </row>
    <row r="11962" spans="1:3">
      <c r="A11962" t="s">
        <v>11236</v>
      </c>
      <c r="B11962" t="s">
        <v>26</v>
      </c>
      <c r="C11962">
        <v>5012</v>
      </c>
    </row>
    <row r="11963" spans="1:3">
      <c r="A11963" t="s">
        <v>11237</v>
      </c>
      <c r="B11963" t="s">
        <v>26</v>
      </c>
      <c r="C11963">
        <v>5012</v>
      </c>
    </row>
    <row r="11964" spans="1:3">
      <c r="A11964" t="s">
        <v>11238</v>
      </c>
      <c r="B11964" t="s">
        <v>26</v>
      </c>
      <c r="C11964">
        <v>5012</v>
      </c>
    </row>
    <row r="11965" spans="1:3">
      <c r="A11965" t="s">
        <v>11239</v>
      </c>
      <c r="B11965" t="s">
        <v>26</v>
      </c>
      <c r="C11965">
        <v>5012</v>
      </c>
    </row>
    <row r="11966" spans="1:3">
      <c r="A11966" t="s">
        <v>11240</v>
      </c>
      <c r="B11966" t="s">
        <v>26</v>
      </c>
      <c r="C11966">
        <v>5013</v>
      </c>
    </row>
    <row r="11967" spans="1:3">
      <c r="A11967" t="s">
        <v>11241</v>
      </c>
      <c r="B11967" t="s">
        <v>26</v>
      </c>
      <c r="C11967">
        <v>5013</v>
      </c>
    </row>
    <row r="11968" spans="1:3">
      <c r="A11968" t="s">
        <v>11242</v>
      </c>
      <c r="B11968" t="s">
        <v>26</v>
      </c>
      <c r="C11968">
        <v>5013</v>
      </c>
    </row>
    <row r="11969" spans="1:3">
      <c r="A11969" t="s">
        <v>11243</v>
      </c>
      <c r="B11969" t="s">
        <v>26</v>
      </c>
      <c r="C11969">
        <v>5013</v>
      </c>
    </row>
    <row r="11970" spans="1:3">
      <c r="A11970" t="s">
        <v>11244</v>
      </c>
      <c r="B11970" t="s">
        <v>26</v>
      </c>
      <c r="C11970">
        <v>5013</v>
      </c>
    </row>
    <row r="11971" spans="1:3">
      <c r="A11971" t="s">
        <v>11245</v>
      </c>
      <c r="B11971" t="s">
        <v>26</v>
      </c>
      <c r="C11971">
        <v>5013</v>
      </c>
    </row>
    <row r="11972" spans="1:3">
      <c r="A11972" t="s">
        <v>5708</v>
      </c>
      <c r="B11972" t="s">
        <v>26</v>
      </c>
      <c r="C11972">
        <v>5014</v>
      </c>
    </row>
    <row r="11973" spans="1:3">
      <c r="A11973" t="s">
        <v>8129</v>
      </c>
      <c r="B11973" t="s">
        <v>26</v>
      </c>
      <c r="C11973">
        <v>5014</v>
      </c>
    </row>
    <row r="11974" spans="1:3">
      <c r="A11974" t="s">
        <v>843</v>
      </c>
      <c r="B11974" t="s">
        <v>26</v>
      </c>
      <c r="C11974">
        <v>5014</v>
      </c>
    </row>
    <row r="11975" spans="1:3">
      <c r="A11975" t="s">
        <v>9083</v>
      </c>
      <c r="B11975" t="s">
        <v>26</v>
      </c>
      <c r="C11975">
        <v>5014</v>
      </c>
    </row>
    <row r="11976" spans="1:3">
      <c r="A11976" t="s">
        <v>11246</v>
      </c>
      <c r="B11976" t="s">
        <v>26</v>
      </c>
      <c r="C11976">
        <v>5014</v>
      </c>
    </row>
    <row r="11977" spans="1:3">
      <c r="A11977" t="s">
        <v>11247</v>
      </c>
      <c r="B11977" t="s">
        <v>26</v>
      </c>
      <c r="C11977">
        <v>5014</v>
      </c>
    </row>
    <row r="11978" spans="1:3">
      <c r="A11978" t="s">
        <v>11248</v>
      </c>
      <c r="B11978" t="s">
        <v>26</v>
      </c>
      <c r="C11978">
        <v>5015</v>
      </c>
    </row>
    <row r="11979" spans="1:3">
      <c r="A11979" t="s">
        <v>11249</v>
      </c>
      <c r="B11979" t="s">
        <v>26</v>
      </c>
      <c r="C11979">
        <v>5015</v>
      </c>
    </row>
    <row r="11980" spans="1:3">
      <c r="A11980" t="s">
        <v>11250</v>
      </c>
      <c r="B11980" t="s">
        <v>26</v>
      </c>
      <c r="C11980">
        <v>5015</v>
      </c>
    </row>
    <row r="11981" spans="1:3">
      <c r="A11981" t="s">
        <v>11251</v>
      </c>
      <c r="B11981" t="s">
        <v>26</v>
      </c>
      <c r="C11981">
        <v>5015</v>
      </c>
    </row>
    <row r="11982" spans="1:3">
      <c r="A11982" t="s">
        <v>11252</v>
      </c>
      <c r="B11982" t="s">
        <v>26</v>
      </c>
      <c r="C11982">
        <v>5015</v>
      </c>
    </row>
    <row r="11983" spans="1:3">
      <c r="A11983" t="s">
        <v>11253</v>
      </c>
      <c r="B11983" t="s">
        <v>26</v>
      </c>
      <c r="C11983">
        <v>5015</v>
      </c>
    </row>
    <row r="11984" spans="1:3">
      <c r="A11984" t="s">
        <v>11254</v>
      </c>
      <c r="B11984" t="s">
        <v>26</v>
      </c>
      <c r="C11984">
        <v>5015</v>
      </c>
    </row>
    <row r="11985" spans="1:3">
      <c r="A11985" t="s">
        <v>11255</v>
      </c>
      <c r="B11985" t="s">
        <v>26</v>
      </c>
      <c r="C11985">
        <v>5015</v>
      </c>
    </row>
    <row r="11986" spans="1:3">
      <c r="A11986" t="s">
        <v>11256</v>
      </c>
      <c r="B11986" t="s">
        <v>26</v>
      </c>
      <c r="C11986">
        <v>5016</v>
      </c>
    </row>
    <row r="11987" spans="1:3">
      <c r="A11987" t="s">
        <v>11257</v>
      </c>
      <c r="B11987" t="s">
        <v>26</v>
      </c>
      <c r="C11987">
        <v>5016</v>
      </c>
    </row>
    <row r="11988" spans="1:3">
      <c r="A11988" t="s">
        <v>11258</v>
      </c>
      <c r="B11988" t="s">
        <v>26</v>
      </c>
      <c r="C11988">
        <v>5016</v>
      </c>
    </row>
    <row r="11989" spans="1:3">
      <c r="A11989" t="s">
        <v>4227</v>
      </c>
      <c r="B11989" t="s">
        <v>26</v>
      </c>
      <c r="C11989">
        <v>5017</v>
      </c>
    </row>
    <row r="11990" spans="1:3">
      <c r="A11990" t="s">
        <v>11259</v>
      </c>
      <c r="B11990" t="s">
        <v>26</v>
      </c>
      <c r="C11990">
        <v>5017</v>
      </c>
    </row>
    <row r="11991" spans="1:3">
      <c r="A11991" t="s">
        <v>2421</v>
      </c>
      <c r="B11991" t="s">
        <v>26</v>
      </c>
      <c r="C11991">
        <v>5018</v>
      </c>
    </row>
    <row r="11992" spans="1:3">
      <c r="A11992" t="s">
        <v>11260</v>
      </c>
      <c r="B11992" t="s">
        <v>26</v>
      </c>
      <c r="C11992">
        <v>5018</v>
      </c>
    </row>
    <row r="11993" spans="1:3">
      <c r="A11993" t="s">
        <v>3616</v>
      </c>
      <c r="B11993" t="s">
        <v>26</v>
      </c>
      <c r="C11993">
        <v>5019</v>
      </c>
    </row>
    <row r="11994" spans="1:3">
      <c r="A11994" t="s">
        <v>11261</v>
      </c>
      <c r="B11994" t="s">
        <v>26</v>
      </c>
      <c r="C11994">
        <v>5019</v>
      </c>
    </row>
    <row r="11995" spans="1:3">
      <c r="A11995" t="s">
        <v>11262</v>
      </c>
      <c r="B11995" t="s">
        <v>26</v>
      </c>
      <c r="C11995">
        <v>5019</v>
      </c>
    </row>
    <row r="11996" spans="1:3">
      <c r="A11996" t="s">
        <v>11263</v>
      </c>
      <c r="B11996" t="s">
        <v>26</v>
      </c>
      <c r="C11996">
        <v>5019</v>
      </c>
    </row>
    <row r="11997" spans="1:3">
      <c r="A11997" t="s">
        <v>11264</v>
      </c>
      <c r="B11997" t="s">
        <v>26</v>
      </c>
      <c r="C11997">
        <v>5020</v>
      </c>
    </row>
    <row r="11998" spans="1:3">
      <c r="A11998" t="s">
        <v>11265</v>
      </c>
      <c r="B11998" t="s">
        <v>26</v>
      </c>
      <c r="C11998">
        <v>5021</v>
      </c>
    </row>
    <row r="11999" spans="1:3">
      <c r="A11999" t="s">
        <v>8286</v>
      </c>
      <c r="B11999" t="s">
        <v>26</v>
      </c>
      <c r="C11999">
        <v>5022</v>
      </c>
    </row>
    <row r="12000" spans="1:3">
      <c r="A12000" t="s">
        <v>11266</v>
      </c>
      <c r="B12000" t="s">
        <v>26</v>
      </c>
      <c r="C12000">
        <v>5022</v>
      </c>
    </row>
    <row r="12001" spans="1:3">
      <c r="A12001" t="s">
        <v>11267</v>
      </c>
      <c r="B12001" t="s">
        <v>26</v>
      </c>
      <c r="C12001">
        <v>5022</v>
      </c>
    </row>
    <row r="12002" spans="1:3">
      <c r="A12002" t="s">
        <v>4534</v>
      </c>
      <c r="B12002" t="s">
        <v>26</v>
      </c>
      <c r="C12002">
        <v>5022</v>
      </c>
    </row>
    <row r="12003" spans="1:3">
      <c r="A12003" t="s">
        <v>11268</v>
      </c>
      <c r="B12003" t="s">
        <v>26</v>
      </c>
      <c r="C12003">
        <v>5023</v>
      </c>
    </row>
    <row r="12004" spans="1:3">
      <c r="A12004" t="s">
        <v>7813</v>
      </c>
      <c r="B12004" t="s">
        <v>26</v>
      </c>
      <c r="C12004">
        <v>5023</v>
      </c>
    </row>
    <row r="12005" spans="1:3">
      <c r="A12005" t="s">
        <v>7773</v>
      </c>
      <c r="B12005" t="s">
        <v>26</v>
      </c>
      <c r="C12005">
        <v>5024</v>
      </c>
    </row>
    <row r="12006" spans="1:3">
      <c r="A12006" t="s">
        <v>11269</v>
      </c>
      <c r="B12006" t="s">
        <v>26</v>
      </c>
      <c r="C12006">
        <v>5024</v>
      </c>
    </row>
    <row r="12007" spans="1:3">
      <c r="A12007" t="s">
        <v>11270</v>
      </c>
      <c r="B12007" t="s">
        <v>26</v>
      </c>
      <c r="C12007">
        <v>5024</v>
      </c>
    </row>
    <row r="12008" spans="1:3">
      <c r="A12008" t="s">
        <v>11271</v>
      </c>
      <c r="B12008" t="s">
        <v>26</v>
      </c>
      <c r="C12008">
        <v>5025</v>
      </c>
    </row>
    <row r="12009" spans="1:3">
      <c r="A12009" t="s">
        <v>11272</v>
      </c>
      <c r="B12009" t="s">
        <v>26</v>
      </c>
      <c r="C12009">
        <v>5025</v>
      </c>
    </row>
    <row r="12010" spans="1:3">
      <c r="A12010" t="s">
        <v>11273</v>
      </c>
      <c r="B12010" t="s">
        <v>26</v>
      </c>
      <c r="C12010">
        <v>5031</v>
      </c>
    </row>
    <row r="12011" spans="1:3">
      <c r="A12011" t="s">
        <v>11274</v>
      </c>
      <c r="B12011" t="s">
        <v>26</v>
      </c>
      <c r="C12011">
        <v>5031</v>
      </c>
    </row>
    <row r="12012" spans="1:3">
      <c r="A12012" t="s">
        <v>11275</v>
      </c>
      <c r="B12012" t="s">
        <v>26</v>
      </c>
      <c r="C12012">
        <v>5031</v>
      </c>
    </row>
    <row r="12013" spans="1:3">
      <c r="A12013" t="s">
        <v>11276</v>
      </c>
      <c r="B12013" t="s">
        <v>26</v>
      </c>
      <c r="C12013">
        <v>5031</v>
      </c>
    </row>
    <row r="12014" spans="1:3">
      <c r="A12014" t="s">
        <v>11277</v>
      </c>
      <c r="B12014" t="s">
        <v>26</v>
      </c>
      <c r="C12014">
        <v>5031</v>
      </c>
    </row>
    <row r="12015" spans="1:3">
      <c r="A12015" t="s">
        <v>11278</v>
      </c>
      <c r="B12015" t="s">
        <v>26</v>
      </c>
      <c r="C12015">
        <v>5032</v>
      </c>
    </row>
    <row r="12016" spans="1:3">
      <c r="A12016" t="s">
        <v>11279</v>
      </c>
      <c r="B12016" t="s">
        <v>26</v>
      </c>
      <c r="C12016">
        <v>5032</v>
      </c>
    </row>
    <row r="12017" spans="1:3">
      <c r="A12017" t="s">
        <v>11280</v>
      </c>
      <c r="B12017" t="s">
        <v>26</v>
      </c>
      <c r="C12017">
        <v>5032</v>
      </c>
    </row>
    <row r="12018" spans="1:3">
      <c r="A12018" t="s">
        <v>11281</v>
      </c>
      <c r="B12018" t="s">
        <v>26</v>
      </c>
      <c r="C12018">
        <v>5033</v>
      </c>
    </row>
    <row r="12019" spans="1:3">
      <c r="A12019" t="s">
        <v>11282</v>
      </c>
      <c r="B12019" t="s">
        <v>26</v>
      </c>
      <c r="C12019">
        <v>5033</v>
      </c>
    </row>
    <row r="12020" spans="1:3">
      <c r="A12020" t="s">
        <v>11283</v>
      </c>
      <c r="B12020" t="s">
        <v>26</v>
      </c>
      <c r="C12020">
        <v>5033</v>
      </c>
    </row>
    <row r="12021" spans="1:3">
      <c r="A12021" t="s">
        <v>11284</v>
      </c>
      <c r="B12021" t="s">
        <v>26</v>
      </c>
      <c r="C12021">
        <v>5033</v>
      </c>
    </row>
    <row r="12022" spans="1:3">
      <c r="A12022" t="s">
        <v>11285</v>
      </c>
      <c r="B12022" t="s">
        <v>26</v>
      </c>
      <c r="C12022">
        <v>5033</v>
      </c>
    </row>
    <row r="12023" spans="1:3">
      <c r="A12023" t="s">
        <v>4530</v>
      </c>
      <c r="B12023" t="s">
        <v>26</v>
      </c>
      <c r="C12023">
        <v>5033</v>
      </c>
    </row>
    <row r="12024" spans="1:3">
      <c r="A12024" t="s">
        <v>11286</v>
      </c>
      <c r="B12024" t="s">
        <v>26</v>
      </c>
      <c r="C12024">
        <v>5033</v>
      </c>
    </row>
    <row r="12025" spans="1:3">
      <c r="A12025" t="s">
        <v>11287</v>
      </c>
      <c r="B12025" t="s">
        <v>26</v>
      </c>
      <c r="C12025">
        <v>5034</v>
      </c>
    </row>
    <row r="12026" spans="1:3">
      <c r="A12026" t="s">
        <v>10021</v>
      </c>
      <c r="B12026" t="s">
        <v>26</v>
      </c>
      <c r="C12026">
        <v>5034</v>
      </c>
    </row>
    <row r="12027" spans="1:3">
      <c r="A12027" t="s">
        <v>910</v>
      </c>
      <c r="B12027" t="s">
        <v>26</v>
      </c>
      <c r="C12027">
        <v>5034</v>
      </c>
    </row>
    <row r="12028" spans="1:3">
      <c r="A12028" t="s">
        <v>11288</v>
      </c>
      <c r="B12028" t="s">
        <v>26</v>
      </c>
      <c r="C12028">
        <v>5034</v>
      </c>
    </row>
    <row r="12029" spans="1:3">
      <c r="A12029" t="s">
        <v>11289</v>
      </c>
      <c r="B12029" t="s">
        <v>26</v>
      </c>
      <c r="C12029">
        <v>5034</v>
      </c>
    </row>
    <row r="12030" spans="1:3">
      <c r="A12030" t="s">
        <v>1934</v>
      </c>
      <c r="B12030" t="s">
        <v>26</v>
      </c>
      <c r="C12030">
        <v>5035</v>
      </c>
    </row>
    <row r="12031" spans="1:3">
      <c r="A12031" t="s">
        <v>11290</v>
      </c>
      <c r="B12031" t="s">
        <v>26</v>
      </c>
      <c r="C12031">
        <v>5035</v>
      </c>
    </row>
    <row r="12032" spans="1:3">
      <c r="A12032" t="s">
        <v>11291</v>
      </c>
      <c r="B12032" t="s">
        <v>26</v>
      </c>
      <c r="C12032">
        <v>5035</v>
      </c>
    </row>
    <row r="12033" spans="1:3">
      <c r="A12033" t="s">
        <v>754</v>
      </c>
      <c r="B12033" t="s">
        <v>26</v>
      </c>
      <c r="C12033">
        <v>5035</v>
      </c>
    </row>
    <row r="12034" spans="1:3">
      <c r="A12034" t="s">
        <v>11292</v>
      </c>
      <c r="B12034" t="s">
        <v>26</v>
      </c>
      <c r="C12034">
        <v>5035</v>
      </c>
    </row>
    <row r="12035" spans="1:3">
      <c r="A12035" t="s">
        <v>11293</v>
      </c>
      <c r="B12035" t="s">
        <v>26</v>
      </c>
      <c r="C12035">
        <v>5035</v>
      </c>
    </row>
    <row r="12036" spans="1:3">
      <c r="A12036" t="s">
        <v>11294</v>
      </c>
      <c r="B12036" t="s">
        <v>26</v>
      </c>
      <c r="C12036">
        <v>5037</v>
      </c>
    </row>
    <row r="12037" spans="1:3">
      <c r="A12037" t="s">
        <v>11295</v>
      </c>
      <c r="B12037" t="s">
        <v>26</v>
      </c>
      <c r="C12037">
        <v>5037</v>
      </c>
    </row>
    <row r="12038" spans="1:3">
      <c r="A12038" t="s">
        <v>11296</v>
      </c>
      <c r="B12038" t="s">
        <v>26</v>
      </c>
      <c r="C12038">
        <v>5037</v>
      </c>
    </row>
    <row r="12039" spans="1:3">
      <c r="A12039" t="s">
        <v>11297</v>
      </c>
      <c r="B12039" t="s">
        <v>26</v>
      </c>
      <c r="C12039">
        <v>5037</v>
      </c>
    </row>
    <row r="12040" spans="1:3">
      <c r="A12040" t="s">
        <v>3532</v>
      </c>
      <c r="B12040" t="s">
        <v>26</v>
      </c>
      <c r="C12040">
        <v>5038</v>
      </c>
    </row>
    <row r="12041" spans="1:3">
      <c r="A12041" t="s">
        <v>11298</v>
      </c>
      <c r="B12041" t="s">
        <v>26</v>
      </c>
      <c r="C12041">
        <v>5038</v>
      </c>
    </row>
    <row r="12042" spans="1:3">
      <c r="A12042" t="s">
        <v>11299</v>
      </c>
      <c r="B12042" t="s">
        <v>26</v>
      </c>
      <c r="C12042">
        <v>5038</v>
      </c>
    </row>
    <row r="12043" spans="1:3">
      <c r="A12043" t="s">
        <v>11300</v>
      </c>
      <c r="B12043" t="s">
        <v>26</v>
      </c>
      <c r="C12043">
        <v>5038</v>
      </c>
    </row>
    <row r="12044" spans="1:3">
      <c r="A12044" t="s">
        <v>11301</v>
      </c>
      <c r="B12044" t="s">
        <v>26</v>
      </c>
      <c r="C12044">
        <v>5039</v>
      </c>
    </row>
    <row r="12045" spans="1:3">
      <c r="A12045" t="s">
        <v>11302</v>
      </c>
      <c r="B12045" t="s">
        <v>26</v>
      </c>
      <c r="C12045">
        <v>5039</v>
      </c>
    </row>
    <row r="12046" spans="1:3">
      <c r="A12046" t="s">
        <v>832</v>
      </c>
      <c r="B12046" t="s">
        <v>26</v>
      </c>
      <c r="C12046">
        <v>5039</v>
      </c>
    </row>
    <row r="12047" spans="1:3">
      <c r="A12047" t="s">
        <v>11303</v>
      </c>
      <c r="B12047" t="s">
        <v>26</v>
      </c>
      <c r="C12047">
        <v>5039</v>
      </c>
    </row>
    <row r="12048" spans="1:3">
      <c r="A12048" t="s">
        <v>11304</v>
      </c>
      <c r="B12048" t="s">
        <v>26</v>
      </c>
      <c r="C12048">
        <v>5040</v>
      </c>
    </row>
    <row r="12049" spans="1:3">
      <c r="A12049" t="s">
        <v>11305</v>
      </c>
      <c r="B12049" t="s">
        <v>26</v>
      </c>
      <c r="C12049">
        <v>5041</v>
      </c>
    </row>
    <row r="12050" spans="1:3">
      <c r="A12050" t="s">
        <v>11306</v>
      </c>
      <c r="B12050" t="s">
        <v>26</v>
      </c>
      <c r="C12050">
        <v>5041</v>
      </c>
    </row>
    <row r="12051" spans="1:3">
      <c r="A12051" t="s">
        <v>11307</v>
      </c>
      <c r="B12051" t="s">
        <v>26</v>
      </c>
      <c r="C12051">
        <v>5041</v>
      </c>
    </row>
    <row r="12052" spans="1:3">
      <c r="A12052" t="s">
        <v>11308</v>
      </c>
      <c r="B12052" t="s">
        <v>26</v>
      </c>
      <c r="C12052">
        <v>5041</v>
      </c>
    </row>
    <row r="12053" spans="1:3">
      <c r="A12053" t="s">
        <v>11309</v>
      </c>
      <c r="B12053" t="s">
        <v>26</v>
      </c>
      <c r="C12053">
        <v>5041</v>
      </c>
    </row>
    <row r="12054" spans="1:3">
      <c r="A12054" t="s">
        <v>11310</v>
      </c>
      <c r="B12054" t="s">
        <v>26</v>
      </c>
      <c r="C12054">
        <v>5042</v>
      </c>
    </row>
    <row r="12055" spans="1:3">
      <c r="A12055" t="s">
        <v>11311</v>
      </c>
      <c r="B12055" t="s">
        <v>26</v>
      </c>
      <c r="C12055">
        <v>5042</v>
      </c>
    </row>
    <row r="12056" spans="1:3">
      <c r="A12056" t="s">
        <v>11312</v>
      </c>
      <c r="B12056" t="s">
        <v>26</v>
      </c>
      <c r="C12056">
        <v>5042</v>
      </c>
    </row>
    <row r="12057" spans="1:3">
      <c r="A12057" t="s">
        <v>11313</v>
      </c>
      <c r="B12057" t="s">
        <v>26</v>
      </c>
      <c r="C12057">
        <v>5042</v>
      </c>
    </row>
    <row r="12058" spans="1:3">
      <c r="A12058" t="s">
        <v>568</v>
      </c>
      <c r="B12058" t="s">
        <v>26</v>
      </c>
      <c r="C12058">
        <v>5042</v>
      </c>
    </row>
    <row r="12059" spans="1:3">
      <c r="A12059" t="s">
        <v>11314</v>
      </c>
      <c r="B12059" t="s">
        <v>26</v>
      </c>
      <c r="C12059">
        <v>5042</v>
      </c>
    </row>
    <row r="12060" spans="1:3">
      <c r="A12060" t="s">
        <v>11315</v>
      </c>
      <c r="B12060" t="s">
        <v>26</v>
      </c>
      <c r="C12060">
        <v>5043</v>
      </c>
    </row>
    <row r="12061" spans="1:3">
      <c r="A12061" t="s">
        <v>11316</v>
      </c>
      <c r="B12061" t="s">
        <v>26</v>
      </c>
      <c r="C12061">
        <v>5043</v>
      </c>
    </row>
    <row r="12062" spans="1:3">
      <c r="A12062" t="s">
        <v>6259</v>
      </c>
      <c r="B12062" t="s">
        <v>26</v>
      </c>
      <c r="C12062">
        <v>5043</v>
      </c>
    </row>
    <row r="12063" spans="1:3">
      <c r="A12063" t="s">
        <v>11317</v>
      </c>
      <c r="B12063" t="s">
        <v>26</v>
      </c>
      <c r="C12063">
        <v>5043</v>
      </c>
    </row>
    <row r="12064" spans="1:3">
      <c r="A12064" t="s">
        <v>11318</v>
      </c>
      <c r="B12064" t="s">
        <v>26</v>
      </c>
      <c r="C12064">
        <v>5043</v>
      </c>
    </row>
    <row r="12065" spans="1:3">
      <c r="A12065" t="s">
        <v>11319</v>
      </c>
      <c r="B12065" t="s">
        <v>26</v>
      </c>
      <c r="C12065">
        <v>5044</v>
      </c>
    </row>
    <row r="12066" spans="1:3">
      <c r="A12066" t="s">
        <v>7788</v>
      </c>
      <c r="B12066" t="s">
        <v>26</v>
      </c>
      <c r="C12066">
        <v>5044</v>
      </c>
    </row>
    <row r="12067" spans="1:3">
      <c r="A12067" t="s">
        <v>4879</v>
      </c>
      <c r="B12067" t="s">
        <v>26</v>
      </c>
      <c r="C12067">
        <v>5045</v>
      </c>
    </row>
    <row r="12068" spans="1:3">
      <c r="A12068" t="s">
        <v>11320</v>
      </c>
      <c r="B12068" t="s">
        <v>26</v>
      </c>
      <c r="C12068">
        <v>5045</v>
      </c>
    </row>
    <row r="12069" spans="1:3">
      <c r="A12069" t="s">
        <v>11321</v>
      </c>
      <c r="B12069" t="s">
        <v>26</v>
      </c>
      <c r="C12069">
        <v>5045</v>
      </c>
    </row>
    <row r="12070" spans="1:3">
      <c r="A12070" t="s">
        <v>11322</v>
      </c>
      <c r="B12070" t="s">
        <v>26</v>
      </c>
      <c r="C12070">
        <v>5045</v>
      </c>
    </row>
    <row r="12071" spans="1:3">
      <c r="A12071" t="s">
        <v>11323</v>
      </c>
      <c r="B12071" t="s">
        <v>26</v>
      </c>
      <c r="C12071">
        <v>5046</v>
      </c>
    </row>
    <row r="12072" spans="1:3">
      <c r="A12072" t="s">
        <v>11324</v>
      </c>
      <c r="B12072" t="s">
        <v>26</v>
      </c>
      <c r="C12072">
        <v>5046</v>
      </c>
    </row>
    <row r="12073" spans="1:3">
      <c r="A12073" t="s">
        <v>11325</v>
      </c>
      <c r="B12073" t="s">
        <v>26</v>
      </c>
      <c r="C12073">
        <v>5046</v>
      </c>
    </row>
    <row r="12074" spans="1:3">
      <c r="A12074" t="s">
        <v>593</v>
      </c>
      <c r="B12074" t="s">
        <v>26</v>
      </c>
      <c r="C12074">
        <v>5047</v>
      </c>
    </row>
    <row r="12075" spans="1:3">
      <c r="A12075" t="s">
        <v>11326</v>
      </c>
      <c r="B12075" t="s">
        <v>26</v>
      </c>
      <c r="C12075">
        <v>5047</v>
      </c>
    </row>
    <row r="12076" spans="1:3">
      <c r="A12076" t="s">
        <v>11327</v>
      </c>
      <c r="B12076" t="s">
        <v>26</v>
      </c>
      <c r="C12076">
        <v>5047</v>
      </c>
    </row>
    <row r="12077" spans="1:3">
      <c r="A12077" t="s">
        <v>10785</v>
      </c>
      <c r="B12077" t="s">
        <v>26</v>
      </c>
      <c r="C12077">
        <v>5047</v>
      </c>
    </row>
    <row r="12078" spans="1:3">
      <c r="A12078" t="s">
        <v>5661</v>
      </c>
      <c r="B12078" t="s">
        <v>26</v>
      </c>
      <c r="C12078">
        <v>5048</v>
      </c>
    </row>
    <row r="12079" spans="1:3">
      <c r="A12079" t="s">
        <v>11328</v>
      </c>
      <c r="B12079" t="s">
        <v>26</v>
      </c>
      <c r="C12079">
        <v>5048</v>
      </c>
    </row>
    <row r="12080" spans="1:3">
      <c r="A12080" t="s">
        <v>11329</v>
      </c>
      <c r="B12080" t="s">
        <v>26</v>
      </c>
      <c r="C12080">
        <v>5048</v>
      </c>
    </row>
    <row r="12081" spans="1:3">
      <c r="A12081" t="s">
        <v>11330</v>
      </c>
      <c r="B12081" t="s">
        <v>26</v>
      </c>
      <c r="C12081">
        <v>5048</v>
      </c>
    </row>
    <row r="12082" spans="1:3">
      <c r="A12082" t="s">
        <v>11331</v>
      </c>
      <c r="B12082" t="s">
        <v>26</v>
      </c>
      <c r="C12082">
        <v>5048</v>
      </c>
    </row>
    <row r="12083" spans="1:3">
      <c r="A12083" t="s">
        <v>11332</v>
      </c>
      <c r="B12083" t="s">
        <v>26</v>
      </c>
      <c r="C12083">
        <v>5049</v>
      </c>
    </row>
    <row r="12084" spans="1:3">
      <c r="A12084" t="s">
        <v>11333</v>
      </c>
      <c r="B12084" t="s">
        <v>26</v>
      </c>
      <c r="C12084">
        <v>5049</v>
      </c>
    </row>
    <row r="12085" spans="1:3">
      <c r="A12085" t="s">
        <v>11334</v>
      </c>
      <c r="B12085" t="s">
        <v>26</v>
      </c>
      <c r="C12085">
        <v>5049</v>
      </c>
    </row>
    <row r="12086" spans="1:3">
      <c r="A12086" t="s">
        <v>11335</v>
      </c>
      <c r="B12086" t="s">
        <v>26</v>
      </c>
      <c r="C12086">
        <v>5049</v>
      </c>
    </row>
    <row r="12087" spans="1:3">
      <c r="A12087" t="s">
        <v>11336</v>
      </c>
      <c r="B12087" t="s">
        <v>26</v>
      </c>
      <c r="C12087">
        <v>5049</v>
      </c>
    </row>
    <row r="12088" spans="1:3">
      <c r="A12088" t="s">
        <v>11337</v>
      </c>
      <c r="B12088" t="s">
        <v>26</v>
      </c>
      <c r="C12088">
        <v>5050</v>
      </c>
    </row>
    <row r="12089" spans="1:3">
      <c r="A12089" t="s">
        <v>11338</v>
      </c>
      <c r="B12089" t="s">
        <v>26</v>
      </c>
      <c r="C12089">
        <v>5050</v>
      </c>
    </row>
    <row r="12090" spans="1:3">
      <c r="A12090" t="s">
        <v>6559</v>
      </c>
      <c r="B12090" t="s">
        <v>26</v>
      </c>
      <c r="C12090">
        <v>5051</v>
      </c>
    </row>
    <row r="12091" spans="1:3">
      <c r="A12091" t="s">
        <v>11339</v>
      </c>
      <c r="B12091" t="s">
        <v>26</v>
      </c>
      <c r="C12091">
        <v>5051</v>
      </c>
    </row>
    <row r="12092" spans="1:3">
      <c r="A12092" t="s">
        <v>11340</v>
      </c>
      <c r="B12092" t="s">
        <v>26</v>
      </c>
      <c r="C12092">
        <v>5051</v>
      </c>
    </row>
    <row r="12093" spans="1:3">
      <c r="A12093" t="s">
        <v>11341</v>
      </c>
      <c r="B12093" t="s">
        <v>26</v>
      </c>
      <c r="C12093">
        <v>5051</v>
      </c>
    </row>
    <row r="12094" spans="1:3">
      <c r="A12094" t="s">
        <v>11342</v>
      </c>
      <c r="B12094" t="s">
        <v>26</v>
      </c>
      <c r="C12094">
        <v>5052</v>
      </c>
    </row>
    <row r="12095" spans="1:3">
      <c r="A12095" t="s">
        <v>11343</v>
      </c>
      <c r="B12095" t="s">
        <v>26</v>
      </c>
      <c r="C12095">
        <v>5052</v>
      </c>
    </row>
    <row r="12096" spans="1:3">
      <c r="A12096" t="s">
        <v>10636</v>
      </c>
      <c r="B12096" t="s">
        <v>26</v>
      </c>
      <c r="C12096">
        <v>5061</v>
      </c>
    </row>
    <row r="12097" spans="1:3">
      <c r="A12097" t="s">
        <v>5570</v>
      </c>
      <c r="B12097" t="s">
        <v>26</v>
      </c>
      <c r="C12097">
        <v>5061</v>
      </c>
    </row>
    <row r="12098" spans="1:3">
      <c r="A12098" t="s">
        <v>11344</v>
      </c>
      <c r="B12098" t="s">
        <v>26</v>
      </c>
      <c r="C12098">
        <v>5061</v>
      </c>
    </row>
    <row r="12099" spans="1:3">
      <c r="A12099" t="s">
        <v>11345</v>
      </c>
      <c r="B12099" t="s">
        <v>26</v>
      </c>
      <c r="C12099">
        <v>5061</v>
      </c>
    </row>
    <row r="12100" spans="1:3">
      <c r="A12100" t="s">
        <v>11346</v>
      </c>
      <c r="B12100" t="s">
        <v>26</v>
      </c>
      <c r="C12100">
        <v>5061</v>
      </c>
    </row>
    <row r="12101" spans="1:3">
      <c r="A12101" t="s">
        <v>11347</v>
      </c>
      <c r="B12101" t="s">
        <v>26</v>
      </c>
      <c r="C12101">
        <v>5061</v>
      </c>
    </row>
    <row r="12102" spans="1:3">
      <c r="A12102" t="s">
        <v>11348</v>
      </c>
      <c r="B12102" t="s">
        <v>26</v>
      </c>
      <c r="C12102">
        <v>5062</v>
      </c>
    </row>
    <row r="12103" spans="1:3">
      <c r="A12103" t="s">
        <v>11349</v>
      </c>
      <c r="B12103" t="s">
        <v>26</v>
      </c>
      <c r="C12103">
        <v>5062</v>
      </c>
    </row>
    <row r="12104" spans="1:3">
      <c r="A12104" t="s">
        <v>5508</v>
      </c>
      <c r="B12104" t="s">
        <v>26</v>
      </c>
      <c r="C12104">
        <v>5062</v>
      </c>
    </row>
    <row r="12105" spans="1:3">
      <c r="A12105" t="s">
        <v>1770</v>
      </c>
      <c r="B12105" t="s">
        <v>26</v>
      </c>
      <c r="C12105">
        <v>5062</v>
      </c>
    </row>
    <row r="12106" spans="1:3">
      <c r="A12106" t="s">
        <v>11350</v>
      </c>
      <c r="B12106" t="s">
        <v>26</v>
      </c>
      <c r="C12106">
        <v>5062</v>
      </c>
    </row>
    <row r="12107" spans="1:3">
      <c r="A12107" t="s">
        <v>11351</v>
      </c>
      <c r="B12107" t="s">
        <v>26</v>
      </c>
      <c r="C12107">
        <v>5062</v>
      </c>
    </row>
    <row r="12108" spans="1:3">
      <c r="A12108" t="s">
        <v>5536</v>
      </c>
      <c r="B12108" t="s">
        <v>26</v>
      </c>
      <c r="C12108">
        <v>5062</v>
      </c>
    </row>
    <row r="12109" spans="1:3">
      <c r="A12109" t="s">
        <v>11352</v>
      </c>
      <c r="B12109" t="s">
        <v>26</v>
      </c>
      <c r="C12109">
        <v>5062</v>
      </c>
    </row>
    <row r="12110" spans="1:3">
      <c r="A12110" t="s">
        <v>6476</v>
      </c>
      <c r="B12110" t="s">
        <v>26</v>
      </c>
      <c r="C12110">
        <v>5062</v>
      </c>
    </row>
    <row r="12111" spans="1:3">
      <c r="A12111" t="s">
        <v>1157</v>
      </c>
      <c r="B12111" t="s">
        <v>26</v>
      </c>
      <c r="C12111">
        <v>5062</v>
      </c>
    </row>
    <row r="12112" spans="1:3">
      <c r="A12112" t="s">
        <v>11353</v>
      </c>
      <c r="B12112" t="s">
        <v>26</v>
      </c>
      <c r="C12112">
        <v>5062</v>
      </c>
    </row>
    <row r="12113" spans="1:3">
      <c r="A12113" t="s">
        <v>847</v>
      </c>
      <c r="B12113" t="s">
        <v>26</v>
      </c>
      <c r="C12113">
        <v>5063</v>
      </c>
    </row>
    <row r="12114" spans="1:3">
      <c r="A12114" t="s">
        <v>11354</v>
      </c>
      <c r="B12114" t="s">
        <v>26</v>
      </c>
      <c r="C12114">
        <v>5063</v>
      </c>
    </row>
    <row r="12115" spans="1:3">
      <c r="A12115" t="s">
        <v>11355</v>
      </c>
      <c r="B12115" t="s">
        <v>26</v>
      </c>
      <c r="C12115">
        <v>5063</v>
      </c>
    </row>
    <row r="12116" spans="1:3">
      <c r="A12116" t="s">
        <v>11356</v>
      </c>
      <c r="B12116" t="s">
        <v>26</v>
      </c>
      <c r="C12116">
        <v>5063</v>
      </c>
    </row>
    <row r="12117" spans="1:3">
      <c r="A12117" t="s">
        <v>10772</v>
      </c>
      <c r="B12117" t="s">
        <v>26</v>
      </c>
      <c r="C12117">
        <v>5063</v>
      </c>
    </row>
    <row r="12118" spans="1:3">
      <c r="A12118" t="s">
        <v>11357</v>
      </c>
      <c r="B12118" t="s">
        <v>26</v>
      </c>
      <c r="C12118">
        <v>5064</v>
      </c>
    </row>
    <row r="12119" spans="1:3">
      <c r="A12119" t="s">
        <v>11358</v>
      </c>
      <c r="B12119" t="s">
        <v>26</v>
      </c>
      <c r="C12119">
        <v>5064</v>
      </c>
    </row>
    <row r="12120" spans="1:3">
      <c r="A12120" t="s">
        <v>11359</v>
      </c>
      <c r="B12120" t="s">
        <v>26</v>
      </c>
      <c r="C12120">
        <v>5064</v>
      </c>
    </row>
    <row r="12121" spans="1:3">
      <c r="A12121" t="s">
        <v>11360</v>
      </c>
      <c r="B12121" t="s">
        <v>26</v>
      </c>
      <c r="C12121">
        <v>5064</v>
      </c>
    </row>
    <row r="12122" spans="1:3">
      <c r="A12122" t="s">
        <v>11361</v>
      </c>
      <c r="B12122" t="s">
        <v>26</v>
      </c>
      <c r="C12122">
        <v>5064</v>
      </c>
    </row>
    <row r="12123" spans="1:3">
      <c r="A12123" t="s">
        <v>11362</v>
      </c>
      <c r="B12123" t="s">
        <v>26</v>
      </c>
      <c r="C12123">
        <v>5064</v>
      </c>
    </row>
    <row r="12124" spans="1:3">
      <c r="A12124" t="s">
        <v>11363</v>
      </c>
      <c r="B12124" t="s">
        <v>26</v>
      </c>
      <c r="C12124">
        <v>5065</v>
      </c>
    </row>
    <row r="12125" spans="1:3">
      <c r="A12125" t="s">
        <v>11364</v>
      </c>
      <c r="B12125" t="s">
        <v>26</v>
      </c>
      <c r="C12125">
        <v>5065</v>
      </c>
    </row>
    <row r="12126" spans="1:3">
      <c r="A12126" t="s">
        <v>11365</v>
      </c>
      <c r="B12126" t="s">
        <v>26</v>
      </c>
      <c r="C12126">
        <v>5065</v>
      </c>
    </row>
    <row r="12127" spans="1:3">
      <c r="A12127" t="s">
        <v>11366</v>
      </c>
      <c r="B12127" t="s">
        <v>26</v>
      </c>
      <c r="C12127">
        <v>5065</v>
      </c>
    </row>
    <row r="12128" spans="1:3">
      <c r="A12128" t="s">
        <v>11367</v>
      </c>
      <c r="B12128" t="s">
        <v>26</v>
      </c>
      <c r="C12128">
        <v>5065</v>
      </c>
    </row>
    <row r="12129" spans="1:3">
      <c r="A12129" t="s">
        <v>3588</v>
      </c>
      <c r="B12129" t="s">
        <v>26</v>
      </c>
      <c r="C12129">
        <v>5066</v>
      </c>
    </row>
    <row r="12130" spans="1:3">
      <c r="A12130" t="s">
        <v>5320</v>
      </c>
      <c r="B12130" t="s">
        <v>26</v>
      </c>
      <c r="C12130">
        <v>5066</v>
      </c>
    </row>
    <row r="12131" spans="1:3">
      <c r="A12131" t="s">
        <v>11368</v>
      </c>
      <c r="B12131" t="s">
        <v>26</v>
      </c>
      <c r="C12131">
        <v>5066</v>
      </c>
    </row>
    <row r="12132" spans="1:3">
      <c r="A12132" t="s">
        <v>11369</v>
      </c>
      <c r="B12132" t="s">
        <v>26</v>
      </c>
      <c r="C12132">
        <v>5066</v>
      </c>
    </row>
    <row r="12133" spans="1:3">
      <c r="A12133" t="s">
        <v>11370</v>
      </c>
      <c r="B12133" t="s">
        <v>26</v>
      </c>
      <c r="C12133">
        <v>5066</v>
      </c>
    </row>
    <row r="12134" spans="1:3">
      <c r="A12134" t="s">
        <v>11371</v>
      </c>
      <c r="B12134" t="s">
        <v>26</v>
      </c>
      <c r="C12134">
        <v>5066</v>
      </c>
    </row>
    <row r="12135" spans="1:3">
      <c r="A12135" t="s">
        <v>5526</v>
      </c>
      <c r="B12135" t="s">
        <v>26</v>
      </c>
      <c r="C12135">
        <v>5066</v>
      </c>
    </row>
    <row r="12136" spans="1:3">
      <c r="A12136" t="s">
        <v>11372</v>
      </c>
      <c r="B12136" t="s">
        <v>26</v>
      </c>
      <c r="C12136">
        <v>5067</v>
      </c>
    </row>
    <row r="12137" spans="1:3">
      <c r="A12137" t="s">
        <v>11373</v>
      </c>
      <c r="B12137" t="s">
        <v>26</v>
      </c>
      <c r="C12137">
        <v>5067</v>
      </c>
    </row>
    <row r="12138" spans="1:3">
      <c r="A12138" t="s">
        <v>11374</v>
      </c>
      <c r="B12138" t="s">
        <v>26</v>
      </c>
      <c r="C12138">
        <v>5067</v>
      </c>
    </row>
    <row r="12139" spans="1:3">
      <c r="A12139" t="s">
        <v>11375</v>
      </c>
      <c r="B12139" t="s">
        <v>26</v>
      </c>
      <c r="C12139">
        <v>5067</v>
      </c>
    </row>
    <row r="12140" spans="1:3">
      <c r="A12140" t="s">
        <v>11376</v>
      </c>
      <c r="B12140" t="s">
        <v>26</v>
      </c>
      <c r="C12140">
        <v>5067</v>
      </c>
    </row>
    <row r="12141" spans="1:3">
      <c r="A12141" t="s">
        <v>11377</v>
      </c>
      <c r="B12141" t="s">
        <v>26</v>
      </c>
      <c r="C12141">
        <v>5068</v>
      </c>
    </row>
    <row r="12142" spans="1:3">
      <c r="A12142" t="s">
        <v>532</v>
      </c>
      <c r="B12142" t="s">
        <v>26</v>
      </c>
      <c r="C12142">
        <v>5068</v>
      </c>
    </row>
    <row r="12143" spans="1:3">
      <c r="A12143" t="s">
        <v>11378</v>
      </c>
      <c r="B12143" t="s">
        <v>26</v>
      </c>
      <c r="C12143">
        <v>5068</v>
      </c>
    </row>
    <row r="12144" spans="1:3">
      <c r="A12144" t="s">
        <v>11379</v>
      </c>
      <c r="B12144" t="s">
        <v>26</v>
      </c>
      <c r="C12144">
        <v>5068</v>
      </c>
    </row>
    <row r="12145" spans="1:3">
      <c r="A12145" t="s">
        <v>11380</v>
      </c>
      <c r="B12145" t="s">
        <v>26</v>
      </c>
      <c r="C12145">
        <v>5068</v>
      </c>
    </row>
    <row r="12146" spans="1:3">
      <c r="A12146" t="s">
        <v>11381</v>
      </c>
      <c r="B12146" t="s">
        <v>26</v>
      </c>
      <c r="C12146">
        <v>5068</v>
      </c>
    </row>
    <row r="12147" spans="1:3">
      <c r="A12147" t="s">
        <v>11382</v>
      </c>
      <c r="B12147" t="s">
        <v>26</v>
      </c>
      <c r="C12147">
        <v>5068</v>
      </c>
    </row>
    <row r="12148" spans="1:3">
      <c r="A12148" t="s">
        <v>11383</v>
      </c>
      <c r="B12148" t="s">
        <v>26</v>
      </c>
      <c r="C12148">
        <v>5068</v>
      </c>
    </row>
    <row r="12149" spans="1:3">
      <c r="A12149" t="s">
        <v>11384</v>
      </c>
      <c r="B12149" t="s">
        <v>26</v>
      </c>
      <c r="C12149">
        <v>5069</v>
      </c>
    </row>
    <row r="12150" spans="1:3">
      <c r="A12150" t="s">
        <v>11385</v>
      </c>
      <c r="B12150" t="s">
        <v>26</v>
      </c>
      <c r="C12150">
        <v>5069</v>
      </c>
    </row>
    <row r="12151" spans="1:3">
      <c r="A12151" t="s">
        <v>11386</v>
      </c>
      <c r="B12151" t="s">
        <v>26</v>
      </c>
      <c r="C12151">
        <v>5069</v>
      </c>
    </row>
    <row r="12152" spans="1:3">
      <c r="A12152" t="s">
        <v>11387</v>
      </c>
      <c r="B12152" t="s">
        <v>26</v>
      </c>
      <c r="C12152">
        <v>5069</v>
      </c>
    </row>
    <row r="12153" spans="1:3">
      <c r="A12153" t="s">
        <v>664</v>
      </c>
      <c r="B12153" t="s">
        <v>26</v>
      </c>
      <c r="C12153">
        <v>5069</v>
      </c>
    </row>
    <row r="12154" spans="1:3">
      <c r="A12154" t="s">
        <v>11388</v>
      </c>
      <c r="B12154" t="s">
        <v>26</v>
      </c>
      <c r="C12154">
        <v>5069</v>
      </c>
    </row>
    <row r="12155" spans="1:3">
      <c r="A12155" t="s">
        <v>11389</v>
      </c>
      <c r="B12155" t="s">
        <v>26</v>
      </c>
      <c r="C12155">
        <v>5070</v>
      </c>
    </row>
    <row r="12156" spans="1:3">
      <c r="A12156" t="s">
        <v>11390</v>
      </c>
      <c r="B12156" t="s">
        <v>26</v>
      </c>
      <c r="C12156">
        <v>5070</v>
      </c>
    </row>
    <row r="12157" spans="1:3">
      <c r="A12157" t="s">
        <v>11391</v>
      </c>
      <c r="B12157" t="s">
        <v>26</v>
      </c>
      <c r="C12157">
        <v>5070</v>
      </c>
    </row>
    <row r="12158" spans="1:3">
      <c r="A12158" t="s">
        <v>11392</v>
      </c>
      <c r="B12158" t="s">
        <v>26</v>
      </c>
      <c r="C12158">
        <v>5070</v>
      </c>
    </row>
    <row r="12159" spans="1:3">
      <c r="A12159" t="s">
        <v>11393</v>
      </c>
      <c r="B12159" t="s">
        <v>26</v>
      </c>
      <c r="C12159">
        <v>5070</v>
      </c>
    </row>
    <row r="12160" spans="1:3">
      <c r="A12160" t="s">
        <v>11394</v>
      </c>
      <c r="B12160" t="s">
        <v>26</v>
      </c>
      <c r="C12160">
        <v>5070</v>
      </c>
    </row>
    <row r="12161" spans="1:3">
      <c r="A12161" t="s">
        <v>11395</v>
      </c>
      <c r="B12161" t="s">
        <v>26</v>
      </c>
      <c r="C12161">
        <v>5070</v>
      </c>
    </row>
    <row r="12162" spans="1:3">
      <c r="A12162" t="s">
        <v>11396</v>
      </c>
      <c r="B12162" t="s">
        <v>26</v>
      </c>
      <c r="C12162">
        <v>5070</v>
      </c>
    </row>
    <row r="12163" spans="1:3">
      <c r="A12163" t="s">
        <v>11397</v>
      </c>
      <c r="B12163" t="s">
        <v>26</v>
      </c>
      <c r="C12163">
        <v>5070</v>
      </c>
    </row>
    <row r="12164" spans="1:3">
      <c r="A12164" t="s">
        <v>11398</v>
      </c>
      <c r="B12164" t="s">
        <v>26</v>
      </c>
      <c r="C12164">
        <v>5071</v>
      </c>
    </row>
    <row r="12165" spans="1:3">
      <c r="A12165" t="s">
        <v>11399</v>
      </c>
      <c r="B12165" t="s">
        <v>26</v>
      </c>
      <c r="C12165">
        <v>5072</v>
      </c>
    </row>
    <row r="12166" spans="1:3">
      <c r="A12166" t="s">
        <v>11400</v>
      </c>
      <c r="B12166" t="s">
        <v>26</v>
      </c>
      <c r="C12166">
        <v>5072</v>
      </c>
    </row>
    <row r="12167" spans="1:3">
      <c r="A12167" t="s">
        <v>11401</v>
      </c>
      <c r="B12167" t="s">
        <v>26</v>
      </c>
      <c r="C12167">
        <v>5072</v>
      </c>
    </row>
    <row r="12168" spans="1:3">
      <c r="A12168" t="s">
        <v>11402</v>
      </c>
      <c r="B12168" t="s">
        <v>26</v>
      </c>
      <c r="C12168">
        <v>5072</v>
      </c>
    </row>
    <row r="12169" spans="1:3">
      <c r="A12169" t="s">
        <v>11403</v>
      </c>
      <c r="B12169" t="s">
        <v>26</v>
      </c>
      <c r="C12169">
        <v>5072</v>
      </c>
    </row>
    <row r="12170" spans="1:3">
      <c r="A12170" t="s">
        <v>8162</v>
      </c>
      <c r="B12170" t="s">
        <v>26</v>
      </c>
      <c r="C12170">
        <v>5072</v>
      </c>
    </row>
    <row r="12171" spans="1:3">
      <c r="A12171" t="s">
        <v>11404</v>
      </c>
      <c r="B12171" t="s">
        <v>26</v>
      </c>
      <c r="C12171">
        <v>5072</v>
      </c>
    </row>
    <row r="12172" spans="1:3">
      <c r="A12172" t="s">
        <v>11405</v>
      </c>
      <c r="B12172" t="s">
        <v>26</v>
      </c>
      <c r="C12172">
        <v>5072</v>
      </c>
    </row>
    <row r="12173" spans="1:3">
      <c r="A12173" t="s">
        <v>11406</v>
      </c>
      <c r="B12173" t="s">
        <v>26</v>
      </c>
      <c r="C12173">
        <v>5073</v>
      </c>
    </row>
    <row r="12174" spans="1:3">
      <c r="A12174" t="s">
        <v>11407</v>
      </c>
      <c r="B12174" t="s">
        <v>26</v>
      </c>
      <c r="C12174">
        <v>5073</v>
      </c>
    </row>
    <row r="12175" spans="1:3">
      <c r="A12175" t="s">
        <v>11408</v>
      </c>
      <c r="B12175" t="s">
        <v>26</v>
      </c>
      <c r="C12175">
        <v>5073</v>
      </c>
    </row>
    <row r="12176" spans="1:3">
      <c r="A12176" t="s">
        <v>11409</v>
      </c>
      <c r="B12176" t="s">
        <v>26</v>
      </c>
      <c r="C12176">
        <v>5073</v>
      </c>
    </row>
    <row r="12177" spans="1:3">
      <c r="A12177" t="s">
        <v>3492</v>
      </c>
      <c r="B12177" t="s">
        <v>26</v>
      </c>
      <c r="C12177">
        <v>5074</v>
      </c>
    </row>
    <row r="12178" spans="1:3">
      <c r="A12178" t="s">
        <v>11410</v>
      </c>
      <c r="B12178" t="s">
        <v>26</v>
      </c>
      <c r="C12178">
        <v>5074</v>
      </c>
    </row>
    <row r="12179" spans="1:3">
      <c r="A12179" t="s">
        <v>11411</v>
      </c>
      <c r="B12179" t="s">
        <v>26</v>
      </c>
      <c r="C12179">
        <v>5075</v>
      </c>
    </row>
    <row r="12180" spans="1:3">
      <c r="A12180" t="s">
        <v>1925</v>
      </c>
      <c r="B12180" t="s">
        <v>26</v>
      </c>
      <c r="C12180">
        <v>5075</v>
      </c>
    </row>
    <row r="12181" spans="1:3">
      <c r="A12181" t="s">
        <v>11412</v>
      </c>
      <c r="B12181" t="s">
        <v>26</v>
      </c>
      <c r="C12181">
        <v>5076</v>
      </c>
    </row>
    <row r="12182" spans="1:3">
      <c r="A12182" t="s">
        <v>11413</v>
      </c>
      <c r="B12182" t="s">
        <v>26</v>
      </c>
      <c r="C12182">
        <v>5076</v>
      </c>
    </row>
    <row r="12183" spans="1:3">
      <c r="A12183" t="s">
        <v>11414</v>
      </c>
      <c r="B12183" t="s">
        <v>26</v>
      </c>
      <c r="C12183">
        <v>5081</v>
      </c>
    </row>
    <row r="12184" spans="1:3">
      <c r="A12184" t="s">
        <v>5432</v>
      </c>
      <c r="B12184" t="s">
        <v>26</v>
      </c>
      <c r="C12184">
        <v>5081</v>
      </c>
    </row>
    <row r="12185" spans="1:3">
      <c r="A12185" t="s">
        <v>11415</v>
      </c>
      <c r="B12185" t="s">
        <v>26</v>
      </c>
      <c r="C12185">
        <v>5081</v>
      </c>
    </row>
    <row r="12186" spans="1:3">
      <c r="A12186" t="s">
        <v>11416</v>
      </c>
      <c r="B12186" t="s">
        <v>26</v>
      </c>
      <c r="C12186">
        <v>5081</v>
      </c>
    </row>
    <row r="12187" spans="1:3">
      <c r="A12187" t="s">
        <v>11417</v>
      </c>
      <c r="B12187" t="s">
        <v>26</v>
      </c>
      <c r="C12187">
        <v>5081</v>
      </c>
    </row>
    <row r="12188" spans="1:3">
      <c r="A12188" t="s">
        <v>8099</v>
      </c>
      <c r="B12188" t="s">
        <v>26</v>
      </c>
      <c r="C12188">
        <v>5081</v>
      </c>
    </row>
    <row r="12189" spans="1:3">
      <c r="A12189" t="s">
        <v>5425</v>
      </c>
      <c r="B12189" t="s">
        <v>26</v>
      </c>
      <c r="C12189">
        <v>5082</v>
      </c>
    </row>
    <row r="12190" spans="1:3">
      <c r="A12190" t="s">
        <v>11418</v>
      </c>
      <c r="B12190" t="s">
        <v>26</v>
      </c>
      <c r="C12190">
        <v>5082</v>
      </c>
    </row>
    <row r="12191" spans="1:3">
      <c r="A12191" t="s">
        <v>912</v>
      </c>
      <c r="B12191" t="s">
        <v>26</v>
      </c>
      <c r="C12191">
        <v>5082</v>
      </c>
    </row>
    <row r="12192" spans="1:3">
      <c r="A12192" t="s">
        <v>11419</v>
      </c>
      <c r="B12192" t="s">
        <v>26</v>
      </c>
      <c r="C12192">
        <v>5082</v>
      </c>
    </row>
    <row r="12193" spans="1:3">
      <c r="A12193" t="s">
        <v>11420</v>
      </c>
      <c r="B12193" t="s">
        <v>26</v>
      </c>
      <c r="C12193">
        <v>5082</v>
      </c>
    </row>
    <row r="12194" spans="1:3">
      <c r="A12194" t="s">
        <v>11421</v>
      </c>
      <c r="B12194" t="s">
        <v>26</v>
      </c>
      <c r="C12194">
        <v>5083</v>
      </c>
    </row>
    <row r="12195" spans="1:3">
      <c r="A12195" t="s">
        <v>11422</v>
      </c>
      <c r="B12195" t="s">
        <v>26</v>
      </c>
      <c r="C12195">
        <v>5083</v>
      </c>
    </row>
    <row r="12196" spans="1:3">
      <c r="A12196" t="s">
        <v>11423</v>
      </c>
      <c r="B12196" t="s">
        <v>26</v>
      </c>
      <c r="C12196">
        <v>5083</v>
      </c>
    </row>
    <row r="12197" spans="1:3">
      <c r="A12197" t="s">
        <v>3490</v>
      </c>
      <c r="B12197" t="s">
        <v>26</v>
      </c>
      <c r="C12197">
        <v>5084</v>
      </c>
    </row>
    <row r="12198" spans="1:3">
      <c r="A12198" t="s">
        <v>11424</v>
      </c>
      <c r="B12198" t="s">
        <v>26</v>
      </c>
      <c r="C12198">
        <v>5084</v>
      </c>
    </row>
    <row r="12199" spans="1:3">
      <c r="A12199" t="s">
        <v>11425</v>
      </c>
      <c r="B12199" t="s">
        <v>26</v>
      </c>
      <c r="C12199">
        <v>5084</v>
      </c>
    </row>
    <row r="12200" spans="1:3">
      <c r="A12200" t="s">
        <v>11426</v>
      </c>
      <c r="B12200" t="s">
        <v>26</v>
      </c>
      <c r="C12200">
        <v>5085</v>
      </c>
    </row>
    <row r="12201" spans="1:3">
      <c r="A12201" t="s">
        <v>863</v>
      </c>
      <c r="B12201" t="s">
        <v>26</v>
      </c>
      <c r="C12201">
        <v>5085</v>
      </c>
    </row>
    <row r="12202" spans="1:3">
      <c r="A12202" t="s">
        <v>11427</v>
      </c>
      <c r="B12202" t="s">
        <v>26</v>
      </c>
      <c r="C12202">
        <v>5085</v>
      </c>
    </row>
    <row r="12203" spans="1:3">
      <c r="A12203" t="s">
        <v>11428</v>
      </c>
      <c r="B12203" t="s">
        <v>26</v>
      </c>
      <c r="C12203">
        <v>5085</v>
      </c>
    </row>
    <row r="12204" spans="1:3">
      <c r="A12204" t="s">
        <v>11429</v>
      </c>
      <c r="B12204" t="s">
        <v>26</v>
      </c>
      <c r="C12204">
        <v>5085</v>
      </c>
    </row>
    <row r="12205" spans="1:3">
      <c r="A12205" t="s">
        <v>8238</v>
      </c>
      <c r="B12205" t="s">
        <v>26</v>
      </c>
      <c r="C12205">
        <v>5085</v>
      </c>
    </row>
    <row r="12206" spans="1:3">
      <c r="A12206" t="s">
        <v>11430</v>
      </c>
      <c r="B12206" t="s">
        <v>26</v>
      </c>
      <c r="C12206">
        <v>5086</v>
      </c>
    </row>
    <row r="12207" spans="1:3">
      <c r="A12207" t="s">
        <v>11431</v>
      </c>
      <c r="B12207" t="s">
        <v>26</v>
      </c>
      <c r="C12207">
        <v>5086</v>
      </c>
    </row>
    <row r="12208" spans="1:3">
      <c r="A12208" t="s">
        <v>11432</v>
      </c>
      <c r="B12208" t="s">
        <v>26</v>
      </c>
      <c r="C12208">
        <v>5086</v>
      </c>
    </row>
    <row r="12209" spans="1:3">
      <c r="A12209" t="s">
        <v>6185</v>
      </c>
      <c r="B12209" t="s">
        <v>26</v>
      </c>
      <c r="C12209">
        <v>5086</v>
      </c>
    </row>
    <row r="12210" spans="1:3">
      <c r="A12210" t="s">
        <v>11433</v>
      </c>
      <c r="B12210" t="s">
        <v>26</v>
      </c>
      <c r="C12210">
        <v>5086</v>
      </c>
    </row>
    <row r="12211" spans="1:3">
      <c r="A12211" t="s">
        <v>11434</v>
      </c>
      <c r="B12211" t="s">
        <v>26</v>
      </c>
      <c r="C12211">
        <v>5086</v>
      </c>
    </row>
    <row r="12212" spans="1:3">
      <c r="A12212" t="s">
        <v>11435</v>
      </c>
      <c r="B12212" t="s">
        <v>26</v>
      </c>
      <c r="C12212">
        <v>5087</v>
      </c>
    </row>
    <row r="12213" spans="1:3">
      <c r="A12213" t="s">
        <v>11436</v>
      </c>
      <c r="B12213" t="s">
        <v>26</v>
      </c>
      <c r="C12213">
        <v>5087</v>
      </c>
    </row>
    <row r="12214" spans="1:3">
      <c r="A12214" t="s">
        <v>11437</v>
      </c>
      <c r="B12214" t="s">
        <v>26</v>
      </c>
      <c r="C12214">
        <v>5088</v>
      </c>
    </row>
    <row r="12215" spans="1:3">
      <c r="A12215" t="s">
        <v>11178</v>
      </c>
      <c r="B12215" t="s">
        <v>26</v>
      </c>
      <c r="C12215">
        <v>5089</v>
      </c>
    </row>
    <row r="12216" spans="1:3">
      <c r="A12216" t="s">
        <v>11438</v>
      </c>
      <c r="B12216" t="s">
        <v>26</v>
      </c>
      <c r="C12216">
        <v>5090</v>
      </c>
    </row>
    <row r="12217" spans="1:3">
      <c r="A12217" t="s">
        <v>11439</v>
      </c>
      <c r="B12217" t="s">
        <v>26</v>
      </c>
      <c r="C12217">
        <v>5091</v>
      </c>
    </row>
    <row r="12218" spans="1:3">
      <c r="A12218" t="s">
        <v>11440</v>
      </c>
      <c r="B12218" t="s">
        <v>26</v>
      </c>
      <c r="C12218">
        <v>5091</v>
      </c>
    </row>
    <row r="12219" spans="1:3">
      <c r="A12219" t="s">
        <v>11441</v>
      </c>
      <c r="B12219" t="s">
        <v>26</v>
      </c>
      <c r="C12219">
        <v>5091</v>
      </c>
    </row>
    <row r="12220" spans="1:3">
      <c r="A12220" t="s">
        <v>11442</v>
      </c>
      <c r="B12220" t="s">
        <v>26</v>
      </c>
      <c r="C12220">
        <v>5092</v>
      </c>
    </row>
    <row r="12221" spans="1:3">
      <c r="A12221" t="s">
        <v>11443</v>
      </c>
      <c r="B12221" t="s">
        <v>26</v>
      </c>
      <c r="C12221">
        <v>5092</v>
      </c>
    </row>
    <row r="12222" spans="1:3">
      <c r="A12222" t="s">
        <v>11444</v>
      </c>
      <c r="B12222" t="s">
        <v>26</v>
      </c>
      <c r="C12222">
        <v>5092</v>
      </c>
    </row>
    <row r="12223" spans="1:3">
      <c r="A12223" t="s">
        <v>11445</v>
      </c>
      <c r="B12223" t="s">
        <v>26</v>
      </c>
      <c r="C12223">
        <v>5092</v>
      </c>
    </row>
    <row r="12224" spans="1:3">
      <c r="A12224" t="s">
        <v>11446</v>
      </c>
      <c r="B12224" t="s">
        <v>26</v>
      </c>
      <c r="C12224">
        <v>5093</v>
      </c>
    </row>
    <row r="12225" spans="1:3">
      <c r="A12225" t="s">
        <v>11447</v>
      </c>
      <c r="B12225" t="s">
        <v>26</v>
      </c>
      <c r="C12225">
        <v>5093</v>
      </c>
    </row>
    <row r="12226" spans="1:3">
      <c r="A12226" t="s">
        <v>3687</v>
      </c>
      <c r="B12226" t="s">
        <v>26</v>
      </c>
      <c r="C12226">
        <v>5094</v>
      </c>
    </row>
    <row r="12227" spans="1:3">
      <c r="A12227" t="s">
        <v>1711</v>
      </c>
      <c r="B12227" t="s">
        <v>26</v>
      </c>
      <c r="C12227">
        <v>5094</v>
      </c>
    </row>
    <row r="12228" spans="1:3">
      <c r="A12228" t="s">
        <v>11448</v>
      </c>
      <c r="B12228" t="s">
        <v>26</v>
      </c>
      <c r="C12228">
        <v>5094</v>
      </c>
    </row>
    <row r="12229" spans="1:3">
      <c r="A12229" t="s">
        <v>11449</v>
      </c>
      <c r="B12229" t="s">
        <v>26</v>
      </c>
      <c r="C12229">
        <v>5095</v>
      </c>
    </row>
    <row r="12230" spans="1:3">
      <c r="A12230" t="s">
        <v>11450</v>
      </c>
      <c r="B12230" t="s">
        <v>26</v>
      </c>
      <c r="C12230">
        <v>5095</v>
      </c>
    </row>
    <row r="12231" spans="1:3">
      <c r="A12231" t="s">
        <v>11451</v>
      </c>
      <c r="B12231" t="s">
        <v>26</v>
      </c>
      <c r="C12231">
        <v>5096</v>
      </c>
    </row>
    <row r="12232" spans="1:3">
      <c r="A12232" t="s">
        <v>11452</v>
      </c>
      <c r="B12232" t="s">
        <v>26</v>
      </c>
      <c r="C12232">
        <v>5096</v>
      </c>
    </row>
    <row r="12233" spans="1:3">
      <c r="A12233" t="s">
        <v>11453</v>
      </c>
      <c r="B12233" t="s">
        <v>26</v>
      </c>
      <c r="C12233">
        <v>5096</v>
      </c>
    </row>
    <row r="12234" spans="1:3">
      <c r="A12234" t="s">
        <v>11454</v>
      </c>
      <c r="B12234" t="s">
        <v>26</v>
      </c>
      <c r="C12234">
        <v>5097</v>
      </c>
    </row>
    <row r="12235" spans="1:3">
      <c r="A12235" t="s">
        <v>11455</v>
      </c>
      <c r="B12235" t="s">
        <v>26</v>
      </c>
      <c r="C12235">
        <v>5097</v>
      </c>
    </row>
    <row r="12236" spans="1:3">
      <c r="A12236" t="s">
        <v>10102</v>
      </c>
      <c r="B12236" t="s">
        <v>26</v>
      </c>
      <c r="C12236">
        <v>5097</v>
      </c>
    </row>
    <row r="12237" spans="1:3">
      <c r="A12237" t="s">
        <v>11456</v>
      </c>
      <c r="B12237" t="s">
        <v>26</v>
      </c>
      <c r="C12237">
        <v>5098</v>
      </c>
    </row>
    <row r="12238" spans="1:3">
      <c r="A12238" t="s">
        <v>11457</v>
      </c>
      <c r="B12238" t="s">
        <v>26</v>
      </c>
      <c r="C12238">
        <v>5098</v>
      </c>
    </row>
    <row r="12239" spans="1:3">
      <c r="A12239" t="s">
        <v>11458</v>
      </c>
      <c r="B12239" t="s">
        <v>26</v>
      </c>
      <c r="C12239">
        <v>5106</v>
      </c>
    </row>
    <row r="12240" spans="1:3">
      <c r="A12240" t="s">
        <v>11459</v>
      </c>
      <c r="B12240" t="s">
        <v>26</v>
      </c>
      <c r="C12240">
        <v>5106</v>
      </c>
    </row>
    <row r="12241" spans="1:3">
      <c r="A12241" t="s">
        <v>11460</v>
      </c>
      <c r="B12241" t="s">
        <v>26</v>
      </c>
      <c r="C12241">
        <v>5106</v>
      </c>
    </row>
    <row r="12242" spans="1:3">
      <c r="A12242" t="s">
        <v>11461</v>
      </c>
      <c r="B12242" t="s">
        <v>26</v>
      </c>
      <c r="C12242">
        <v>5106</v>
      </c>
    </row>
    <row r="12243" spans="1:3">
      <c r="A12243" t="s">
        <v>11462</v>
      </c>
      <c r="B12243" t="s">
        <v>26</v>
      </c>
      <c r="C12243">
        <v>5107</v>
      </c>
    </row>
    <row r="12244" spans="1:3">
      <c r="A12244" t="s">
        <v>11463</v>
      </c>
      <c r="B12244" t="s">
        <v>26</v>
      </c>
      <c r="C12244">
        <v>5107</v>
      </c>
    </row>
    <row r="12245" spans="1:3">
      <c r="A12245" t="s">
        <v>11464</v>
      </c>
      <c r="B12245" t="s">
        <v>26</v>
      </c>
      <c r="C12245">
        <v>5108</v>
      </c>
    </row>
    <row r="12246" spans="1:3">
      <c r="A12246" t="s">
        <v>2137</v>
      </c>
      <c r="B12246" t="s">
        <v>26</v>
      </c>
      <c r="C12246">
        <v>5108</v>
      </c>
    </row>
    <row r="12247" spans="1:3">
      <c r="A12247" t="s">
        <v>11465</v>
      </c>
      <c r="B12247" t="s">
        <v>26</v>
      </c>
      <c r="C12247">
        <v>5108</v>
      </c>
    </row>
    <row r="12248" spans="1:3">
      <c r="A12248" t="s">
        <v>11466</v>
      </c>
      <c r="B12248" t="s">
        <v>26</v>
      </c>
      <c r="C12248">
        <v>5108</v>
      </c>
    </row>
    <row r="12249" spans="1:3">
      <c r="A12249" t="s">
        <v>11467</v>
      </c>
      <c r="B12249" t="s">
        <v>26</v>
      </c>
      <c r="C12249">
        <v>5108</v>
      </c>
    </row>
    <row r="12250" spans="1:3">
      <c r="A12250" t="s">
        <v>11468</v>
      </c>
      <c r="B12250" t="s">
        <v>26</v>
      </c>
      <c r="C12250">
        <v>5109</v>
      </c>
    </row>
    <row r="12251" spans="1:3">
      <c r="A12251" t="s">
        <v>8366</v>
      </c>
      <c r="B12251" t="s">
        <v>26</v>
      </c>
      <c r="C12251">
        <v>5109</v>
      </c>
    </row>
    <row r="12252" spans="1:3">
      <c r="A12252" t="s">
        <v>11469</v>
      </c>
      <c r="B12252" t="s">
        <v>26</v>
      </c>
      <c r="C12252">
        <v>5109</v>
      </c>
    </row>
    <row r="12253" spans="1:3">
      <c r="A12253" t="s">
        <v>11470</v>
      </c>
      <c r="B12253" t="s">
        <v>26</v>
      </c>
      <c r="C12253">
        <v>5109</v>
      </c>
    </row>
    <row r="12254" spans="1:3">
      <c r="A12254" t="s">
        <v>11471</v>
      </c>
      <c r="B12254" t="s">
        <v>26</v>
      </c>
      <c r="C12254">
        <v>5109</v>
      </c>
    </row>
    <row r="12255" spans="1:3">
      <c r="A12255" t="s">
        <v>11472</v>
      </c>
      <c r="B12255" t="s">
        <v>26</v>
      </c>
      <c r="C12255">
        <v>5109</v>
      </c>
    </row>
    <row r="12256" spans="1:3">
      <c r="A12256" t="s">
        <v>11473</v>
      </c>
      <c r="B12256" t="s">
        <v>26</v>
      </c>
      <c r="C12256">
        <v>5110</v>
      </c>
    </row>
    <row r="12257" spans="1:3">
      <c r="A12257" t="s">
        <v>10491</v>
      </c>
      <c r="B12257" t="s">
        <v>26</v>
      </c>
      <c r="C12257">
        <v>5110</v>
      </c>
    </row>
    <row r="12258" spans="1:3">
      <c r="A12258" t="s">
        <v>11474</v>
      </c>
      <c r="B12258" t="s">
        <v>26</v>
      </c>
      <c r="C12258">
        <v>5110</v>
      </c>
    </row>
    <row r="12259" spans="1:3">
      <c r="A12259" t="s">
        <v>11475</v>
      </c>
      <c r="B12259" t="s">
        <v>26</v>
      </c>
      <c r="C12259">
        <v>5110</v>
      </c>
    </row>
    <row r="12260" spans="1:3">
      <c r="A12260" t="s">
        <v>5652</v>
      </c>
      <c r="B12260" t="s">
        <v>26</v>
      </c>
      <c r="C12260">
        <v>5110</v>
      </c>
    </row>
    <row r="12261" spans="1:3">
      <c r="A12261" t="s">
        <v>11476</v>
      </c>
      <c r="B12261" t="s">
        <v>26</v>
      </c>
      <c r="C12261">
        <v>5110</v>
      </c>
    </row>
    <row r="12262" spans="1:3">
      <c r="A12262" t="s">
        <v>11477</v>
      </c>
      <c r="B12262" t="s">
        <v>26</v>
      </c>
      <c r="C12262">
        <v>5111</v>
      </c>
    </row>
    <row r="12263" spans="1:3">
      <c r="A12263" t="s">
        <v>11478</v>
      </c>
      <c r="B12263" t="s">
        <v>26</v>
      </c>
      <c r="C12263">
        <v>5111</v>
      </c>
    </row>
    <row r="12264" spans="1:3">
      <c r="A12264" t="s">
        <v>11479</v>
      </c>
      <c r="B12264" t="s">
        <v>26</v>
      </c>
      <c r="C12264">
        <v>5112</v>
      </c>
    </row>
    <row r="12265" spans="1:3">
      <c r="A12265" t="s">
        <v>11480</v>
      </c>
      <c r="B12265" t="s">
        <v>26</v>
      </c>
      <c r="C12265">
        <v>5112</v>
      </c>
    </row>
    <row r="12266" spans="1:3">
      <c r="A12266" t="s">
        <v>11481</v>
      </c>
      <c r="B12266" t="s">
        <v>26</v>
      </c>
      <c r="C12266">
        <v>5112</v>
      </c>
    </row>
    <row r="12267" spans="1:3">
      <c r="A12267" t="s">
        <v>11482</v>
      </c>
      <c r="B12267" t="s">
        <v>26</v>
      </c>
      <c r="C12267">
        <v>5112</v>
      </c>
    </row>
    <row r="12268" spans="1:3">
      <c r="A12268" t="s">
        <v>11483</v>
      </c>
      <c r="B12268" t="s">
        <v>26</v>
      </c>
      <c r="C12268">
        <v>5112</v>
      </c>
    </row>
    <row r="12269" spans="1:3">
      <c r="A12269" t="s">
        <v>11484</v>
      </c>
      <c r="B12269" t="s">
        <v>26</v>
      </c>
      <c r="C12269">
        <v>5112</v>
      </c>
    </row>
    <row r="12270" spans="1:3">
      <c r="A12270" t="s">
        <v>11485</v>
      </c>
      <c r="B12270" t="s">
        <v>26</v>
      </c>
      <c r="C12270">
        <v>5113</v>
      </c>
    </row>
    <row r="12271" spans="1:3">
      <c r="A12271" t="s">
        <v>11486</v>
      </c>
      <c r="B12271" t="s">
        <v>26</v>
      </c>
      <c r="C12271">
        <v>5113</v>
      </c>
    </row>
    <row r="12272" spans="1:3">
      <c r="A12272" t="s">
        <v>11487</v>
      </c>
      <c r="B12272" t="s">
        <v>26</v>
      </c>
      <c r="C12272">
        <v>5113</v>
      </c>
    </row>
    <row r="12273" spans="1:3">
      <c r="A12273" t="s">
        <v>11488</v>
      </c>
      <c r="B12273" t="s">
        <v>26</v>
      </c>
      <c r="C12273">
        <v>5113</v>
      </c>
    </row>
    <row r="12274" spans="1:3">
      <c r="A12274" t="s">
        <v>11489</v>
      </c>
      <c r="B12274" t="s">
        <v>26</v>
      </c>
      <c r="C12274">
        <v>5113</v>
      </c>
    </row>
    <row r="12275" spans="1:3">
      <c r="A12275" t="s">
        <v>11490</v>
      </c>
      <c r="B12275" t="s">
        <v>26</v>
      </c>
      <c r="C12275">
        <v>5113</v>
      </c>
    </row>
    <row r="12276" spans="1:3">
      <c r="A12276" t="s">
        <v>11491</v>
      </c>
      <c r="B12276" t="s">
        <v>26</v>
      </c>
      <c r="C12276">
        <v>5113</v>
      </c>
    </row>
    <row r="12277" spans="1:3">
      <c r="A12277" t="s">
        <v>11492</v>
      </c>
      <c r="B12277" t="s">
        <v>26</v>
      </c>
      <c r="C12277">
        <v>5114</v>
      </c>
    </row>
    <row r="12278" spans="1:3">
      <c r="A12278" t="s">
        <v>11493</v>
      </c>
      <c r="B12278" t="s">
        <v>26</v>
      </c>
      <c r="C12278">
        <v>5114</v>
      </c>
    </row>
    <row r="12279" spans="1:3">
      <c r="A12279" t="s">
        <v>11494</v>
      </c>
      <c r="B12279" t="s">
        <v>26</v>
      </c>
      <c r="C12279">
        <v>5114</v>
      </c>
    </row>
    <row r="12280" spans="1:3">
      <c r="A12280" t="s">
        <v>11495</v>
      </c>
      <c r="B12280" t="s">
        <v>26</v>
      </c>
      <c r="C12280">
        <v>5114</v>
      </c>
    </row>
    <row r="12281" spans="1:3">
      <c r="A12281" t="s">
        <v>11496</v>
      </c>
      <c r="B12281" t="s">
        <v>26</v>
      </c>
      <c r="C12281">
        <v>5114</v>
      </c>
    </row>
    <row r="12282" spans="1:3">
      <c r="A12282" t="s">
        <v>11497</v>
      </c>
      <c r="B12282" t="s">
        <v>26</v>
      </c>
      <c r="C12282">
        <v>5114</v>
      </c>
    </row>
    <row r="12283" spans="1:3">
      <c r="A12283" t="s">
        <v>11498</v>
      </c>
      <c r="B12283" t="s">
        <v>26</v>
      </c>
      <c r="C12283">
        <v>5114</v>
      </c>
    </row>
    <row r="12284" spans="1:3">
      <c r="A12284" t="s">
        <v>949</v>
      </c>
      <c r="B12284" t="s">
        <v>26</v>
      </c>
      <c r="C12284">
        <v>5114</v>
      </c>
    </row>
    <row r="12285" spans="1:3">
      <c r="A12285" t="s">
        <v>11499</v>
      </c>
      <c r="B12285" t="s">
        <v>26</v>
      </c>
      <c r="C12285">
        <v>5114</v>
      </c>
    </row>
    <row r="12286" spans="1:3">
      <c r="A12286" t="s">
        <v>950</v>
      </c>
      <c r="B12286" t="s">
        <v>26</v>
      </c>
      <c r="C12286">
        <v>5114</v>
      </c>
    </row>
    <row r="12287" spans="1:3">
      <c r="A12287" t="s">
        <v>11500</v>
      </c>
      <c r="B12287" t="s">
        <v>26</v>
      </c>
      <c r="C12287">
        <v>5114</v>
      </c>
    </row>
    <row r="12288" spans="1:3">
      <c r="A12288" t="s">
        <v>1175</v>
      </c>
      <c r="B12288" t="s">
        <v>26</v>
      </c>
      <c r="C12288">
        <v>5114</v>
      </c>
    </row>
    <row r="12289" spans="1:3">
      <c r="A12289" t="s">
        <v>11501</v>
      </c>
      <c r="B12289" t="s">
        <v>26</v>
      </c>
      <c r="C12289">
        <v>5115</v>
      </c>
    </row>
    <row r="12290" spans="1:3">
      <c r="A12290" t="s">
        <v>11502</v>
      </c>
      <c r="B12290" t="s">
        <v>26</v>
      </c>
      <c r="C12290">
        <v>5115</v>
      </c>
    </row>
    <row r="12291" spans="1:3">
      <c r="A12291" t="s">
        <v>11503</v>
      </c>
      <c r="B12291" t="s">
        <v>26</v>
      </c>
      <c r="C12291">
        <v>5115</v>
      </c>
    </row>
    <row r="12292" spans="1:3">
      <c r="A12292" t="s">
        <v>11504</v>
      </c>
      <c r="B12292" t="s">
        <v>26</v>
      </c>
      <c r="C12292">
        <v>5115</v>
      </c>
    </row>
    <row r="12293" spans="1:3">
      <c r="A12293" t="s">
        <v>11505</v>
      </c>
      <c r="B12293" t="s">
        <v>26</v>
      </c>
      <c r="C12293">
        <v>5116</v>
      </c>
    </row>
    <row r="12294" spans="1:3">
      <c r="A12294" t="s">
        <v>11506</v>
      </c>
      <c r="B12294" t="s">
        <v>26</v>
      </c>
      <c r="C12294">
        <v>5116</v>
      </c>
    </row>
    <row r="12295" spans="1:3">
      <c r="A12295" t="s">
        <v>11507</v>
      </c>
      <c r="B12295" t="s">
        <v>26</v>
      </c>
      <c r="C12295">
        <v>5116</v>
      </c>
    </row>
    <row r="12296" spans="1:3">
      <c r="A12296" t="s">
        <v>11508</v>
      </c>
      <c r="B12296" t="s">
        <v>26</v>
      </c>
      <c r="C12296">
        <v>5116</v>
      </c>
    </row>
    <row r="12297" spans="1:3">
      <c r="A12297" t="s">
        <v>11509</v>
      </c>
      <c r="B12297" t="s">
        <v>26</v>
      </c>
      <c r="C12297">
        <v>5116</v>
      </c>
    </row>
    <row r="12298" spans="1:3">
      <c r="A12298" t="s">
        <v>11510</v>
      </c>
      <c r="B12298" t="s">
        <v>26</v>
      </c>
      <c r="C12298">
        <v>5117</v>
      </c>
    </row>
    <row r="12299" spans="1:3">
      <c r="A12299" t="s">
        <v>11511</v>
      </c>
      <c r="B12299" t="s">
        <v>26</v>
      </c>
      <c r="C12299">
        <v>5118</v>
      </c>
    </row>
    <row r="12300" spans="1:3">
      <c r="A12300" t="s">
        <v>11512</v>
      </c>
      <c r="B12300" t="s">
        <v>26</v>
      </c>
      <c r="C12300">
        <v>5118</v>
      </c>
    </row>
    <row r="12301" spans="1:3">
      <c r="A12301" t="s">
        <v>11513</v>
      </c>
      <c r="B12301" t="s">
        <v>26</v>
      </c>
      <c r="C12301">
        <v>5118</v>
      </c>
    </row>
    <row r="12302" spans="1:3">
      <c r="A12302" t="s">
        <v>11514</v>
      </c>
      <c r="B12302" t="s">
        <v>26</v>
      </c>
      <c r="C12302">
        <v>5118</v>
      </c>
    </row>
    <row r="12303" spans="1:3">
      <c r="A12303" t="s">
        <v>11515</v>
      </c>
      <c r="B12303" t="s">
        <v>26</v>
      </c>
      <c r="C12303">
        <v>5118</v>
      </c>
    </row>
    <row r="12304" spans="1:3">
      <c r="A12304" t="s">
        <v>11516</v>
      </c>
      <c r="B12304" t="s">
        <v>26</v>
      </c>
      <c r="C12304">
        <v>5118</v>
      </c>
    </row>
    <row r="12305" spans="1:3">
      <c r="A12305" t="s">
        <v>11517</v>
      </c>
      <c r="B12305" t="s">
        <v>26</v>
      </c>
      <c r="C12305">
        <v>5118</v>
      </c>
    </row>
    <row r="12306" spans="1:3">
      <c r="A12306" t="s">
        <v>11518</v>
      </c>
      <c r="B12306" t="s">
        <v>26</v>
      </c>
      <c r="C12306">
        <v>5118</v>
      </c>
    </row>
    <row r="12307" spans="1:3">
      <c r="A12307" t="s">
        <v>11519</v>
      </c>
      <c r="B12307" t="s">
        <v>26</v>
      </c>
      <c r="C12307">
        <v>5118</v>
      </c>
    </row>
    <row r="12308" spans="1:3">
      <c r="A12308" t="s">
        <v>11520</v>
      </c>
      <c r="B12308" t="s">
        <v>26</v>
      </c>
      <c r="C12308">
        <v>5118</v>
      </c>
    </row>
    <row r="12309" spans="1:3">
      <c r="A12309" t="s">
        <v>11521</v>
      </c>
      <c r="B12309" t="s">
        <v>26</v>
      </c>
      <c r="C12309">
        <v>5118</v>
      </c>
    </row>
    <row r="12310" spans="1:3">
      <c r="A12310" t="s">
        <v>6947</v>
      </c>
      <c r="B12310" t="s">
        <v>26</v>
      </c>
      <c r="C12310">
        <v>5118</v>
      </c>
    </row>
    <row r="12311" spans="1:3">
      <c r="A12311" t="s">
        <v>637</v>
      </c>
      <c r="B12311" t="s">
        <v>26</v>
      </c>
      <c r="C12311">
        <v>5118</v>
      </c>
    </row>
    <row r="12312" spans="1:3">
      <c r="A12312" t="s">
        <v>3815</v>
      </c>
      <c r="B12312" t="s">
        <v>26</v>
      </c>
      <c r="C12312">
        <v>5118</v>
      </c>
    </row>
    <row r="12313" spans="1:3">
      <c r="A12313" t="s">
        <v>11522</v>
      </c>
      <c r="B12313" t="s">
        <v>26</v>
      </c>
      <c r="C12313">
        <v>5118</v>
      </c>
    </row>
    <row r="12314" spans="1:3">
      <c r="A12314" t="s">
        <v>11523</v>
      </c>
      <c r="B12314" t="s">
        <v>26</v>
      </c>
      <c r="C12314">
        <v>5118</v>
      </c>
    </row>
    <row r="12315" spans="1:3">
      <c r="A12315" t="s">
        <v>11524</v>
      </c>
      <c r="B12315" t="s">
        <v>26</v>
      </c>
      <c r="C12315">
        <v>5120</v>
      </c>
    </row>
    <row r="12316" spans="1:3">
      <c r="A12316" t="s">
        <v>321</v>
      </c>
      <c r="B12316" t="s">
        <v>26</v>
      </c>
      <c r="C12316">
        <v>5120</v>
      </c>
    </row>
    <row r="12317" spans="1:3">
      <c r="A12317" t="s">
        <v>11525</v>
      </c>
      <c r="B12317" t="s">
        <v>26</v>
      </c>
      <c r="C12317">
        <v>5121</v>
      </c>
    </row>
    <row r="12318" spans="1:3">
      <c r="A12318" t="s">
        <v>11526</v>
      </c>
      <c r="B12318" t="s">
        <v>26</v>
      </c>
      <c r="C12318">
        <v>5121</v>
      </c>
    </row>
    <row r="12319" spans="1:3">
      <c r="A12319" t="s">
        <v>11527</v>
      </c>
      <c r="B12319" t="s">
        <v>26</v>
      </c>
      <c r="C12319">
        <v>5121</v>
      </c>
    </row>
    <row r="12320" spans="1:3">
      <c r="A12320" t="s">
        <v>11528</v>
      </c>
      <c r="B12320" t="s">
        <v>26</v>
      </c>
      <c r="C12320">
        <v>5121</v>
      </c>
    </row>
    <row r="12321" spans="1:3">
      <c r="A12321" t="s">
        <v>11529</v>
      </c>
      <c r="B12321" t="s">
        <v>26</v>
      </c>
      <c r="C12321">
        <v>5125</v>
      </c>
    </row>
    <row r="12322" spans="1:3">
      <c r="A12322" t="s">
        <v>11530</v>
      </c>
      <c r="B12322" t="s">
        <v>26</v>
      </c>
      <c r="C12322">
        <v>5125</v>
      </c>
    </row>
    <row r="12323" spans="1:3">
      <c r="A12323" t="s">
        <v>11531</v>
      </c>
      <c r="B12323" t="s">
        <v>26</v>
      </c>
      <c r="C12323">
        <v>5125</v>
      </c>
    </row>
    <row r="12324" spans="1:3">
      <c r="A12324" t="s">
        <v>11532</v>
      </c>
      <c r="B12324" t="s">
        <v>26</v>
      </c>
      <c r="C12324">
        <v>5126</v>
      </c>
    </row>
    <row r="12325" spans="1:3">
      <c r="A12325" t="s">
        <v>11533</v>
      </c>
      <c r="B12325" t="s">
        <v>26</v>
      </c>
      <c r="C12325">
        <v>5126</v>
      </c>
    </row>
    <row r="12326" spans="1:3">
      <c r="A12326" t="s">
        <v>11534</v>
      </c>
      <c r="B12326" t="s">
        <v>26</v>
      </c>
      <c r="C12326">
        <v>5126</v>
      </c>
    </row>
    <row r="12327" spans="1:3">
      <c r="A12327" t="s">
        <v>11535</v>
      </c>
      <c r="B12327" t="s">
        <v>26</v>
      </c>
      <c r="C12327">
        <v>5127</v>
      </c>
    </row>
    <row r="12328" spans="1:3">
      <c r="A12328" t="s">
        <v>11536</v>
      </c>
      <c r="B12328" t="s">
        <v>26</v>
      </c>
      <c r="C12328">
        <v>5131</v>
      </c>
    </row>
    <row r="12329" spans="1:3">
      <c r="A12329" t="s">
        <v>11537</v>
      </c>
      <c r="B12329" t="s">
        <v>26</v>
      </c>
      <c r="C12329">
        <v>5131</v>
      </c>
    </row>
    <row r="12330" spans="1:3">
      <c r="A12330" t="s">
        <v>11538</v>
      </c>
      <c r="B12330" t="s">
        <v>26</v>
      </c>
      <c r="C12330">
        <v>5131</v>
      </c>
    </row>
    <row r="12331" spans="1:3">
      <c r="A12331" t="s">
        <v>11539</v>
      </c>
      <c r="B12331" t="s">
        <v>26</v>
      </c>
      <c r="C12331">
        <v>5132</v>
      </c>
    </row>
    <row r="12332" spans="1:3">
      <c r="A12332" t="s">
        <v>6780</v>
      </c>
      <c r="B12332" t="s">
        <v>26</v>
      </c>
      <c r="C12332">
        <v>5133</v>
      </c>
    </row>
    <row r="12333" spans="1:3">
      <c r="A12333" t="s">
        <v>11540</v>
      </c>
      <c r="B12333" t="s">
        <v>26</v>
      </c>
      <c r="C12333">
        <v>5134</v>
      </c>
    </row>
    <row r="12334" spans="1:3">
      <c r="A12334" t="s">
        <v>11541</v>
      </c>
      <c r="B12334" t="s">
        <v>26</v>
      </c>
      <c r="C12334">
        <v>5134</v>
      </c>
    </row>
    <row r="12335" spans="1:3">
      <c r="A12335" t="s">
        <v>11542</v>
      </c>
      <c r="B12335" t="s">
        <v>26</v>
      </c>
      <c r="C12335">
        <v>5136</v>
      </c>
    </row>
    <row r="12336" spans="1:3">
      <c r="A12336" t="s">
        <v>11543</v>
      </c>
      <c r="B12336" t="s">
        <v>26</v>
      </c>
      <c r="C12336">
        <v>5137</v>
      </c>
    </row>
    <row r="12337" spans="1:3">
      <c r="A12337" t="s">
        <v>11544</v>
      </c>
      <c r="B12337" t="s">
        <v>26</v>
      </c>
      <c r="C12337">
        <v>5137</v>
      </c>
    </row>
    <row r="12338" spans="1:3">
      <c r="A12338" t="s">
        <v>11545</v>
      </c>
      <c r="B12338" t="s">
        <v>26</v>
      </c>
      <c r="C12338">
        <v>5138</v>
      </c>
    </row>
    <row r="12339" spans="1:3">
      <c r="A12339" t="s">
        <v>11546</v>
      </c>
      <c r="B12339" t="s">
        <v>26</v>
      </c>
      <c r="C12339">
        <v>5139</v>
      </c>
    </row>
    <row r="12340" spans="1:3">
      <c r="A12340" t="s">
        <v>2356</v>
      </c>
      <c r="B12340" t="s">
        <v>26</v>
      </c>
      <c r="C12340">
        <v>5140</v>
      </c>
    </row>
    <row r="12341" spans="1:3">
      <c r="A12341" t="s">
        <v>11547</v>
      </c>
      <c r="B12341" t="s">
        <v>26</v>
      </c>
      <c r="C12341">
        <v>5141</v>
      </c>
    </row>
    <row r="12342" spans="1:3">
      <c r="A12342" t="s">
        <v>11548</v>
      </c>
      <c r="B12342" t="s">
        <v>26</v>
      </c>
      <c r="C12342">
        <v>5141</v>
      </c>
    </row>
    <row r="12343" spans="1:3">
      <c r="A12343" t="s">
        <v>11549</v>
      </c>
      <c r="B12343" t="s">
        <v>26</v>
      </c>
      <c r="C12343">
        <v>5142</v>
      </c>
    </row>
    <row r="12344" spans="1:3">
      <c r="A12344" t="s">
        <v>11550</v>
      </c>
      <c r="B12344" t="s">
        <v>26</v>
      </c>
      <c r="C12344">
        <v>5144</v>
      </c>
    </row>
    <row r="12345" spans="1:3">
      <c r="A12345" t="s">
        <v>11551</v>
      </c>
      <c r="B12345" t="s">
        <v>26</v>
      </c>
      <c r="C12345">
        <v>5150</v>
      </c>
    </row>
    <row r="12346" spans="1:3">
      <c r="A12346" t="s">
        <v>11552</v>
      </c>
      <c r="B12346" t="s">
        <v>26</v>
      </c>
      <c r="C12346">
        <v>5151</v>
      </c>
    </row>
    <row r="12347" spans="1:3">
      <c r="A12347" t="s">
        <v>11553</v>
      </c>
      <c r="B12347" t="s">
        <v>26</v>
      </c>
      <c r="C12347">
        <v>5152</v>
      </c>
    </row>
    <row r="12348" spans="1:3">
      <c r="A12348" t="s">
        <v>11554</v>
      </c>
      <c r="B12348" t="s">
        <v>26</v>
      </c>
      <c r="C12348">
        <v>5152</v>
      </c>
    </row>
    <row r="12349" spans="1:3">
      <c r="A12349" t="s">
        <v>11555</v>
      </c>
      <c r="B12349" t="s">
        <v>26</v>
      </c>
      <c r="C12349">
        <v>5152</v>
      </c>
    </row>
    <row r="12350" spans="1:3">
      <c r="A12350" t="s">
        <v>3806</v>
      </c>
      <c r="B12350" t="s">
        <v>26</v>
      </c>
      <c r="C12350">
        <v>5152</v>
      </c>
    </row>
    <row r="12351" spans="1:3">
      <c r="A12351" t="s">
        <v>11556</v>
      </c>
      <c r="B12351" t="s">
        <v>26</v>
      </c>
      <c r="C12351">
        <v>5153</v>
      </c>
    </row>
    <row r="12352" spans="1:3">
      <c r="A12352" t="s">
        <v>3491</v>
      </c>
      <c r="B12352" t="s">
        <v>26</v>
      </c>
      <c r="C12352">
        <v>5153</v>
      </c>
    </row>
    <row r="12353" spans="1:3">
      <c r="A12353" t="s">
        <v>8321</v>
      </c>
      <c r="B12353" t="s">
        <v>26</v>
      </c>
      <c r="C12353">
        <v>5153</v>
      </c>
    </row>
    <row r="12354" spans="1:3">
      <c r="A12354" t="s">
        <v>11557</v>
      </c>
      <c r="B12354" t="s">
        <v>26</v>
      </c>
      <c r="C12354">
        <v>5153</v>
      </c>
    </row>
    <row r="12355" spans="1:3">
      <c r="A12355" t="s">
        <v>11558</v>
      </c>
      <c r="B12355" t="s">
        <v>26</v>
      </c>
      <c r="C12355">
        <v>5153</v>
      </c>
    </row>
    <row r="12356" spans="1:3">
      <c r="A12356" t="s">
        <v>11559</v>
      </c>
      <c r="B12356" t="s">
        <v>26</v>
      </c>
      <c r="C12356">
        <v>5153</v>
      </c>
    </row>
    <row r="12357" spans="1:3">
      <c r="A12357" t="s">
        <v>11560</v>
      </c>
      <c r="B12357" t="s">
        <v>26</v>
      </c>
      <c r="C12357">
        <v>5153</v>
      </c>
    </row>
    <row r="12358" spans="1:3">
      <c r="A12358" t="s">
        <v>11561</v>
      </c>
      <c r="B12358" t="s">
        <v>26</v>
      </c>
      <c r="C12358">
        <v>5153</v>
      </c>
    </row>
    <row r="12359" spans="1:3">
      <c r="A12359" t="s">
        <v>11562</v>
      </c>
      <c r="B12359" t="s">
        <v>26</v>
      </c>
      <c r="C12359">
        <v>5153</v>
      </c>
    </row>
    <row r="12360" spans="1:3">
      <c r="A12360" t="s">
        <v>7232</v>
      </c>
      <c r="B12360" t="s">
        <v>26</v>
      </c>
      <c r="C12360">
        <v>5153</v>
      </c>
    </row>
    <row r="12361" spans="1:3">
      <c r="A12361" t="s">
        <v>7593</v>
      </c>
      <c r="B12361" t="s">
        <v>26</v>
      </c>
      <c r="C12361">
        <v>5153</v>
      </c>
    </row>
    <row r="12362" spans="1:3">
      <c r="A12362" t="s">
        <v>11563</v>
      </c>
      <c r="B12362" t="s">
        <v>26</v>
      </c>
      <c r="C12362">
        <v>5153</v>
      </c>
    </row>
    <row r="12363" spans="1:3">
      <c r="A12363" t="s">
        <v>11564</v>
      </c>
      <c r="B12363" t="s">
        <v>26</v>
      </c>
      <c r="C12363">
        <v>5153</v>
      </c>
    </row>
    <row r="12364" spans="1:3">
      <c r="A12364" t="s">
        <v>11565</v>
      </c>
      <c r="B12364" t="s">
        <v>26</v>
      </c>
      <c r="C12364">
        <v>5154</v>
      </c>
    </row>
    <row r="12365" spans="1:3">
      <c r="A12365" t="s">
        <v>6771</v>
      </c>
      <c r="B12365" t="s">
        <v>26</v>
      </c>
      <c r="C12365">
        <v>5155</v>
      </c>
    </row>
    <row r="12366" spans="1:3">
      <c r="A12366" t="s">
        <v>2219</v>
      </c>
      <c r="B12366" t="s">
        <v>26</v>
      </c>
      <c r="C12366">
        <v>5155</v>
      </c>
    </row>
    <row r="12367" spans="1:3">
      <c r="A12367" t="s">
        <v>11566</v>
      </c>
      <c r="B12367" t="s">
        <v>26</v>
      </c>
      <c r="C12367">
        <v>5156</v>
      </c>
    </row>
    <row r="12368" spans="1:3">
      <c r="A12368" t="s">
        <v>6507</v>
      </c>
      <c r="B12368" t="s">
        <v>26</v>
      </c>
      <c r="C12368">
        <v>5157</v>
      </c>
    </row>
    <row r="12369" spans="1:3">
      <c r="A12369" t="s">
        <v>11567</v>
      </c>
      <c r="B12369" t="s">
        <v>26</v>
      </c>
      <c r="C12369">
        <v>5157</v>
      </c>
    </row>
    <row r="12370" spans="1:3">
      <c r="A12370" t="s">
        <v>11568</v>
      </c>
      <c r="B12370" t="s">
        <v>26</v>
      </c>
      <c r="C12370">
        <v>5157</v>
      </c>
    </row>
    <row r="12371" spans="1:3">
      <c r="A12371" t="s">
        <v>4539</v>
      </c>
      <c r="B12371" t="s">
        <v>26</v>
      </c>
      <c r="C12371">
        <v>5157</v>
      </c>
    </row>
    <row r="12372" spans="1:3">
      <c r="A12372" t="s">
        <v>11569</v>
      </c>
      <c r="B12372" t="s">
        <v>26</v>
      </c>
      <c r="C12372">
        <v>5157</v>
      </c>
    </row>
    <row r="12373" spans="1:3">
      <c r="A12373" t="s">
        <v>11570</v>
      </c>
      <c r="B12373" t="s">
        <v>26</v>
      </c>
      <c r="C12373">
        <v>5157</v>
      </c>
    </row>
    <row r="12374" spans="1:3">
      <c r="A12374" t="s">
        <v>11571</v>
      </c>
      <c r="B12374" t="s">
        <v>26</v>
      </c>
      <c r="C12374">
        <v>5157</v>
      </c>
    </row>
    <row r="12375" spans="1:3">
      <c r="A12375" t="s">
        <v>11572</v>
      </c>
      <c r="B12375" t="s">
        <v>26</v>
      </c>
      <c r="C12375">
        <v>5157</v>
      </c>
    </row>
    <row r="12376" spans="1:3">
      <c r="A12376" t="s">
        <v>11573</v>
      </c>
      <c r="B12376" t="s">
        <v>26</v>
      </c>
      <c r="C12376">
        <v>5158</v>
      </c>
    </row>
    <row r="12377" spans="1:3">
      <c r="A12377" t="s">
        <v>11574</v>
      </c>
      <c r="B12377" t="s">
        <v>26</v>
      </c>
      <c r="C12377">
        <v>5158</v>
      </c>
    </row>
    <row r="12378" spans="1:3">
      <c r="A12378" t="s">
        <v>11575</v>
      </c>
      <c r="B12378" t="s">
        <v>26</v>
      </c>
      <c r="C12378">
        <v>5158</v>
      </c>
    </row>
    <row r="12379" spans="1:3">
      <c r="A12379" t="s">
        <v>11576</v>
      </c>
      <c r="B12379" t="s">
        <v>26</v>
      </c>
      <c r="C12379">
        <v>5158</v>
      </c>
    </row>
    <row r="12380" spans="1:3">
      <c r="A12380" t="s">
        <v>11577</v>
      </c>
      <c r="B12380" t="s">
        <v>26</v>
      </c>
      <c r="C12380">
        <v>5159</v>
      </c>
    </row>
    <row r="12381" spans="1:3">
      <c r="A12381" t="s">
        <v>11578</v>
      </c>
      <c r="B12381" t="s">
        <v>26</v>
      </c>
      <c r="C12381">
        <v>5159</v>
      </c>
    </row>
    <row r="12382" spans="1:3">
      <c r="A12382" t="s">
        <v>11579</v>
      </c>
      <c r="B12382" t="s">
        <v>26</v>
      </c>
      <c r="C12382">
        <v>5159</v>
      </c>
    </row>
    <row r="12383" spans="1:3">
      <c r="A12383" t="s">
        <v>6265</v>
      </c>
      <c r="B12383" t="s">
        <v>26</v>
      </c>
      <c r="C12383">
        <v>5159</v>
      </c>
    </row>
    <row r="12384" spans="1:3">
      <c r="A12384" t="s">
        <v>11580</v>
      </c>
      <c r="B12384" t="s">
        <v>26</v>
      </c>
      <c r="C12384">
        <v>5160</v>
      </c>
    </row>
    <row r="12385" spans="1:3">
      <c r="A12385" t="s">
        <v>11581</v>
      </c>
      <c r="B12385" t="s">
        <v>26</v>
      </c>
      <c r="C12385">
        <v>5160</v>
      </c>
    </row>
    <row r="12386" spans="1:3">
      <c r="A12386" t="s">
        <v>11582</v>
      </c>
      <c r="B12386" t="s">
        <v>26</v>
      </c>
      <c r="C12386">
        <v>5161</v>
      </c>
    </row>
    <row r="12387" spans="1:3">
      <c r="A12387" t="s">
        <v>11583</v>
      </c>
      <c r="B12387" t="s">
        <v>26</v>
      </c>
      <c r="C12387">
        <v>5161</v>
      </c>
    </row>
    <row r="12388" spans="1:3">
      <c r="A12388" t="s">
        <v>11584</v>
      </c>
      <c r="B12388" t="s">
        <v>26</v>
      </c>
      <c r="C12388">
        <v>5161</v>
      </c>
    </row>
    <row r="12389" spans="1:3">
      <c r="A12389" t="s">
        <v>11585</v>
      </c>
      <c r="B12389" t="s">
        <v>26</v>
      </c>
      <c r="C12389">
        <v>5162</v>
      </c>
    </row>
    <row r="12390" spans="1:3">
      <c r="A12390" t="s">
        <v>4603</v>
      </c>
      <c r="B12390" t="s">
        <v>26</v>
      </c>
      <c r="C12390">
        <v>5162</v>
      </c>
    </row>
    <row r="12391" spans="1:3">
      <c r="A12391" t="s">
        <v>11586</v>
      </c>
      <c r="B12391" t="s">
        <v>26</v>
      </c>
      <c r="C12391">
        <v>5163</v>
      </c>
    </row>
    <row r="12392" spans="1:3">
      <c r="A12392" t="s">
        <v>11587</v>
      </c>
      <c r="B12392" t="s">
        <v>26</v>
      </c>
      <c r="C12392">
        <v>5163</v>
      </c>
    </row>
    <row r="12393" spans="1:3">
      <c r="A12393" t="s">
        <v>11588</v>
      </c>
      <c r="B12393" t="s">
        <v>26</v>
      </c>
      <c r="C12393">
        <v>5163</v>
      </c>
    </row>
    <row r="12394" spans="1:3">
      <c r="A12394" t="s">
        <v>11589</v>
      </c>
      <c r="B12394" t="s">
        <v>26</v>
      </c>
      <c r="C12394">
        <v>5163</v>
      </c>
    </row>
    <row r="12395" spans="1:3">
      <c r="A12395" t="s">
        <v>11590</v>
      </c>
      <c r="B12395" t="s">
        <v>26</v>
      </c>
      <c r="C12395">
        <v>5164</v>
      </c>
    </row>
    <row r="12396" spans="1:3">
      <c r="A12396" t="s">
        <v>11591</v>
      </c>
      <c r="B12396" t="s">
        <v>26</v>
      </c>
      <c r="C12396">
        <v>5165</v>
      </c>
    </row>
    <row r="12397" spans="1:3">
      <c r="A12397" t="s">
        <v>11592</v>
      </c>
      <c r="B12397" t="s">
        <v>26</v>
      </c>
      <c r="C12397">
        <v>5165</v>
      </c>
    </row>
    <row r="12398" spans="1:3">
      <c r="A12398" t="s">
        <v>11593</v>
      </c>
      <c r="B12398" t="s">
        <v>26</v>
      </c>
      <c r="C12398">
        <v>5166</v>
      </c>
    </row>
    <row r="12399" spans="1:3">
      <c r="A12399" t="s">
        <v>11594</v>
      </c>
      <c r="B12399" t="s">
        <v>26</v>
      </c>
      <c r="C12399">
        <v>5167</v>
      </c>
    </row>
    <row r="12400" spans="1:3">
      <c r="A12400" t="s">
        <v>11595</v>
      </c>
      <c r="B12400" t="s">
        <v>26</v>
      </c>
      <c r="C12400">
        <v>5167</v>
      </c>
    </row>
    <row r="12401" spans="1:3">
      <c r="A12401" t="s">
        <v>11596</v>
      </c>
      <c r="B12401" t="s">
        <v>26</v>
      </c>
      <c r="C12401">
        <v>5168</v>
      </c>
    </row>
    <row r="12402" spans="1:3">
      <c r="A12402" t="s">
        <v>11597</v>
      </c>
      <c r="B12402" t="s">
        <v>26</v>
      </c>
      <c r="C12402">
        <v>5168</v>
      </c>
    </row>
    <row r="12403" spans="1:3">
      <c r="A12403" t="s">
        <v>11598</v>
      </c>
      <c r="B12403" t="s">
        <v>26</v>
      </c>
      <c r="C12403">
        <v>5168</v>
      </c>
    </row>
    <row r="12404" spans="1:3">
      <c r="A12404" t="s">
        <v>11599</v>
      </c>
      <c r="B12404" t="s">
        <v>26</v>
      </c>
      <c r="C12404">
        <v>5169</v>
      </c>
    </row>
    <row r="12405" spans="1:3">
      <c r="A12405" t="s">
        <v>5692</v>
      </c>
      <c r="B12405" t="s">
        <v>26</v>
      </c>
      <c r="C12405">
        <v>5169</v>
      </c>
    </row>
    <row r="12406" spans="1:3">
      <c r="A12406" t="s">
        <v>11600</v>
      </c>
      <c r="B12406" t="s">
        <v>26</v>
      </c>
      <c r="C12406">
        <v>5169</v>
      </c>
    </row>
    <row r="12407" spans="1:3">
      <c r="A12407" t="s">
        <v>11601</v>
      </c>
      <c r="B12407" t="s">
        <v>26</v>
      </c>
      <c r="C12407">
        <v>5169</v>
      </c>
    </row>
    <row r="12408" spans="1:3">
      <c r="A12408" t="s">
        <v>11602</v>
      </c>
      <c r="B12408" t="s">
        <v>26</v>
      </c>
      <c r="C12408">
        <v>5169</v>
      </c>
    </row>
    <row r="12409" spans="1:3">
      <c r="A12409" t="s">
        <v>11603</v>
      </c>
      <c r="B12409" t="s">
        <v>26</v>
      </c>
      <c r="C12409">
        <v>5170</v>
      </c>
    </row>
    <row r="12410" spans="1:3">
      <c r="A12410" t="s">
        <v>11604</v>
      </c>
      <c r="B12410" t="s">
        <v>26</v>
      </c>
      <c r="C12410">
        <v>5171</v>
      </c>
    </row>
    <row r="12411" spans="1:3">
      <c r="A12411" t="s">
        <v>11605</v>
      </c>
      <c r="B12411" t="s">
        <v>26</v>
      </c>
      <c r="C12411">
        <v>5171</v>
      </c>
    </row>
    <row r="12412" spans="1:3">
      <c r="A12412" t="s">
        <v>11606</v>
      </c>
      <c r="B12412" t="s">
        <v>26</v>
      </c>
      <c r="C12412">
        <v>5171</v>
      </c>
    </row>
    <row r="12413" spans="1:3">
      <c r="A12413" t="s">
        <v>11607</v>
      </c>
      <c r="B12413" t="s">
        <v>26</v>
      </c>
      <c r="C12413">
        <v>5171</v>
      </c>
    </row>
    <row r="12414" spans="1:3">
      <c r="A12414" t="s">
        <v>11608</v>
      </c>
      <c r="B12414" t="s">
        <v>26</v>
      </c>
      <c r="C12414">
        <v>5172</v>
      </c>
    </row>
    <row r="12415" spans="1:3">
      <c r="A12415" t="s">
        <v>11609</v>
      </c>
      <c r="B12415" t="s">
        <v>26</v>
      </c>
      <c r="C12415">
        <v>5172</v>
      </c>
    </row>
    <row r="12416" spans="1:3">
      <c r="A12416" t="s">
        <v>11610</v>
      </c>
      <c r="B12416" t="s">
        <v>26</v>
      </c>
      <c r="C12416">
        <v>5172</v>
      </c>
    </row>
    <row r="12417" spans="1:3">
      <c r="A12417" t="s">
        <v>11611</v>
      </c>
      <c r="B12417" t="s">
        <v>26</v>
      </c>
      <c r="C12417">
        <v>5172</v>
      </c>
    </row>
    <row r="12418" spans="1:3">
      <c r="A12418" t="s">
        <v>11612</v>
      </c>
      <c r="B12418" t="s">
        <v>26</v>
      </c>
      <c r="C12418">
        <v>5172</v>
      </c>
    </row>
    <row r="12419" spans="1:3">
      <c r="A12419" t="s">
        <v>11613</v>
      </c>
      <c r="B12419" t="s">
        <v>26</v>
      </c>
      <c r="C12419">
        <v>5172</v>
      </c>
    </row>
    <row r="12420" spans="1:3">
      <c r="A12420" t="s">
        <v>10188</v>
      </c>
      <c r="B12420" t="s">
        <v>26</v>
      </c>
      <c r="C12420">
        <v>5172</v>
      </c>
    </row>
    <row r="12421" spans="1:3">
      <c r="A12421" t="s">
        <v>11614</v>
      </c>
      <c r="B12421" t="s">
        <v>26</v>
      </c>
      <c r="C12421">
        <v>5172</v>
      </c>
    </row>
    <row r="12422" spans="1:3">
      <c r="A12422" t="s">
        <v>11615</v>
      </c>
      <c r="B12422" t="s">
        <v>26</v>
      </c>
      <c r="C12422">
        <v>5172</v>
      </c>
    </row>
    <row r="12423" spans="1:3">
      <c r="A12423" t="s">
        <v>11616</v>
      </c>
      <c r="B12423" t="s">
        <v>26</v>
      </c>
      <c r="C12423">
        <v>5172</v>
      </c>
    </row>
    <row r="12424" spans="1:3">
      <c r="A12424" t="s">
        <v>11617</v>
      </c>
      <c r="B12424" t="s">
        <v>26</v>
      </c>
      <c r="C12424">
        <v>5172</v>
      </c>
    </row>
    <row r="12425" spans="1:3">
      <c r="A12425" t="s">
        <v>11618</v>
      </c>
      <c r="B12425" t="s">
        <v>26</v>
      </c>
      <c r="C12425">
        <v>5172</v>
      </c>
    </row>
    <row r="12426" spans="1:3">
      <c r="A12426" t="s">
        <v>11619</v>
      </c>
      <c r="B12426" t="s">
        <v>26</v>
      </c>
      <c r="C12426">
        <v>5173</v>
      </c>
    </row>
    <row r="12427" spans="1:3">
      <c r="A12427" t="s">
        <v>11620</v>
      </c>
      <c r="B12427" t="s">
        <v>26</v>
      </c>
      <c r="C12427">
        <v>5173</v>
      </c>
    </row>
    <row r="12428" spans="1:3">
      <c r="A12428" t="s">
        <v>11621</v>
      </c>
      <c r="B12428" t="s">
        <v>26</v>
      </c>
      <c r="C12428">
        <v>5173</v>
      </c>
    </row>
    <row r="12429" spans="1:3">
      <c r="A12429" t="s">
        <v>11622</v>
      </c>
      <c r="B12429" t="s">
        <v>26</v>
      </c>
      <c r="C12429">
        <v>5174</v>
      </c>
    </row>
    <row r="12430" spans="1:3">
      <c r="A12430" t="s">
        <v>11623</v>
      </c>
      <c r="B12430" t="s">
        <v>26</v>
      </c>
      <c r="C12430">
        <v>5174</v>
      </c>
    </row>
    <row r="12431" spans="1:3">
      <c r="A12431" t="s">
        <v>11624</v>
      </c>
      <c r="B12431" t="s">
        <v>26</v>
      </c>
      <c r="C12431">
        <v>5201</v>
      </c>
    </row>
    <row r="12432" spans="1:3">
      <c r="A12432" t="s">
        <v>11625</v>
      </c>
      <c r="B12432" t="s">
        <v>26</v>
      </c>
      <c r="C12432">
        <v>5201</v>
      </c>
    </row>
    <row r="12433" spans="1:3">
      <c r="A12433" t="s">
        <v>11626</v>
      </c>
      <c r="B12433" t="s">
        <v>26</v>
      </c>
      <c r="C12433">
        <v>5201</v>
      </c>
    </row>
    <row r="12434" spans="1:3">
      <c r="A12434" t="s">
        <v>11627</v>
      </c>
      <c r="B12434" t="s">
        <v>26</v>
      </c>
      <c r="C12434">
        <v>5201</v>
      </c>
    </row>
    <row r="12435" spans="1:3">
      <c r="A12435" t="s">
        <v>11628</v>
      </c>
      <c r="B12435" t="s">
        <v>26</v>
      </c>
      <c r="C12435">
        <v>5201</v>
      </c>
    </row>
    <row r="12436" spans="1:3">
      <c r="A12436" t="s">
        <v>11629</v>
      </c>
      <c r="B12436" t="s">
        <v>26</v>
      </c>
      <c r="C12436">
        <v>5202</v>
      </c>
    </row>
    <row r="12437" spans="1:3">
      <c r="A12437" t="s">
        <v>11630</v>
      </c>
      <c r="B12437" t="s">
        <v>26</v>
      </c>
      <c r="C12437">
        <v>5202</v>
      </c>
    </row>
    <row r="12438" spans="1:3">
      <c r="A12438" t="s">
        <v>11631</v>
      </c>
      <c r="B12438" t="s">
        <v>26</v>
      </c>
      <c r="C12438">
        <v>5202</v>
      </c>
    </row>
    <row r="12439" spans="1:3">
      <c r="A12439" t="s">
        <v>3403</v>
      </c>
      <c r="B12439" t="s">
        <v>26</v>
      </c>
      <c r="C12439">
        <v>5203</v>
      </c>
    </row>
    <row r="12440" spans="1:3">
      <c r="A12440" t="s">
        <v>11632</v>
      </c>
      <c r="B12440" t="s">
        <v>26</v>
      </c>
      <c r="C12440">
        <v>5203</v>
      </c>
    </row>
    <row r="12441" spans="1:3">
      <c r="A12441" t="s">
        <v>11633</v>
      </c>
      <c r="B12441" t="s">
        <v>26</v>
      </c>
      <c r="C12441">
        <v>5203</v>
      </c>
    </row>
    <row r="12442" spans="1:3">
      <c r="A12442" t="s">
        <v>11634</v>
      </c>
      <c r="B12442" t="s">
        <v>26</v>
      </c>
      <c r="C12442">
        <v>5203</v>
      </c>
    </row>
    <row r="12443" spans="1:3">
      <c r="A12443" t="s">
        <v>4813</v>
      </c>
      <c r="B12443" t="s">
        <v>26</v>
      </c>
      <c r="C12443">
        <v>5203</v>
      </c>
    </row>
    <row r="12444" spans="1:3">
      <c r="A12444" t="s">
        <v>11635</v>
      </c>
      <c r="B12444" t="s">
        <v>26</v>
      </c>
      <c r="C12444">
        <v>5203</v>
      </c>
    </row>
    <row r="12445" spans="1:3">
      <c r="A12445" t="s">
        <v>11636</v>
      </c>
      <c r="B12445" t="s">
        <v>26</v>
      </c>
      <c r="C12445">
        <v>5204</v>
      </c>
    </row>
    <row r="12446" spans="1:3">
      <c r="A12446" t="s">
        <v>11637</v>
      </c>
      <c r="B12446" t="s">
        <v>26</v>
      </c>
      <c r="C12446">
        <v>5204</v>
      </c>
    </row>
    <row r="12447" spans="1:3">
      <c r="A12447" t="s">
        <v>2350</v>
      </c>
      <c r="B12447" t="s">
        <v>26</v>
      </c>
      <c r="C12447">
        <v>5204</v>
      </c>
    </row>
    <row r="12448" spans="1:3">
      <c r="A12448" t="s">
        <v>356</v>
      </c>
      <c r="B12448" t="s">
        <v>26</v>
      </c>
      <c r="C12448">
        <v>5204</v>
      </c>
    </row>
    <row r="12449" spans="1:3">
      <c r="A12449" t="s">
        <v>11638</v>
      </c>
      <c r="B12449" t="s">
        <v>26</v>
      </c>
      <c r="C12449">
        <v>5204</v>
      </c>
    </row>
    <row r="12450" spans="1:3">
      <c r="A12450" t="s">
        <v>7051</v>
      </c>
      <c r="B12450" t="s">
        <v>26</v>
      </c>
      <c r="C12450">
        <v>5204</v>
      </c>
    </row>
    <row r="12451" spans="1:3">
      <c r="A12451" t="s">
        <v>11639</v>
      </c>
      <c r="B12451" t="s">
        <v>26</v>
      </c>
      <c r="C12451">
        <v>5204</v>
      </c>
    </row>
    <row r="12452" spans="1:3">
      <c r="A12452" t="s">
        <v>11640</v>
      </c>
      <c r="B12452" t="s">
        <v>26</v>
      </c>
      <c r="C12452">
        <v>5204</v>
      </c>
    </row>
    <row r="12453" spans="1:3">
      <c r="A12453" t="s">
        <v>5251</v>
      </c>
      <c r="B12453" t="s">
        <v>26</v>
      </c>
      <c r="C12453">
        <v>5204</v>
      </c>
    </row>
    <row r="12454" spans="1:3">
      <c r="A12454" t="s">
        <v>11641</v>
      </c>
      <c r="B12454" t="s">
        <v>26</v>
      </c>
      <c r="C12454">
        <v>5204</v>
      </c>
    </row>
    <row r="12455" spans="1:3">
      <c r="A12455" t="s">
        <v>11642</v>
      </c>
      <c r="B12455" t="s">
        <v>26</v>
      </c>
      <c r="C12455">
        <v>5210</v>
      </c>
    </row>
    <row r="12456" spans="1:3">
      <c r="A12456" t="s">
        <v>11643</v>
      </c>
      <c r="B12456" t="s">
        <v>26</v>
      </c>
      <c r="C12456">
        <v>5210</v>
      </c>
    </row>
    <row r="12457" spans="1:3">
      <c r="A12457" t="s">
        <v>11644</v>
      </c>
      <c r="B12457" t="s">
        <v>26</v>
      </c>
      <c r="C12457">
        <v>5210</v>
      </c>
    </row>
    <row r="12458" spans="1:3">
      <c r="A12458" t="s">
        <v>11645</v>
      </c>
      <c r="B12458" t="s">
        <v>26</v>
      </c>
      <c r="C12458">
        <v>5211</v>
      </c>
    </row>
    <row r="12459" spans="1:3">
      <c r="A12459" t="s">
        <v>11646</v>
      </c>
      <c r="B12459" t="s">
        <v>26</v>
      </c>
      <c r="C12459">
        <v>5211</v>
      </c>
    </row>
    <row r="12460" spans="1:3">
      <c r="A12460" t="s">
        <v>11647</v>
      </c>
      <c r="B12460" t="s">
        <v>26</v>
      </c>
      <c r="C12460">
        <v>5211</v>
      </c>
    </row>
    <row r="12461" spans="1:3">
      <c r="A12461" t="s">
        <v>11648</v>
      </c>
      <c r="B12461" t="s">
        <v>26</v>
      </c>
      <c r="C12461">
        <v>5211</v>
      </c>
    </row>
    <row r="12462" spans="1:3">
      <c r="A12462" t="s">
        <v>11649</v>
      </c>
      <c r="B12462" t="s">
        <v>26</v>
      </c>
      <c r="C12462">
        <v>5211</v>
      </c>
    </row>
    <row r="12463" spans="1:3">
      <c r="A12463" t="s">
        <v>11650</v>
      </c>
      <c r="B12463" t="s">
        <v>26</v>
      </c>
      <c r="C12463">
        <v>5211</v>
      </c>
    </row>
    <row r="12464" spans="1:3">
      <c r="A12464" t="s">
        <v>11651</v>
      </c>
      <c r="B12464" t="s">
        <v>26</v>
      </c>
      <c r="C12464">
        <v>5211</v>
      </c>
    </row>
    <row r="12465" spans="1:3">
      <c r="A12465" t="s">
        <v>11652</v>
      </c>
      <c r="B12465" t="s">
        <v>26</v>
      </c>
      <c r="C12465">
        <v>5211</v>
      </c>
    </row>
    <row r="12466" spans="1:3">
      <c r="A12466" t="s">
        <v>11653</v>
      </c>
      <c r="B12466" t="s">
        <v>26</v>
      </c>
      <c r="C12466">
        <v>5211</v>
      </c>
    </row>
    <row r="12467" spans="1:3">
      <c r="A12467" t="s">
        <v>11654</v>
      </c>
      <c r="B12467" t="s">
        <v>26</v>
      </c>
      <c r="C12467">
        <v>5211</v>
      </c>
    </row>
    <row r="12468" spans="1:3">
      <c r="A12468" t="s">
        <v>11655</v>
      </c>
      <c r="B12468" t="s">
        <v>26</v>
      </c>
      <c r="C12468">
        <v>5211</v>
      </c>
    </row>
    <row r="12469" spans="1:3">
      <c r="A12469" t="s">
        <v>11656</v>
      </c>
      <c r="B12469" t="s">
        <v>26</v>
      </c>
      <c r="C12469">
        <v>5211</v>
      </c>
    </row>
    <row r="12470" spans="1:3">
      <c r="A12470" t="s">
        <v>11657</v>
      </c>
      <c r="B12470" t="s">
        <v>26</v>
      </c>
      <c r="C12470">
        <v>5211</v>
      </c>
    </row>
    <row r="12471" spans="1:3">
      <c r="A12471" t="s">
        <v>11658</v>
      </c>
      <c r="B12471" t="s">
        <v>26</v>
      </c>
      <c r="C12471">
        <v>5212</v>
      </c>
    </row>
    <row r="12472" spans="1:3">
      <c r="A12472" t="s">
        <v>10413</v>
      </c>
      <c r="B12472" t="s">
        <v>26</v>
      </c>
      <c r="C12472">
        <v>5213</v>
      </c>
    </row>
    <row r="12473" spans="1:3">
      <c r="A12473" t="s">
        <v>11659</v>
      </c>
      <c r="B12473" t="s">
        <v>26</v>
      </c>
      <c r="C12473">
        <v>5214</v>
      </c>
    </row>
    <row r="12474" spans="1:3">
      <c r="A12474" t="s">
        <v>11660</v>
      </c>
      <c r="B12474" t="s">
        <v>26</v>
      </c>
      <c r="C12474">
        <v>5214</v>
      </c>
    </row>
    <row r="12475" spans="1:3">
      <c r="A12475" t="s">
        <v>11661</v>
      </c>
      <c r="B12475" t="s">
        <v>26</v>
      </c>
      <c r="C12475">
        <v>5214</v>
      </c>
    </row>
    <row r="12476" spans="1:3">
      <c r="A12476" t="s">
        <v>11662</v>
      </c>
      <c r="B12476" t="s">
        <v>26</v>
      </c>
      <c r="C12476">
        <v>5214</v>
      </c>
    </row>
    <row r="12477" spans="1:3">
      <c r="A12477" t="s">
        <v>11663</v>
      </c>
      <c r="B12477" t="s">
        <v>26</v>
      </c>
      <c r="C12477">
        <v>5214</v>
      </c>
    </row>
    <row r="12478" spans="1:3">
      <c r="A12478" t="s">
        <v>11664</v>
      </c>
      <c r="B12478" t="s">
        <v>26</v>
      </c>
      <c r="C12478">
        <v>5214</v>
      </c>
    </row>
    <row r="12479" spans="1:3">
      <c r="A12479" t="s">
        <v>11665</v>
      </c>
      <c r="B12479" t="s">
        <v>26</v>
      </c>
      <c r="C12479">
        <v>5214</v>
      </c>
    </row>
    <row r="12480" spans="1:3">
      <c r="A12480" t="s">
        <v>11666</v>
      </c>
      <c r="B12480" t="s">
        <v>26</v>
      </c>
      <c r="C12480">
        <v>5214</v>
      </c>
    </row>
    <row r="12481" spans="1:3">
      <c r="A12481" t="s">
        <v>11667</v>
      </c>
      <c r="B12481" t="s">
        <v>26</v>
      </c>
      <c r="C12481">
        <v>5220</v>
      </c>
    </row>
    <row r="12482" spans="1:3">
      <c r="A12482" t="s">
        <v>11668</v>
      </c>
      <c r="B12482" t="s">
        <v>26</v>
      </c>
      <c r="C12482">
        <v>5221</v>
      </c>
    </row>
    <row r="12483" spans="1:3">
      <c r="A12483" t="s">
        <v>11669</v>
      </c>
      <c r="B12483" t="s">
        <v>26</v>
      </c>
      <c r="C12483">
        <v>5221</v>
      </c>
    </row>
    <row r="12484" spans="1:3">
      <c r="A12484" t="s">
        <v>11670</v>
      </c>
      <c r="B12484" t="s">
        <v>26</v>
      </c>
      <c r="C12484">
        <v>5221</v>
      </c>
    </row>
    <row r="12485" spans="1:3">
      <c r="A12485" t="s">
        <v>11671</v>
      </c>
      <c r="B12485" t="s">
        <v>26</v>
      </c>
      <c r="C12485">
        <v>5222</v>
      </c>
    </row>
    <row r="12486" spans="1:3">
      <c r="A12486" t="s">
        <v>11672</v>
      </c>
      <c r="B12486" t="s">
        <v>26</v>
      </c>
      <c r="C12486">
        <v>5222</v>
      </c>
    </row>
    <row r="12487" spans="1:3">
      <c r="A12487" t="s">
        <v>11673</v>
      </c>
      <c r="B12487" t="s">
        <v>26</v>
      </c>
      <c r="C12487">
        <v>5222</v>
      </c>
    </row>
    <row r="12488" spans="1:3">
      <c r="A12488" t="s">
        <v>11674</v>
      </c>
      <c r="B12488" t="s">
        <v>26</v>
      </c>
      <c r="C12488">
        <v>5222</v>
      </c>
    </row>
    <row r="12489" spans="1:3">
      <c r="A12489" t="s">
        <v>11675</v>
      </c>
      <c r="B12489" t="s">
        <v>26</v>
      </c>
      <c r="C12489">
        <v>5222</v>
      </c>
    </row>
    <row r="12490" spans="1:3">
      <c r="A12490" t="s">
        <v>11676</v>
      </c>
      <c r="B12490" t="s">
        <v>26</v>
      </c>
      <c r="C12490">
        <v>5222</v>
      </c>
    </row>
    <row r="12491" spans="1:3">
      <c r="A12491" t="s">
        <v>11677</v>
      </c>
      <c r="B12491" t="s">
        <v>26</v>
      </c>
      <c r="C12491">
        <v>5222</v>
      </c>
    </row>
    <row r="12492" spans="1:3">
      <c r="A12492" t="s">
        <v>11678</v>
      </c>
      <c r="B12492" t="s">
        <v>26</v>
      </c>
      <c r="C12492">
        <v>5222</v>
      </c>
    </row>
    <row r="12493" spans="1:3">
      <c r="A12493" t="s">
        <v>11679</v>
      </c>
      <c r="B12493" t="s">
        <v>26</v>
      </c>
      <c r="C12493">
        <v>5222</v>
      </c>
    </row>
    <row r="12494" spans="1:3">
      <c r="A12494" t="s">
        <v>11680</v>
      </c>
      <c r="B12494" t="s">
        <v>26</v>
      </c>
      <c r="C12494">
        <v>5222</v>
      </c>
    </row>
    <row r="12495" spans="1:3">
      <c r="A12495" t="s">
        <v>11681</v>
      </c>
      <c r="B12495" t="s">
        <v>26</v>
      </c>
      <c r="C12495">
        <v>5222</v>
      </c>
    </row>
    <row r="12496" spans="1:3">
      <c r="A12496" t="s">
        <v>11682</v>
      </c>
      <c r="B12496" t="s">
        <v>26</v>
      </c>
      <c r="C12496">
        <v>5222</v>
      </c>
    </row>
    <row r="12497" spans="1:3">
      <c r="A12497" t="s">
        <v>11683</v>
      </c>
      <c r="B12497" t="s">
        <v>26</v>
      </c>
      <c r="C12497">
        <v>5222</v>
      </c>
    </row>
    <row r="12498" spans="1:3">
      <c r="A12498" t="s">
        <v>11684</v>
      </c>
      <c r="B12498" t="s">
        <v>26</v>
      </c>
      <c r="C12498">
        <v>5222</v>
      </c>
    </row>
    <row r="12499" spans="1:3">
      <c r="A12499" t="s">
        <v>707</v>
      </c>
      <c r="B12499" t="s">
        <v>26</v>
      </c>
      <c r="C12499">
        <v>5222</v>
      </c>
    </row>
    <row r="12500" spans="1:3">
      <c r="A12500" t="s">
        <v>11685</v>
      </c>
      <c r="B12500" t="s">
        <v>26</v>
      </c>
      <c r="C12500">
        <v>5222</v>
      </c>
    </row>
    <row r="12501" spans="1:3">
      <c r="A12501" t="s">
        <v>11686</v>
      </c>
      <c r="B12501" t="s">
        <v>26</v>
      </c>
      <c r="C12501">
        <v>5223</v>
      </c>
    </row>
    <row r="12502" spans="1:3">
      <c r="A12502" t="s">
        <v>11687</v>
      </c>
      <c r="B12502" t="s">
        <v>26</v>
      </c>
      <c r="C12502">
        <v>5223</v>
      </c>
    </row>
    <row r="12503" spans="1:3">
      <c r="A12503" t="s">
        <v>11688</v>
      </c>
      <c r="B12503" t="s">
        <v>26</v>
      </c>
      <c r="C12503">
        <v>5223</v>
      </c>
    </row>
    <row r="12504" spans="1:3">
      <c r="A12504" t="s">
        <v>11689</v>
      </c>
      <c r="B12504" t="s">
        <v>26</v>
      </c>
      <c r="C12504">
        <v>5223</v>
      </c>
    </row>
    <row r="12505" spans="1:3">
      <c r="A12505" t="s">
        <v>11690</v>
      </c>
      <c r="B12505" t="s">
        <v>26</v>
      </c>
      <c r="C12505">
        <v>5223</v>
      </c>
    </row>
    <row r="12506" spans="1:3">
      <c r="A12506" t="s">
        <v>11691</v>
      </c>
      <c r="B12506" t="s">
        <v>26</v>
      </c>
      <c r="C12506">
        <v>5223</v>
      </c>
    </row>
    <row r="12507" spans="1:3">
      <c r="A12507" t="s">
        <v>11692</v>
      </c>
      <c r="B12507" t="s">
        <v>26</v>
      </c>
      <c r="C12507">
        <v>5223</v>
      </c>
    </row>
    <row r="12508" spans="1:3">
      <c r="A12508" t="s">
        <v>11693</v>
      </c>
      <c r="B12508" t="s">
        <v>26</v>
      </c>
      <c r="C12508">
        <v>5223</v>
      </c>
    </row>
    <row r="12509" spans="1:3">
      <c r="A12509" t="s">
        <v>11694</v>
      </c>
      <c r="B12509" t="s">
        <v>26</v>
      </c>
      <c r="C12509">
        <v>5223</v>
      </c>
    </row>
    <row r="12510" spans="1:3">
      <c r="A12510" t="s">
        <v>11695</v>
      </c>
      <c r="B12510" t="s">
        <v>26</v>
      </c>
      <c r="C12510">
        <v>5223</v>
      </c>
    </row>
    <row r="12511" spans="1:3">
      <c r="A12511" t="s">
        <v>11696</v>
      </c>
      <c r="B12511" t="s">
        <v>26</v>
      </c>
      <c r="C12511">
        <v>5223</v>
      </c>
    </row>
    <row r="12512" spans="1:3">
      <c r="A12512" t="s">
        <v>11697</v>
      </c>
      <c r="B12512" t="s">
        <v>26</v>
      </c>
      <c r="C12512">
        <v>5223</v>
      </c>
    </row>
    <row r="12513" spans="1:3">
      <c r="A12513" t="s">
        <v>11698</v>
      </c>
      <c r="B12513" t="s">
        <v>26</v>
      </c>
      <c r="C12513">
        <v>5223</v>
      </c>
    </row>
    <row r="12514" spans="1:3">
      <c r="A12514" t="s">
        <v>11699</v>
      </c>
      <c r="B12514" t="s">
        <v>26</v>
      </c>
      <c r="C12514">
        <v>5223</v>
      </c>
    </row>
    <row r="12515" spans="1:3">
      <c r="A12515" t="s">
        <v>11700</v>
      </c>
      <c r="B12515" t="s">
        <v>26</v>
      </c>
      <c r="C12515">
        <v>5223</v>
      </c>
    </row>
    <row r="12516" spans="1:3">
      <c r="A12516" t="s">
        <v>11701</v>
      </c>
      <c r="B12516" t="s">
        <v>26</v>
      </c>
      <c r="C12516">
        <v>5223</v>
      </c>
    </row>
    <row r="12517" spans="1:3">
      <c r="A12517" t="s">
        <v>11702</v>
      </c>
      <c r="B12517" t="s">
        <v>26</v>
      </c>
      <c r="C12517">
        <v>5223</v>
      </c>
    </row>
    <row r="12518" spans="1:3">
      <c r="A12518" t="s">
        <v>10765</v>
      </c>
      <c r="B12518" t="s">
        <v>26</v>
      </c>
      <c r="C12518">
        <v>5223</v>
      </c>
    </row>
    <row r="12519" spans="1:3">
      <c r="A12519" t="s">
        <v>11703</v>
      </c>
      <c r="B12519" t="s">
        <v>26</v>
      </c>
      <c r="C12519">
        <v>5223</v>
      </c>
    </row>
    <row r="12520" spans="1:3">
      <c r="A12520" t="s">
        <v>11704</v>
      </c>
      <c r="B12520" t="s">
        <v>26</v>
      </c>
      <c r="C12520">
        <v>5223</v>
      </c>
    </row>
    <row r="12521" spans="1:3">
      <c r="A12521" t="s">
        <v>11705</v>
      </c>
      <c r="B12521" t="s">
        <v>26</v>
      </c>
      <c r="C12521">
        <v>5223</v>
      </c>
    </row>
    <row r="12522" spans="1:3">
      <c r="A12522" t="s">
        <v>11706</v>
      </c>
      <c r="B12522" t="s">
        <v>26</v>
      </c>
      <c r="C12522">
        <v>5223</v>
      </c>
    </row>
    <row r="12523" spans="1:3">
      <c r="A12523" t="s">
        <v>11707</v>
      </c>
      <c r="B12523" t="s">
        <v>26</v>
      </c>
      <c r="C12523">
        <v>5223</v>
      </c>
    </row>
    <row r="12524" spans="1:3">
      <c r="A12524" t="s">
        <v>5297</v>
      </c>
      <c r="B12524" t="s">
        <v>26</v>
      </c>
      <c r="C12524">
        <v>5223</v>
      </c>
    </row>
    <row r="12525" spans="1:3">
      <c r="A12525" t="s">
        <v>11708</v>
      </c>
      <c r="B12525" t="s">
        <v>26</v>
      </c>
      <c r="C12525">
        <v>5223</v>
      </c>
    </row>
    <row r="12526" spans="1:3">
      <c r="A12526" t="s">
        <v>11709</v>
      </c>
      <c r="B12526" t="s">
        <v>26</v>
      </c>
      <c r="C12526">
        <v>5223</v>
      </c>
    </row>
    <row r="12527" spans="1:3">
      <c r="A12527" t="s">
        <v>11710</v>
      </c>
      <c r="B12527" t="s">
        <v>26</v>
      </c>
      <c r="C12527">
        <v>5223</v>
      </c>
    </row>
    <row r="12528" spans="1:3">
      <c r="A12528" t="s">
        <v>11711</v>
      </c>
      <c r="B12528" t="s">
        <v>26</v>
      </c>
      <c r="C12528">
        <v>5223</v>
      </c>
    </row>
    <row r="12529" spans="1:3">
      <c r="A12529" t="s">
        <v>11712</v>
      </c>
      <c r="B12529" t="s">
        <v>26</v>
      </c>
      <c r="C12529">
        <v>5223</v>
      </c>
    </row>
    <row r="12530" spans="1:3">
      <c r="A12530" t="s">
        <v>11713</v>
      </c>
      <c r="B12530" t="s">
        <v>26</v>
      </c>
      <c r="C12530">
        <v>5231</v>
      </c>
    </row>
    <row r="12531" spans="1:3">
      <c r="A12531" t="s">
        <v>11714</v>
      </c>
      <c r="B12531" t="s">
        <v>26</v>
      </c>
      <c r="C12531">
        <v>5231</v>
      </c>
    </row>
    <row r="12532" spans="1:3">
      <c r="A12532" t="s">
        <v>6237</v>
      </c>
      <c r="B12532" t="s">
        <v>26</v>
      </c>
      <c r="C12532">
        <v>5231</v>
      </c>
    </row>
    <row r="12533" spans="1:3">
      <c r="A12533" t="s">
        <v>11715</v>
      </c>
      <c r="B12533" t="s">
        <v>26</v>
      </c>
      <c r="C12533">
        <v>5232</v>
      </c>
    </row>
    <row r="12534" spans="1:3">
      <c r="A12534" t="s">
        <v>11716</v>
      </c>
      <c r="B12534" t="s">
        <v>26</v>
      </c>
      <c r="C12534">
        <v>5233</v>
      </c>
    </row>
    <row r="12535" spans="1:3">
      <c r="A12535" t="s">
        <v>11717</v>
      </c>
      <c r="B12535" t="s">
        <v>26</v>
      </c>
      <c r="C12535">
        <v>5233</v>
      </c>
    </row>
    <row r="12536" spans="1:3">
      <c r="A12536" t="s">
        <v>11718</v>
      </c>
      <c r="B12536" t="s">
        <v>26</v>
      </c>
      <c r="C12536">
        <v>5233</v>
      </c>
    </row>
    <row r="12537" spans="1:3">
      <c r="A12537" t="s">
        <v>2445</v>
      </c>
      <c r="B12537" t="s">
        <v>26</v>
      </c>
      <c r="C12537">
        <v>5234</v>
      </c>
    </row>
    <row r="12538" spans="1:3">
      <c r="A12538" t="s">
        <v>780</v>
      </c>
      <c r="B12538" t="s">
        <v>26</v>
      </c>
      <c r="C12538">
        <v>5235</v>
      </c>
    </row>
    <row r="12539" spans="1:3">
      <c r="A12539" t="s">
        <v>11719</v>
      </c>
      <c r="B12539" t="s">
        <v>26</v>
      </c>
      <c r="C12539">
        <v>5235</v>
      </c>
    </row>
    <row r="12540" spans="1:3">
      <c r="A12540" t="s">
        <v>11720</v>
      </c>
      <c r="B12540" t="s">
        <v>26</v>
      </c>
      <c r="C12540">
        <v>5235</v>
      </c>
    </row>
    <row r="12541" spans="1:3">
      <c r="A12541" t="s">
        <v>3146</v>
      </c>
      <c r="B12541" t="s">
        <v>26</v>
      </c>
      <c r="C12541">
        <v>5235</v>
      </c>
    </row>
    <row r="12542" spans="1:3">
      <c r="A12542" t="s">
        <v>11721</v>
      </c>
      <c r="B12542" t="s">
        <v>26</v>
      </c>
      <c r="C12542">
        <v>5235</v>
      </c>
    </row>
    <row r="12543" spans="1:3">
      <c r="A12543" t="s">
        <v>10116</v>
      </c>
      <c r="B12543" t="s">
        <v>26</v>
      </c>
      <c r="C12543">
        <v>5235</v>
      </c>
    </row>
    <row r="12544" spans="1:3">
      <c r="A12544" t="s">
        <v>11722</v>
      </c>
      <c r="B12544" t="s">
        <v>26</v>
      </c>
      <c r="C12544">
        <v>5236</v>
      </c>
    </row>
    <row r="12545" spans="1:3">
      <c r="A12545" t="s">
        <v>11723</v>
      </c>
      <c r="B12545" t="s">
        <v>26</v>
      </c>
      <c r="C12545">
        <v>5237</v>
      </c>
    </row>
    <row r="12546" spans="1:3">
      <c r="A12546" t="s">
        <v>11724</v>
      </c>
      <c r="B12546" t="s">
        <v>26</v>
      </c>
      <c r="C12546">
        <v>5237</v>
      </c>
    </row>
    <row r="12547" spans="1:3">
      <c r="A12547" t="s">
        <v>11188</v>
      </c>
      <c r="B12547" t="s">
        <v>26</v>
      </c>
      <c r="C12547">
        <v>5237</v>
      </c>
    </row>
    <row r="12548" spans="1:3">
      <c r="A12548" t="s">
        <v>11725</v>
      </c>
      <c r="B12548" t="s">
        <v>26</v>
      </c>
      <c r="C12548">
        <v>5237</v>
      </c>
    </row>
    <row r="12549" spans="1:3">
      <c r="A12549" t="s">
        <v>11726</v>
      </c>
      <c r="B12549" t="s">
        <v>26</v>
      </c>
      <c r="C12549">
        <v>5238</v>
      </c>
    </row>
    <row r="12550" spans="1:3">
      <c r="A12550" t="s">
        <v>11727</v>
      </c>
      <c r="B12550" t="s">
        <v>26</v>
      </c>
      <c r="C12550">
        <v>5238</v>
      </c>
    </row>
    <row r="12551" spans="1:3">
      <c r="A12551" t="s">
        <v>11728</v>
      </c>
      <c r="B12551" t="s">
        <v>26</v>
      </c>
      <c r="C12551">
        <v>5238</v>
      </c>
    </row>
    <row r="12552" spans="1:3">
      <c r="A12552" t="s">
        <v>11729</v>
      </c>
      <c r="B12552" t="s">
        <v>26</v>
      </c>
      <c r="C12552">
        <v>5238</v>
      </c>
    </row>
    <row r="12553" spans="1:3">
      <c r="A12553" t="s">
        <v>11730</v>
      </c>
      <c r="B12553" t="s">
        <v>26</v>
      </c>
      <c r="C12553">
        <v>5238</v>
      </c>
    </row>
    <row r="12554" spans="1:3">
      <c r="A12554" t="s">
        <v>11731</v>
      </c>
      <c r="B12554" t="s">
        <v>26</v>
      </c>
      <c r="C12554">
        <v>5238</v>
      </c>
    </row>
    <row r="12555" spans="1:3">
      <c r="A12555" t="s">
        <v>11732</v>
      </c>
      <c r="B12555" t="s">
        <v>26</v>
      </c>
      <c r="C12555">
        <v>5238</v>
      </c>
    </row>
    <row r="12556" spans="1:3">
      <c r="A12556" t="s">
        <v>11733</v>
      </c>
      <c r="B12556" t="s">
        <v>26</v>
      </c>
      <c r="C12556">
        <v>5238</v>
      </c>
    </row>
    <row r="12557" spans="1:3">
      <c r="A12557" t="s">
        <v>2241</v>
      </c>
      <c r="B12557" t="s">
        <v>26</v>
      </c>
      <c r="C12557">
        <v>5238</v>
      </c>
    </row>
    <row r="12558" spans="1:3">
      <c r="A12558" t="s">
        <v>11734</v>
      </c>
      <c r="B12558" t="s">
        <v>26</v>
      </c>
      <c r="C12558">
        <v>5238</v>
      </c>
    </row>
    <row r="12559" spans="1:3">
      <c r="A12559" t="s">
        <v>11735</v>
      </c>
      <c r="B12559" t="s">
        <v>26</v>
      </c>
      <c r="C12559">
        <v>5238</v>
      </c>
    </row>
    <row r="12560" spans="1:3">
      <c r="A12560" t="s">
        <v>11736</v>
      </c>
      <c r="B12560" t="s">
        <v>26</v>
      </c>
      <c r="C12560">
        <v>5238</v>
      </c>
    </row>
    <row r="12561" spans="1:3">
      <c r="A12561" t="s">
        <v>11737</v>
      </c>
      <c r="B12561" t="s">
        <v>26</v>
      </c>
      <c r="C12561">
        <v>5238</v>
      </c>
    </row>
    <row r="12562" spans="1:3">
      <c r="A12562" t="s">
        <v>11738</v>
      </c>
      <c r="B12562" t="s">
        <v>26</v>
      </c>
      <c r="C12562">
        <v>5238</v>
      </c>
    </row>
    <row r="12563" spans="1:3">
      <c r="A12563" t="s">
        <v>11739</v>
      </c>
      <c r="B12563" t="s">
        <v>26</v>
      </c>
      <c r="C12563">
        <v>5238</v>
      </c>
    </row>
    <row r="12564" spans="1:3">
      <c r="A12564" t="s">
        <v>11740</v>
      </c>
      <c r="B12564" t="s">
        <v>26</v>
      </c>
      <c r="C12564">
        <v>5238</v>
      </c>
    </row>
    <row r="12565" spans="1:3">
      <c r="A12565" t="s">
        <v>11741</v>
      </c>
      <c r="B12565" t="s">
        <v>26</v>
      </c>
      <c r="C12565">
        <v>5238</v>
      </c>
    </row>
    <row r="12566" spans="1:3">
      <c r="A12566" t="s">
        <v>11742</v>
      </c>
      <c r="B12566" t="s">
        <v>26</v>
      </c>
      <c r="C12566">
        <v>5238</v>
      </c>
    </row>
    <row r="12567" spans="1:3">
      <c r="A12567" t="s">
        <v>11743</v>
      </c>
      <c r="B12567" t="s">
        <v>26</v>
      </c>
      <c r="C12567">
        <v>5238</v>
      </c>
    </row>
    <row r="12568" spans="1:3">
      <c r="A12568" t="s">
        <v>11744</v>
      </c>
      <c r="B12568" t="s">
        <v>26</v>
      </c>
      <c r="C12568">
        <v>5238</v>
      </c>
    </row>
    <row r="12569" spans="1:3">
      <c r="A12569" t="s">
        <v>11745</v>
      </c>
      <c r="B12569" t="s">
        <v>26</v>
      </c>
      <c r="C12569">
        <v>5238</v>
      </c>
    </row>
    <row r="12570" spans="1:3">
      <c r="A12570" t="s">
        <v>11746</v>
      </c>
      <c r="B12570" t="s">
        <v>26</v>
      </c>
      <c r="C12570">
        <v>5238</v>
      </c>
    </row>
    <row r="12571" spans="1:3">
      <c r="A12571" t="s">
        <v>1228</v>
      </c>
      <c r="B12571" t="s">
        <v>26</v>
      </c>
      <c r="C12571">
        <v>5238</v>
      </c>
    </row>
    <row r="12572" spans="1:3">
      <c r="A12572" t="s">
        <v>11747</v>
      </c>
      <c r="B12572" t="s">
        <v>26</v>
      </c>
      <c r="C12572">
        <v>5238</v>
      </c>
    </row>
    <row r="12573" spans="1:3">
      <c r="A12573" t="s">
        <v>11748</v>
      </c>
      <c r="B12573" t="s">
        <v>26</v>
      </c>
      <c r="C12573">
        <v>5238</v>
      </c>
    </row>
    <row r="12574" spans="1:3">
      <c r="A12574" t="s">
        <v>11749</v>
      </c>
      <c r="B12574" t="s">
        <v>26</v>
      </c>
      <c r="C12574">
        <v>5238</v>
      </c>
    </row>
    <row r="12575" spans="1:3">
      <c r="A12575" t="s">
        <v>11750</v>
      </c>
      <c r="B12575" t="s">
        <v>26</v>
      </c>
      <c r="C12575">
        <v>5238</v>
      </c>
    </row>
    <row r="12576" spans="1:3">
      <c r="A12576" t="s">
        <v>11751</v>
      </c>
      <c r="B12576" t="s">
        <v>26</v>
      </c>
      <c r="C12576">
        <v>5238</v>
      </c>
    </row>
    <row r="12577" spans="1:3">
      <c r="A12577" t="s">
        <v>11752</v>
      </c>
      <c r="B12577" t="s">
        <v>26</v>
      </c>
      <c r="C12577">
        <v>5240</v>
      </c>
    </row>
    <row r="12578" spans="1:3">
      <c r="A12578" t="s">
        <v>11753</v>
      </c>
      <c r="B12578" t="s">
        <v>26</v>
      </c>
      <c r="C12578">
        <v>5241</v>
      </c>
    </row>
    <row r="12579" spans="1:3">
      <c r="A12579" t="s">
        <v>11754</v>
      </c>
      <c r="B12579" t="s">
        <v>26</v>
      </c>
      <c r="C12579">
        <v>5242</v>
      </c>
    </row>
    <row r="12580" spans="1:3">
      <c r="A12580" t="s">
        <v>11755</v>
      </c>
      <c r="B12580" t="s">
        <v>26</v>
      </c>
      <c r="C12580">
        <v>5243</v>
      </c>
    </row>
    <row r="12581" spans="1:3">
      <c r="A12581" t="s">
        <v>11756</v>
      </c>
      <c r="B12581" t="s">
        <v>26</v>
      </c>
      <c r="C12581">
        <v>5244</v>
      </c>
    </row>
    <row r="12582" spans="1:3">
      <c r="A12582" t="s">
        <v>11757</v>
      </c>
      <c r="B12582" t="s">
        <v>26</v>
      </c>
      <c r="C12582">
        <v>5244</v>
      </c>
    </row>
    <row r="12583" spans="1:3">
      <c r="A12583" t="s">
        <v>11758</v>
      </c>
      <c r="B12583" t="s">
        <v>26</v>
      </c>
      <c r="C12583">
        <v>5244</v>
      </c>
    </row>
    <row r="12584" spans="1:3">
      <c r="A12584" t="s">
        <v>11759</v>
      </c>
      <c r="B12584" t="s">
        <v>26</v>
      </c>
      <c r="C12584">
        <v>5244</v>
      </c>
    </row>
    <row r="12585" spans="1:3">
      <c r="A12585" t="s">
        <v>2018</v>
      </c>
      <c r="B12585" t="s">
        <v>26</v>
      </c>
      <c r="C12585">
        <v>5244</v>
      </c>
    </row>
    <row r="12586" spans="1:3">
      <c r="A12586" t="s">
        <v>11760</v>
      </c>
      <c r="B12586" t="s">
        <v>26</v>
      </c>
      <c r="C12586">
        <v>5245</v>
      </c>
    </row>
    <row r="12587" spans="1:3">
      <c r="A12587" t="s">
        <v>11761</v>
      </c>
      <c r="B12587" t="s">
        <v>26</v>
      </c>
      <c r="C12587">
        <v>5245</v>
      </c>
    </row>
    <row r="12588" spans="1:3">
      <c r="A12588" t="s">
        <v>11762</v>
      </c>
      <c r="B12588" t="s">
        <v>26</v>
      </c>
      <c r="C12588">
        <v>5245</v>
      </c>
    </row>
    <row r="12589" spans="1:3">
      <c r="A12589" t="s">
        <v>11763</v>
      </c>
      <c r="B12589" t="s">
        <v>26</v>
      </c>
      <c r="C12589">
        <v>5250</v>
      </c>
    </row>
    <row r="12590" spans="1:3">
      <c r="A12590" t="s">
        <v>11764</v>
      </c>
      <c r="B12590" t="s">
        <v>26</v>
      </c>
      <c r="C12590">
        <v>5250</v>
      </c>
    </row>
    <row r="12591" spans="1:3">
      <c r="A12591" t="s">
        <v>11765</v>
      </c>
      <c r="B12591" t="s">
        <v>26</v>
      </c>
      <c r="C12591">
        <v>5250</v>
      </c>
    </row>
    <row r="12592" spans="1:3">
      <c r="A12592" t="s">
        <v>11766</v>
      </c>
      <c r="B12592" t="s">
        <v>26</v>
      </c>
      <c r="C12592">
        <v>5251</v>
      </c>
    </row>
    <row r="12593" spans="1:3">
      <c r="A12593" t="s">
        <v>11767</v>
      </c>
      <c r="B12593" t="s">
        <v>26</v>
      </c>
      <c r="C12593">
        <v>5251</v>
      </c>
    </row>
    <row r="12594" spans="1:3">
      <c r="A12594" t="s">
        <v>11768</v>
      </c>
      <c r="B12594" t="s">
        <v>26</v>
      </c>
      <c r="C12594">
        <v>5251</v>
      </c>
    </row>
    <row r="12595" spans="1:3">
      <c r="A12595" t="s">
        <v>11769</v>
      </c>
      <c r="B12595" t="s">
        <v>26</v>
      </c>
      <c r="C12595">
        <v>5251</v>
      </c>
    </row>
    <row r="12596" spans="1:3">
      <c r="A12596" t="s">
        <v>11770</v>
      </c>
      <c r="B12596" t="s">
        <v>26</v>
      </c>
      <c r="C12596">
        <v>5251</v>
      </c>
    </row>
    <row r="12597" spans="1:3">
      <c r="A12597" t="s">
        <v>11771</v>
      </c>
      <c r="B12597" t="s">
        <v>26</v>
      </c>
      <c r="C12597">
        <v>5251</v>
      </c>
    </row>
    <row r="12598" spans="1:3">
      <c r="A12598" t="s">
        <v>11772</v>
      </c>
      <c r="B12598" t="s">
        <v>26</v>
      </c>
      <c r="C12598">
        <v>5252</v>
      </c>
    </row>
    <row r="12599" spans="1:3">
      <c r="A12599" t="s">
        <v>11773</v>
      </c>
      <c r="B12599" t="s">
        <v>26</v>
      </c>
      <c r="C12599">
        <v>5252</v>
      </c>
    </row>
    <row r="12600" spans="1:3">
      <c r="A12600" t="s">
        <v>11774</v>
      </c>
      <c r="B12600" t="s">
        <v>26</v>
      </c>
      <c r="C12600">
        <v>5252</v>
      </c>
    </row>
    <row r="12601" spans="1:3">
      <c r="A12601" t="s">
        <v>11775</v>
      </c>
      <c r="B12601" t="s">
        <v>26</v>
      </c>
      <c r="C12601">
        <v>5252</v>
      </c>
    </row>
    <row r="12602" spans="1:3">
      <c r="A12602" t="s">
        <v>11776</v>
      </c>
      <c r="B12602" t="s">
        <v>26</v>
      </c>
      <c r="C12602">
        <v>5252</v>
      </c>
    </row>
    <row r="12603" spans="1:3">
      <c r="A12603" t="s">
        <v>725</v>
      </c>
      <c r="B12603" t="s">
        <v>26</v>
      </c>
      <c r="C12603">
        <v>5252</v>
      </c>
    </row>
    <row r="12604" spans="1:3">
      <c r="A12604" t="s">
        <v>11777</v>
      </c>
      <c r="B12604" t="s">
        <v>26</v>
      </c>
      <c r="C12604">
        <v>5253</v>
      </c>
    </row>
    <row r="12605" spans="1:3">
      <c r="A12605" t="s">
        <v>11778</v>
      </c>
      <c r="B12605" t="s">
        <v>26</v>
      </c>
      <c r="C12605">
        <v>5253</v>
      </c>
    </row>
    <row r="12606" spans="1:3">
      <c r="A12606" t="s">
        <v>11779</v>
      </c>
      <c r="B12606" t="s">
        <v>26</v>
      </c>
      <c r="C12606">
        <v>5253</v>
      </c>
    </row>
    <row r="12607" spans="1:3">
      <c r="A12607" t="s">
        <v>11780</v>
      </c>
      <c r="B12607" t="s">
        <v>26</v>
      </c>
      <c r="C12607">
        <v>5253</v>
      </c>
    </row>
    <row r="12608" spans="1:3">
      <c r="A12608" t="s">
        <v>2821</v>
      </c>
      <c r="B12608" t="s">
        <v>26</v>
      </c>
      <c r="C12608">
        <v>5253</v>
      </c>
    </row>
    <row r="12609" spans="1:3">
      <c r="A12609" t="s">
        <v>11781</v>
      </c>
      <c r="B12609" t="s">
        <v>26</v>
      </c>
      <c r="C12609">
        <v>5253</v>
      </c>
    </row>
    <row r="12610" spans="1:3">
      <c r="A12610" t="s">
        <v>11782</v>
      </c>
      <c r="B12610" t="s">
        <v>26</v>
      </c>
      <c r="C12610">
        <v>5253</v>
      </c>
    </row>
    <row r="12611" spans="1:3">
      <c r="A12611" t="s">
        <v>2462</v>
      </c>
      <c r="B12611" t="s">
        <v>26</v>
      </c>
      <c r="C12611">
        <v>5253</v>
      </c>
    </row>
    <row r="12612" spans="1:3">
      <c r="A12612" t="s">
        <v>11783</v>
      </c>
      <c r="B12612" t="s">
        <v>26</v>
      </c>
      <c r="C12612">
        <v>5253</v>
      </c>
    </row>
    <row r="12613" spans="1:3">
      <c r="A12613" t="s">
        <v>11784</v>
      </c>
      <c r="B12613" t="s">
        <v>26</v>
      </c>
      <c r="C12613">
        <v>5253</v>
      </c>
    </row>
    <row r="12614" spans="1:3">
      <c r="A12614" t="s">
        <v>11785</v>
      </c>
      <c r="B12614" t="s">
        <v>26</v>
      </c>
      <c r="C12614">
        <v>5253</v>
      </c>
    </row>
    <row r="12615" spans="1:3">
      <c r="A12615" t="s">
        <v>11786</v>
      </c>
      <c r="B12615" t="s">
        <v>26</v>
      </c>
      <c r="C12615">
        <v>5253</v>
      </c>
    </row>
    <row r="12616" spans="1:3">
      <c r="A12616" t="s">
        <v>11787</v>
      </c>
      <c r="B12616" t="s">
        <v>26</v>
      </c>
      <c r="C12616">
        <v>5253</v>
      </c>
    </row>
    <row r="12617" spans="1:3">
      <c r="A12617" t="s">
        <v>11788</v>
      </c>
      <c r="B12617" t="s">
        <v>26</v>
      </c>
      <c r="C12617">
        <v>5253</v>
      </c>
    </row>
    <row r="12618" spans="1:3">
      <c r="A12618" t="s">
        <v>11789</v>
      </c>
      <c r="B12618" t="s">
        <v>26</v>
      </c>
      <c r="C12618">
        <v>5253</v>
      </c>
    </row>
    <row r="12619" spans="1:3">
      <c r="A12619" t="s">
        <v>11790</v>
      </c>
      <c r="B12619" t="s">
        <v>26</v>
      </c>
      <c r="C12619">
        <v>5253</v>
      </c>
    </row>
    <row r="12620" spans="1:3">
      <c r="A12620" t="s">
        <v>11791</v>
      </c>
      <c r="B12620" t="s">
        <v>26</v>
      </c>
      <c r="C12620">
        <v>5253</v>
      </c>
    </row>
    <row r="12621" spans="1:3">
      <c r="A12621" t="s">
        <v>11792</v>
      </c>
      <c r="B12621" t="s">
        <v>26</v>
      </c>
      <c r="C12621">
        <v>5253</v>
      </c>
    </row>
    <row r="12622" spans="1:3">
      <c r="A12622" t="s">
        <v>9276</v>
      </c>
      <c r="B12622" t="s">
        <v>26</v>
      </c>
      <c r="C12622">
        <v>5253</v>
      </c>
    </row>
    <row r="12623" spans="1:3">
      <c r="A12623" t="s">
        <v>11793</v>
      </c>
      <c r="B12623" t="s">
        <v>26</v>
      </c>
      <c r="C12623">
        <v>5253</v>
      </c>
    </row>
    <row r="12624" spans="1:3">
      <c r="A12624" t="s">
        <v>8119</v>
      </c>
      <c r="B12624" t="s">
        <v>26</v>
      </c>
      <c r="C12624">
        <v>5253</v>
      </c>
    </row>
    <row r="12625" spans="1:3">
      <c r="A12625" t="s">
        <v>11794</v>
      </c>
      <c r="B12625" t="s">
        <v>26</v>
      </c>
      <c r="C12625">
        <v>5253</v>
      </c>
    </row>
    <row r="12626" spans="1:3">
      <c r="A12626" t="s">
        <v>11795</v>
      </c>
      <c r="B12626" t="s">
        <v>26</v>
      </c>
      <c r="C12626">
        <v>5253</v>
      </c>
    </row>
    <row r="12627" spans="1:3">
      <c r="A12627" t="s">
        <v>7469</v>
      </c>
      <c r="B12627" t="s">
        <v>26</v>
      </c>
      <c r="C12627">
        <v>5253</v>
      </c>
    </row>
    <row r="12628" spans="1:3">
      <c r="A12628" t="s">
        <v>11796</v>
      </c>
      <c r="B12628" t="s">
        <v>26</v>
      </c>
      <c r="C12628">
        <v>5254</v>
      </c>
    </row>
    <row r="12629" spans="1:3">
      <c r="A12629" t="s">
        <v>11797</v>
      </c>
      <c r="B12629" t="s">
        <v>26</v>
      </c>
      <c r="C12629">
        <v>5254</v>
      </c>
    </row>
    <row r="12630" spans="1:3">
      <c r="A12630" t="s">
        <v>11798</v>
      </c>
      <c r="B12630" t="s">
        <v>26</v>
      </c>
      <c r="C12630">
        <v>5254</v>
      </c>
    </row>
    <row r="12631" spans="1:3">
      <c r="A12631" t="s">
        <v>11799</v>
      </c>
      <c r="B12631" t="s">
        <v>26</v>
      </c>
      <c r="C12631">
        <v>5254</v>
      </c>
    </row>
    <row r="12632" spans="1:3">
      <c r="A12632" t="s">
        <v>11786</v>
      </c>
      <c r="B12632" t="s">
        <v>26</v>
      </c>
      <c r="C12632">
        <v>5254</v>
      </c>
    </row>
    <row r="12633" spans="1:3">
      <c r="A12633" t="s">
        <v>11800</v>
      </c>
      <c r="B12633" t="s">
        <v>26</v>
      </c>
      <c r="C12633">
        <v>5254</v>
      </c>
    </row>
    <row r="12634" spans="1:3">
      <c r="A12634" t="s">
        <v>11801</v>
      </c>
      <c r="B12634" t="s">
        <v>26</v>
      </c>
      <c r="C12634">
        <v>5254</v>
      </c>
    </row>
    <row r="12635" spans="1:3">
      <c r="A12635" t="s">
        <v>11802</v>
      </c>
      <c r="B12635" t="s">
        <v>26</v>
      </c>
      <c r="C12635">
        <v>5254</v>
      </c>
    </row>
    <row r="12636" spans="1:3">
      <c r="A12636" t="s">
        <v>11803</v>
      </c>
      <c r="B12636" t="s">
        <v>26</v>
      </c>
      <c r="C12636">
        <v>5254</v>
      </c>
    </row>
    <row r="12637" spans="1:3">
      <c r="A12637" t="s">
        <v>11804</v>
      </c>
      <c r="B12637" t="s">
        <v>26</v>
      </c>
      <c r="C12637">
        <v>5254</v>
      </c>
    </row>
    <row r="12638" spans="1:3">
      <c r="A12638" t="s">
        <v>11805</v>
      </c>
      <c r="B12638" t="s">
        <v>26</v>
      </c>
      <c r="C12638">
        <v>5254</v>
      </c>
    </row>
    <row r="12639" spans="1:3">
      <c r="A12639" t="s">
        <v>11806</v>
      </c>
      <c r="B12639" t="s">
        <v>26</v>
      </c>
      <c r="C12639">
        <v>5254</v>
      </c>
    </row>
    <row r="12640" spans="1:3">
      <c r="A12640" t="s">
        <v>11807</v>
      </c>
      <c r="B12640" t="s">
        <v>26</v>
      </c>
      <c r="C12640">
        <v>5254</v>
      </c>
    </row>
    <row r="12641" spans="1:3">
      <c r="A12641" t="s">
        <v>11808</v>
      </c>
      <c r="B12641" t="s">
        <v>26</v>
      </c>
      <c r="C12641">
        <v>5254</v>
      </c>
    </row>
    <row r="12642" spans="1:3">
      <c r="A12642" t="s">
        <v>11809</v>
      </c>
      <c r="B12642" t="s">
        <v>26</v>
      </c>
      <c r="C12642">
        <v>5254</v>
      </c>
    </row>
    <row r="12643" spans="1:3">
      <c r="A12643" t="s">
        <v>11810</v>
      </c>
      <c r="B12643" t="s">
        <v>26</v>
      </c>
      <c r="C12643">
        <v>5255</v>
      </c>
    </row>
    <row r="12644" spans="1:3">
      <c r="A12644" t="s">
        <v>11811</v>
      </c>
      <c r="B12644" t="s">
        <v>26</v>
      </c>
      <c r="C12644">
        <v>5255</v>
      </c>
    </row>
    <row r="12645" spans="1:3">
      <c r="A12645" t="s">
        <v>11812</v>
      </c>
      <c r="B12645" t="s">
        <v>26</v>
      </c>
      <c r="C12645">
        <v>5255</v>
      </c>
    </row>
    <row r="12646" spans="1:3">
      <c r="A12646" t="s">
        <v>11813</v>
      </c>
      <c r="B12646" t="s">
        <v>26</v>
      </c>
      <c r="C12646">
        <v>5255</v>
      </c>
    </row>
    <row r="12647" spans="1:3">
      <c r="A12647" t="s">
        <v>11814</v>
      </c>
      <c r="B12647" t="s">
        <v>26</v>
      </c>
      <c r="C12647">
        <v>5255</v>
      </c>
    </row>
    <row r="12648" spans="1:3">
      <c r="A12648" t="s">
        <v>4695</v>
      </c>
      <c r="B12648" t="s">
        <v>26</v>
      </c>
      <c r="C12648">
        <v>5255</v>
      </c>
    </row>
    <row r="12649" spans="1:3">
      <c r="A12649" t="s">
        <v>11815</v>
      </c>
      <c r="B12649" t="s">
        <v>26</v>
      </c>
      <c r="C12649">
        <v>5255</v>
      </c>
    </row>
    <row r="12650" spans="1:3">
      <c r="A12650" t="s">
        <v>11816</v>
      </c>
      <c r="B12650" t="s">
        <v>26</v>
      </c>
      <c r="C12650">
        <v>5255</v>
      </c>
    </row>
    <row r="12651" spans="1:3">
      <c r="A12651" t="s">
        <v>11817</v>
      </c>
      <c r="B12651" t="s">
        <v>26</v>
      </c>
      <c r="C12651">
        <v>5255</v>
      </c>
    </row>
    <row r="12652" spans="1:3">
      <c r="A12652" t="s">
        <v>11818</v>
      </c>
      <c r="B12652" t="s">
        <v>26</v>
      </c>
      <c r="C12652">
        <v>5255</v>
      </c>
    </row>
    <row r="12653" spans="1:3">
      <c r="A12653" t="s">
        <v>11819</v>
      </c>
      <c r="B12653" t="s">
        <v>26</v>
      </c>
      <c r="C12653">
        <v>5255</v>
      </c>
    </row>
    <row r="12654" spans="1:3">
      <c r="A12654" t="s">
        <v>11820</v>
      </c>
      <c r="B12654" t="s">
        <v>26</v>
      </c>
      <c r="C12654">
        <v>5255</v>
      </c>
    </row>
    <row r="12655" spans="1:3">
      <c r="A12655" t="s">
        <v>11821</v>
      </c>
      <c r="B12655" t="s">
        <v>26</v>
      </c>
      <c r="C12655">
        <v>5255</v>
      </c>
    </row>
    <row r="12656" spans="1:3">
      <c r="A12656" t="s">
        <v>11822</v>
      </c>
      <c r="B12656" t="s">
        <v>26</v>
      </c>
      <c r="C12656">
        <v>5255</v>
      </c>
    </row>
    <row r="12657" spans="1:3">
      <c r="A12657" t="s">
        <v>11823</v>
      </c>
      <c r="B12657" t="s">
        <v>26</v>
      </c>
      <c r="C12657">
        <v>5255</v>
      </c>
    </row>
    <row r="12658" spans="1:3">
      <c r="A12658" t="s">
        <v>11824</v>
      </c>
      <c r="B12658" t="s">
        <v>26</v>
      </c>
      <c r="C12658">
        <v>5255</v>
      </c>
    </row>
    <row r="12659" spans="1:3">
      <c r="A12659" t="s">
        <v>11825</v>
      </c>
      <c r="B12659" t="s">
        <v>26</v>
      </c>
      <c r="C12659">
        <v>5255</v>
      </c>
    </row>
    <row r="12660" spans="1:3">
      <c r="A12660" t="s">
        <v>11826</v>
      </c>
      <c r="B12660" t="s">
        <v>26</v>
      </c>
      <c r="C12660">
        <v>5255</v>
      </c>
    </row>
    <row r="12661" spans="1:3">
      <c r="A12661" t="s">
        <v>11827</v>
      </c>
      <c r="B12661" t="s">
        <v>26</v>
      </c>
      <c r="C12661">
        <v>5255</v>
      </c>
    </row>
    <row r="12662" spans="1:3">
      <c r="A12662" t="s">
        <v>11828</v>
      </c>
      <c r="B12662" t="s">
        <v>26</v>
      </c>
      <c r="C12662">
        <v>5256</v>
      </c>
    </row>
    <row r="12663" spans="1:3">
      <c r="A12663" t="s">
        <v>11829</v>
      </c>
      <c r="B12663" t="s">
        <v>26</v>
      </c>
      <c r="C12663">
        <v>5256</v>
      </c>
    </row>
    <row r="12664" spans="1:3">
      <c r="A12664" t="s">
        <v>11830</v>
      </c>
      <c r="B12664" t="s">
        <v>26</v>
      </c>
      <c r="C12664">
        <v>5256</v>
      </c>
    </row>
    <row r="12665" spans="1:3">
      <c r="A12665" t="s">
        <v>11831</v>
      </c>
      <c r="B12665" t="s">
        <v>26</v>
      </c>
      <c r="C12665">
        <v>5256</v>
      </c>
    </row>
    <row r="12666" spans="1:3">
      <c r="A12666" t="s">
        <v>11832</v>
      </c>
      <c r="B12666" t="s">
        <v>26</v>
      </c>
      <c r="C12666">
        <v>5256</v>
      </c>
    </row>
    <row r="12667" spans="1:3">
      <c r="A12667" t="s">
        <v>11833</v>
      </c>
      <c r="B12667" t="s">
        <v>26</v>
      </c>
      <c r="C12667">
        <v>5259</v>
      </c>
    </row>
    <row r="12668" spans="1:3">
      <c r="A12668" t="s">
        <v>11834</v>
      </c>
      <c r="B12668" t="s">
        <v>26</v>
      </c>
      <c r="C12668">
        <v>5259</v>
      </c>
    </row>
    <row r="12669" spans="1:3">
      <c r="A12669" t="s">
        <v>11835</v>
      </c>
      <c r="B12669" t="s">
        <v>26</v>
      </c>
      <c r="C12669">
        <v>5259</v>
      </c>
    </row>
    <row r="12670" spans="1:3">
      <c r="A12670" t="s">
        <v>4171</v>
      </c>
      <c r="B12670" t="s">
        <v>26</v>
      </c>
      <c r="C12670">
        <v>5259</v>
      </c>
    </row>
    <row r="12671" spans="1:3">
      <c r="A12671" t="s">
        <v>11836</v>
      </c>
      <c r="B12671" t="s">
        <v>26</v>
      </c>
      <c r="C12671">
        <v>5259</v>
      </c>
    </row>
    <row r="12672" spans="1:3">
      <c r="A12672" t="s">
        <v>11837</v>
      </c>
      <c r="B12672" t="s">
        <v>26</v>
      </c>
      <c r="C12672">
        <v>5259</v>
      </c>
    </row>
    <row r="12673" spans="1:3">
      <c r="A12673" t="s">
        <v>7094</v>
      </c>
      <c r="B12673" t="s">
        <v>26</v>
      </c>
      <c r="C12673">
        <v>5259</v>
      </c>
    </row>
    <row r="12674" spans="1:3">
      <c r="A12674" t="s">
        <v>11838</v>
      </c>
      <c r="B12674" t="s">
        <v>26</v>
      </c>
      <c r="C12674">
        <v>5259</v>
      </c>
    </row>
    <row r="12675" spans="1:3">
      <c r="A12675" t="s">
        <v>11839</v>
      </c>
      <c r="B12675" t="s">
        <v>26</v>
      </c>
      <c r="C12675">
        <v>5259</v>
      </c>
    </row>
    <row r="12676" spans="1:3">
      <c r="A12676" t="s">
        <v>11840</v>
      </c>
      <c r="B12676" t="s">
        <v>26</v>
      </c>
      <c r="C12676">
        <v>5259</v>
      </c>
    </row>
    <row r="12677" spans="1:3">
      <c r="A12677" t="s">
        <v>11841</v>
      </c>
      <c r="B12677" t="s">
        <v>26</v>
      </c>
      <c r="C12677">
        <v>5259</v>
      </c>
    </row>
    <row r="12678" spans="1:3">
      <c r="A12678" t="s">
        <v>4912</v>
      </c>
      <c r="B12678" t="s">
        <v>26</v>
      </c>
      <c r="C12678">
        <v>5259</v>
      </c>
    </row>
    <row r="12679" spans="1:3">
      <c r="A12679" t="s">
        <v>11842</v>
      </c>
      <c r="B12679" t="s">
        <v>26</v>
      </c>
      <c r="C12679">
        <v>5259</v>
      </c>
    </row>
    <row r="12680" spans="1:3">
      <c r="A12680" t="s">
        <v>11843</v>
      </c>
      <c r="B12680" t="s">
        <v>26</v>
      </c>
      <c r="C12680">
        <v>5260</v>
      </c>
    </row>
    <row r="12681" spans="1:3">
      <c r="A12681" t="s">
        <v>11841</v>
      </c>
      <c r="B12681" t="s">
        <v>26</v>
      </c>
      <c r="C12681">
        <v>5260</v>
      </c>
    </row>
    <row r="12682" spans="1:3">
      <c r="A12682" t="s">
        <v>11844</v>
      </c>
      <c r="B12682" t="s">
        <v>26</v>
      </c>
      <c r="C12682">
        <v>5261</v>
      </c>
    </row>
    <row r="12683" spans="1:3">
      <c r="A12683" t="s">
        <v>11845</v>
      </c>
      <c r="B12683" t="s">
        <v>26</v>
      </c>
      <c r="C12683">
        <v>5261</v>
      </c>
    </row>
    <row r="12684" spans="1:3">
      <c r="A12684" t="s">
        <v>11846</v>
      </c>
      <c r="B12684" t="s">
        <v>26</v>
      </c>
      <c r="C12684">
        <v>5261</v>
      </c>
    </row>
    <row r="12685" spans="1:3">
      <c r="A12685" t="s">
        <v>11847</v>
      </c>
      <c r="B12685" t="s">
        <v>26</v>
      </c>
      <c r="C12685">
        <v>5261</v>
      </c>
    </row>
    <row r="12686" spans="1:3">
      <c r="A12686" t="s">
        <v>11848</v>
      </c>
      <c r="B12686" t="s">
        <v>26</v>
      </c>
      <c r="C12686">
        <v>5261</v>
      </c>
    </row>
    <row r="12687" spans="1:3">
      <c r="A12687" t="s">
        <v>11849</v>
      </c>
      <c r="B12687" t="s">
        <v>26</v>
      </c>
      <c r="C12687">
        <v>5262</v>
      </c>
    </row>
    <row r="12688" spans="1:3">
      <c r="A12688" t="s">
        <v>11850</v>
      </c>
      <c r="B12688" t="s">
        <v>26</v>
      </c>
      <c r="C12688">
        <v>5262</v>
      </c>
    </row>
    <row r="12689" spans="1:3">
      <c r="A12689" t="s">
        <v>11851</v>
      </c>
      <c r="B12689" t="s">
        <v>26</v>
      </c>
      <c r="C12689">
        <v>5262</v>
      </c>
    </row>
    <row r="12690" spans="1:3">
      <c r="A12690" t="s">
        <v>11852</v>
      </c>
      <c r="B12690" t="s">
        <v>26</v>
      </c>
      <c r="C12690">
        <v>5262</v>
      </c>
    </row>
    <row r="12691" spans="1:3">
      <c r="A12691" t="s">
        <v>192</v>
      </c>
      <c r="B12691" t="s">
        <v>26</v>
      </c>
      <c r="C12691">
        <v>5263</v>
      </c>
    </row>
    <row r="12692" spans="1:3">
      <c r="A12692" t="s">
        <v>11853</v>
      </c>
      <c r="B12692" t="s">
        <v>26</v>
      </c>
      <c r="C12692">
        <v>5264</v>
      </c>
    </row>
    <row r="12693" spans="1:3">
      <c r="A12693" t="s">
        <v>11854</v>
      </c>
      <c r="B12693" t="s">
        <v>26</v>
      </c>
      <c r="C12693">
        <v>5264</v>
      </c>
    </row>
    <row r="12694" spans="1:3">
      <c r="A12694" t="s">
        <v>11855</v>
      </c>
      <c r="B12694" t="s">
        <v>26</v>
      </c>
      <c r="C12694">
        <v>5264</v>
      </c>
    </row>
    <row r="12695" spans="1:3">
      <c r="A12695" t="s">
        <v>11856</v>
      </c>
      <c r="B12695" t="s">
        <v>26</v>
      </c>
      <c r="C12695">
        <v>5264</v>
      </c>
    </row>
    <row r="12696" spans="1:3">
      <c r="A12696" t="s">
        <v>11857</v>
      </c>
      <c r="B12696" t="s">
        <v>26</v>
      </c>
      <c r="C12696">
        <v>5264</v>
      </c>
    </row>
    <row r="12697" spans="1:3">
      <c r="A12697" t="s">
        <v>11858</v>
      </c>
      <c r="B12697" t="s">
        <v>26</v>
      </c>
      <c r="C12697">
        <v>5264</v>
      </c>
    </row>
    <row r="12698" spans="1:3">
      <c r="A12698" t="s">
        <v>11859</v>
      </c>
      <c r="B12698" t="s">
        <v>26</v>
      </c>
      <c r="C12698">
        <v>5265</v>
      </c>
    </row>
    <row r="12699" spans="1:3">
      <c r="A12699" t="s">
        <v>11860</v>
      </c>
      <c r="B12699" t="s">
        <v>26</v>
      </c>
      <c r="C12699">
        <v>5265</v>
      </c>
    </row>
    <row r="12700" spans="1:3">
      <c r="A12700" t="s">
        <v>11861</v>
      </c>
      <c r="B12700" t="s">
        <v>26</v>
      </c>
      <c r="C12700">
        <v>5266</v>
      </c>
    </row>
    <row r="12701" spans="1:3">
      <c r="A12701" t="s">
        <v>11862</v>
      </c>
      <c r="B12701" t="s">
        <v>26</v>
      </c>
      <c r="C12701">
        <v>5266</v>
      </c>
    </row>
    <row r="12702" spans="1:3">
      <c r="A12702" t="s">
        <v>1992</v>
      </c>
      <c r="B12702" t="s">
        <v>26</v>
      </c>
      <c r="C12702">
        <v>5266</v>
      </c>
    </row>
    <row r="12703" spans="1:3">
      <c r="A12703" t="s">
        <v>11863</v>
      </c>
      <c r="B12703" t="s">
        <v>26</v>
      </c>
      <c r="C12703">
        <v>5266</v>
      </c>
    </row>
    <row r="12704" spans="1:3">
      <c r="A12704" t="s">
        <v>11864</v>
      </c>
      <c r="B12704" t="s">
        <v>26</v>
      </c>
      <c r="C12704">
        <v>5267</v>
      </c>
    </row>
    <row r="12705" spans="1:3">
      <c r="A12705" t="s">
        <v>11865</v>
      </c>
      <c r="B12705" t="s">
        <v>26</v>
      </c>
      <c r="C12705">
        <v>5267</v>
      </c>
    </row>
    <row r="12706" spans="1:3">
      <c r="A12706" t="s">
        <v>11866</v>
      </c>
      <c r="B12706" t="s">
        <v>26</v>
      </c>
      <c r="C12706">
        <v>5267</v>
      </c>
    </row>
    <row r="12707" spans="1:3">
      <c r="A12707" t="s">
        <v>11867</v>
      </c>
      <c r="B12707" t="s">
        <v>26</v>
      </c>
      <c r="C12707">
        <v>5267</v>
      </c>
    </row>
    <row r="12708" spans="1:3">
      <c r="A12708" t="s">
        <v>11868</v>
      </c>
      <c r="B12708" t="s">
        <v>26</v>
      </c>
      <c r="C12708">
        <v>5267</v>
      </c>
    </row>
    <row r="12709" spans="1:3">
      <c r="A12709" t="s">
        <v>11869</v>
      </c>
      <c r="B12709" t="s">
        <v>26</v>
      </c>
      <c r="C12709">
        <v>5267</v>
      </c>
    </row>
    <row r="12710" spans="1:3">
      <c r="A12710" t="s">
        <v>11870</v>
      </c>
      <c r="B12710" t="s">
        <v>26</v>
      </c>
      <c r="C12710">
        <v>5267</v>
      </c>
    </row>
    <row r="12711" spans="1:3">
      <c r="A12711" t="s">
        <v>11871</v>
      </c>
      <c r="B12711" t="s">
        <v>26</v>
      </c>
      <c r="C12711">
        <v>5267</v>
      </c>
    </row>
    <row r="12712" spans="1:3">
      <c r="A12712" t="s">
        <v>11872</v>
      </c>
      <c r="B12712" t="s">
        <v>26</v>
      </c>
      <c r="C12712">
        <v>5267</v>
      </c>
    </row>
    <row r="12713" spans="1:3">
      <c r="A12713" t="s">
        <v>2371</v>
      </c>
      <c r="B12713" t="s">
        <v>26</v>
      </c>
      <c r="C12713">
        <v>5267</v>
      </c>
    </row>
    <row r="12714" spans="1:3">
      <c r="A12714" t="s">
        <v>11873</v>
      </c>
      <c r="B12714" t="s">
        <v>26</v>
      </c>
      <c r="C12714">
        <v>5267</v>
      </c>
    </row>
    <row r="12715" spans="1:3">
      <c r="A12715" t="s">
        <v>11874</v>
      </c>
      <c r="B12715" t="s">
        <v>26</v>
      </c>
      <c r="C12715">
        <v>5267</v>
      </c>
    </row>
    <row r="12716" spans="1:3">
      <c r="A12716" t="s">
        <v>11875</v>
      </c>
      <c r="B12716" t="s">
        <v>26</v>
      </c>
      <c r="C12716">
        <v>5268</v>
      </c>
    </row>
    <row r="12717" spans="1:3">
      <c r="A12717" t="s">
        <v>11876</v>
      </c>
      <c r="B12717" t="s">
        <v>26</v>
      </c>
      <c r="C12717">
        <v>5268</v>
      </c>
    </row>
    <row r="12718" spans="1:3">
      <c r="A12718" t="s">
        <v>11877</v>
      </c>
      <c r="B12718" t="s">
        <v>26</v>
      </c>
      <c r="C12718">
        <v>5268</v>
      </c>
    </row>
    <row r="12719" spans="1:3">
      <c r="A12719" t="s">
        <v>11878</v>
      </c>
      <c r="B12719" t="s">
        <v>26</v>
      </c>
      <c r="C12719">
        <v>5268</v>
      </c>
    </row>
    <row r="12720" spans="1:3">
      <c r="A12720" t="s">
        <v>11879</v>
      </c>
      <c r="B12720" t="s">
        <v>26</v>
      </c>
      <c r="C12720">
        <v>5268</v>
      </c>
    </row>
    <row r="12721" spans="1:3">
      <c r="A12721" t="s">
        <v>11880</v>
      </c>
      <c r="B12721" t="s">
        <v>26</v>
      </c>
      <c r="C12721">
        <v>5268</v>
      </c>
    </row>
    <row r="12722" spans="1:3">
      <c r="A12722" t="s">
        <v>11881</v>
      </c>
      <c r="B12722" t="s">
        <v>26</v>
      </c>
      <c r="C12722">
        <v>5268</v>
      </c>
    </row>
    <row r="12723" spans="1:3">
      <c r="A12723" t="s">
        <v>11882</v>
      </c>
      <c r="B12723" t="s">
        <v>26</v>
      </c>
      <c r="C12723">
        <v>5268</v>
      </c>
    </row>
    <row r="12724" spans="1:3">
      <c r="A12724" t="s">
        <v>11883</v>
      </c>
      <c r="B12724" t="s">
        <v>26</v>
      </c>
      <c r="C12724">
        <v>5269</v>
      </c>
    </row>
    <row r="12725" spans="1:3">
      <c r="A12725" t="s">
        <v>11884</v>
      </c>
      <c r="B12725" t="s">
        <v>26</v>
      </c>
      <c r="C12725">
        <v>5269</v>
      </c>
    </row>
    <row r="12726" spans="1:3">
      <c r="A12726" t="s">
        <v>11885</v>
      </c>
      <c r="B12726" t="s">
        <v>26</v>
      </c>
      <c r="C12726">
        <v>5269</v>
      </c>
    </row>
    <row r="12727" spans="1:3">
      <c r="A12727" t="s">
        <v>10754</v>
      </c>
      <c r="B12727" t="s">
        <v>26</v>
      </c>
      <c r="C12727">
        <v>5270</v>
      </c>
    </row>
    <row r="12728" spans="1:3">
      <c r="A12728" t="s">
        <v>11886</v>
      </c>
      <c r="B12728" t="s">
        <v>26</v>
      </c>
      <c r="C12728">
        <v>5270</v>
      </c>
    </row>
    <row r="12729" spans="1:3">
      <c r="A12729" t="s">
        <v>11887</v>
      </c>
      <c r="B12729" t="s">
        <v>26</v>
      </c>
      <c r="C12729">
        <v>5270</v>
      </c>
    </row>
    <row r="12730" spans="1:3">
      <c r="A12730" t="s">
        <v>11888</v>
      </c>
      <c r="B12730" t="s">
        <v>26</v>
      </c>
      <c r="C12730">
        <v>5270</v>
      </c>
    </row>
    <row r="12731" spans="1:3">
      <c r="A12731" t="s">
        <v>11889</v>
      </c>
      <c r="B12731" t="s">
        <v>26</v>
      </c>
      <c r="C12731">
        <v>5270</v>
      </c>
    </row>
    <row r="12732" spans="1:3">
      <c r="A12732" t="s">
        <v>11890</v>
      </c>
      <c r="B12732" t="s">
        <v>26</v>
      </c>
      <c r="C12732">
        <v>5270</v>
      </c>
    </row>
    <row r="12733" spans="1:3">
      <c r="A12733" t="s">
        <v>11891</v>
      </c>
      <c r="B12733" t="s">
        <v>26</v>
      </c>
      <c r="C12733">
        <v>5271</v>
      </c>
    </row>
    <row r="12734" spans="1:3">
      <c r="A12734" t="s">
        <v>3376</v>
      </c>
      <c r="B12734" t="s">
        <v>26</v>
      </c>
      <c r="C12734">
        <v>5271</v>
      </c>
    </row>
    <row r="12735" spans="1:3">
      <c r="A12735" t="s">
        <v>11892</v>
      </c>
      <c r="B12735" t="s">
        <v>26</v>
      </c>
      <c r="C12735">
        <v>5271</v>
      </c>
    </row>
    <row r="12736" spans="1:3">
      <c r="A12736" t="s">
        <v>11893</v>
      </c>
      <c r="B12736" t="s">
        <v>26</v>
      </c>
      <c r="C12736">
        <v>5271</v>
      </c>
    </row>
    <row r="12737" spans="1:3">
      <c r="A12737" t="s">
        <v>11894</v>
      </c>
      <c r="B12737" t="s">
        <v>26</v>
      </c>
      <c r="C12737">
        <v>5271</v>
      </c>
    </row>
    <row r="12738" spans="1:3">
      <c r="A12738" t="s">
        <v>11895</v>
      </c>
      <c r="B12738" t="s">
        <v>26</v>
      </c>
      <c r="C12738">
        <v>5271</v>
      </c>
    </row>
    <row r="12739" spans="1:3">
      <c r="A12739" t="s">
        <v>11896</v>
      </c>
      <c r="B12739" t="s">
        <v>26</v>
      </c>
      <c r="C12739">
        <v>5271</v>
      </c>
    </row>
    <row r="12740" spans="1:3">
      <c r="A12740" t="s">
        <v>11897</v>
      </c>
      <c r="B12740" t="s">
        <v>26</v>
      </c>
      <c r="C12740">
        <v>5271</v>
      </c>
    </row>
    <row r="12741" spans="1:3">
      <c r="A12741" t="s">
        <v>11898</v>
      </c>
      <c r="B12741" t="s">
        <v>26</v>
      </c>
      <c r="C12741">
        <v>5271</v>
      </c>
    </row>
    <row r="12742" spans="1:3">
      <c r="A12742" t="s">
        <v>11899</v>
      </c>
      <c r="B12742" t="s">
        <v>26</v>
      </c>
      <c r="C12742">
        <v>5271</v>
      </c>
    </row>
    <row r="12743" spans="1:3">
      <c r="A12743" t="s">
        <v>11900</v>
      </c>
      <c r="B12743" t="s">
        <v>26</v>
      </c>
      <c r="C12743">
        <v>5271</v>
      </c>
    </row>
    <row r="12744" spans="1:3">
      <c r="A12744" t="s">
        <v>11901</v>
      </c>
      <c r="B12744" t="s">
        <v>26</v>
      </c>
      <c r="C12744">
        <v>5271</v>
      </c>
    </row>
    <row r="12745" spans="1:3">
      <c r="A12745" t="s">
        <v>3836</v>
      </c>
      <c r="B12745" t="s">
        <v>26</v>
      </c>
      <c r="C12745">
        <v>5271</v>
      </c>
    </row>
    <row r="12746" spans="1:3">
      <c r="A12746" t="s">
        <v>11902</v>
      </c>
      <c r="B12746" t="s">
        <v>26</v>
      </c>
      <c r="C12746">
        <v>5271</v>
      </c>
    </row>
    <row r="12747" spans="1:3">
      <c r="A12747" t="s">
        <v>11903</v>
      </c>
      <c r="B12747" t="s">
        <v>26</v>
      </c>
      <c r="C12747">
        <v>5271</v>
      </c>
    </row>
    <row r="12748" spans="1:3">
      <c r="A12748" t="s">
        <v>410</v>
      </c>
      <c r="B12748" t="s">
        <v>26</v>
      </c>
      <c r="C12748">
        <v>5271</v>
      </c>
    </row>
    <row r="12749" spans="1:3">
      <c r="A12749" t="s">
        <v>8089</v>
      </c>
      <c r="B12749" t="s">
        <v>26</v>
      </c>
      <c r="C12749">
        <v>5271</v>
      </c>
    </row>
    <row r="12750" spans="1:3">
      <c r="A12750" t="s">
        <v>11904</v>
      </c>
      <c r="B12750" t="s">
        <v>26</v>
      </c>
      <c r="C12750">
        <v>5271</v>
      </c>
    </row>
    <row r="12751" spans="1:3">
      <c r="A12751" t="s">
        <v>11905</v>
      </c>
      <c r="B12751" t="s">
        <v>26</v>
      </c>
      <c r="C12751">
        <v>5272</v>
      </c>
    </row>
    <row r="12752" spans="1:3">
      <c r="A12752" t="s">
        <v>11906</v>
      </c>
      <c r="B12752" t="s">
        <v>26</v>
      </c>
      <c r="C12752">
        <v>5272</v>
      </c>
    </row>
    <row r="12753" spans="1:3">
      <c r="A12753" t="s">
        <v>11907</v>
      </c>
      <c r="B12753" t="s">
        <v>26</v>
      </c>
      <c r="C12753">
        <v>5272</v>
      </c>
    </row>
    <row r="12754" spans="1:3">
      <c r="A12754" t="s">
        <v>11908</v>
      </c>
      <c r="B12754" t="s">
        <v>26</v>
      </c>
      <c r="C12754">
        <v>5272</v>
      </c>
    </row>
    <row r="12755" spans="1:3">
      <c r="A12755" t="s">
        <v>11909</v>
      </c>
      <c r="B12755" t="s">
        <v>26</v>
      </c>
      <c r="C12755">
        <v>5272</v>
      </c>
    </row>
    <row r="12756" spans="1:3">
      <c r="A12756" t="s">
        <v>11910</v>
      </c>
      <c r="B12756" t="s">
        <v>26</v>
      </c>
      <c r="C12756">
        <v>5272</v>
      </c>
    </row>
    <row r="12757" spans="1:3">
      <c r="A12757" t="s">
        <v>11911</v>
      </c>
      <c r="B12757" t="s">
        <v>26</v>
      </c>
      <c r="C12757">
        <v>5273</v>
      </c>
    </row>
    <row r="12758" spans="1:3">
      <c r="A12758" t="s">
        <v>11912</v>
      </c>
      <c r="B12758" t="s">
        <v>26</v>
      </c>
      <c r="C12758">
        <v>5275</v>
      </c>
    </row>
    <row r="12759" spans="1:3">
      <c r="A12759" t="s">
        <v>11913</v>
      </c>
      <c r="B12759" t="s">
        <v>26</v>
      </c>
      <c r="C12759">
        <v>5275</v>
      </c>
    </row>
    <row r="12760" spans="1:3">
      <c r="A12760" t="s">
        <v>11914</v>
      </c>
      <c r="B12760" t="s">
        <v>26</v>
      </c>
      <c r="C12760">
        <v>5275</v>
      </c>
    </row>
    <row r="12761" spans="1:3">
      <c r="A12761" t="s">
        <v>11915</v>
      </c>
      <c r="B12761" t="s">
        <v>26</v>
      </c>
      <c r="C12761">
        <v>5275</v>
      </c>
    </row>
    <row r="12762" spans="1:3">
      <c r="A12762" t="s">
        <v>11916</v>
      </c>
      <c r="B12762" t="s">
        <v>26</v>
      </c>
      <c r="C12762">
        <v>5275</v>
      </c>
    </row>
    <row r="12763" spans="1:3">
      <c r="A12763" t="s">
        <v>11917</v>
      </c>
      <c r="B12763" t="s">
        <v>26</v>
      </c>
      <c r="C12763">
        <v>5275</v>
      </c>
    </row>
    <row r="12764" spans="1:3">
      <c r="A12764" t="s">
        <v>11918</v>
      </c>
      <c r="B12764" t="s">
        <v>26</v>
      </c>
      <c r="C12764">
        <v>5275</v>
      </c>
    </row>
    <row r="12765" spans="1:3">
      <c r="A12765" t="s">
        <v>1658</v>
      </c>
      <c r="B12765" t="s">
        <v>26</v>
      </c>
      <c r="C12765">
        <v>5275</v>
      </c>
    </row>
    <row r="12766" spans="1:3">
      <c r="A12766" t="s">
        <v>11919</v>
      </c>
      <c r="B12766" t="s">
        <v>26</v>
      </c>
      <c r="C12766">
        <v>5275</v>
      </c>
    </row>
    <row r="12767" spans="1:3">
      <c r="A12767" t="s">
        <v>11920</v>
      </c>
      <c r="B12767" t="s">
        <v>26</v>
      </c>
      <c r="C12767">
        <v>5275</v>
      </c>
    </row>
    <row r="12768" spans="1:3">
      <c r="A12768" t="s">
        <v>11921</v>
      </c>
      <c r="B12768" t="s">
        <v>26</v>
      </c>
      <c r="C12768">
        <v>5275</v>
      </c>
    </row>
    <row r="12769" spans="1:3">
      <c r="A12769" t="s">
        <v>11922</v>
      </c>
      <c r="B12769" t="s">
        <v>26</v>
      </c>
      <c r="C12769">
        <v>5275</v>
      </c>
    </row>
    <row r="12770" spans="1:3">
      <c r="A12770" t="s">
        <v>11923</v>
      </c>
      <c r="B12770" t="s">
        <v>26</v>
      </c>
      <c r="C12770">
        <v>5275</v>
      </c>
    </row>
    <row r="12771" spans="1:3">
      <c r="A12771" t="s">
        <v>11924</v>
      </c>
      <c r="B12771" t="s">
        <v>26</v>
      </c>
      <c r="C12771">
        <v>5275</v>
      </c>
    </row>
    <row r="12772" spans="1:3">
      <c r="A12772" t="s">
        <v>11925</v>
      </c>
      <c r="B12772" t="s">
        <v>26</v>
      </c>
      <c r="C12772">
        <v>5275</v>
      </c>
    </row>
    <row r="12773" spans="1:3">
      <c r="A12773" t="s">
        <v>11926</v>
      </c>
      <c r="B12773" t="s">
        <v>26</v>
      </c>
      <c r="C12773">
        <v>5276</v>
      </c>
    </row>
    <row r="12774" spans="1:3">
      <c r="A12774" t="s">
        <v>11927</v>
      </c>
      <c r="B12774" t="s">
        <v>26</v>
      </c>
      <c r="C12774">
        <v>5276</v>
      </c>
    </row>
    <row r="12775" spans="1:3">
      <c r="A12775" t="s">
        <v>11928</v>
      </c>
      <c r="B12775" t="s">
        <v>26</v>
      </c>
      <c r="C12775">
        <v>5276</v>
      </c>
    </row>
    <row r="12776" spans="1:3">
      <c r="A12776" t="s">
        <v>11929</v>
      </c>
      <c r="B12776" t="s">
        <v>26</v>
      </c>
      <c r="C12776">
        <v>5277</v>
      </c>
    </row>
    <row r="12777" spans="1:3">
      <c r="A12777" t="s">
        <v>4060</v>
      </c>
      <c r="B12777" t="s">
        <v>26</v>
      </c>
      <c r="C12777">
        <v>5277</v>
      </c>
    </row>
    <row r="12778" spans="1:3">
      <c r="A12778" t="s">
        <v>11930</v>
      </c>
      <c r="B12778" t="s">
        <v>26</v>
      </c>
      <c r="C12778">
        <v>5277</v>
      </c>
    </row>
    <row r="12779" spans="1:3">
      <c r="A12779" t="s">
        <v>11931</v>
      </c>
      <c r="B12779" t="s">
        <v>26</v>
      </c>
      <c r="C12779">
        <v>5277</v>
      </c>
    </row>
    <row r="12780" spans="1:3">
      <c r="A12780" t="s">
        <v>11932</v>
      </c>
      <c r="B12780" t="s">
        <v>26</v>
      </c>
      <c r="C12780">
        <v>5277</v>
      </c>
    </row>
    <row r="12781" spans="1:3">
      <c r="A12781" t="s">
        <v>11933</v>
      </c>
      <c r="B12781" t="s">
        <v>26</v>
      </c>
      <c r="C12781">
        <v>5277</v>
      </c>
    </row>
    <row r="12782" spans="1:3">
      <c r="A12782" t="s">
        <v>11934</v>
      </c>
      <c r="B12782" t="s">
        <v>26</v>
      </c>
      <c r="C12782">
        <v>5277</v>
      </c>
    </row>
    <row r="12783" spans="1:3">
      <c r="A12783" t="s">
        <v>11935</v>
      </c>
      <c r="B12783" t="s">
        <v>26</v>
      </c>
      <c r="C12783">
        <v>5277</v>
      </c>
    </row>
    <row r="12784" spans="1:3">
      <c r="A12784" t="s">
        <v>11936</v>
      </c>
      <c r="B12784" t="s">
        <v>26</v>
      </c>
      <c r="C12784">
        <v>5278</v>
      </c>
    </row>
    <row r="12785" spans="1:3">
      <c r="A12785" t="s">
        <v>11937</v>
      </c>
      <c r="B12785" t="s">
        <v>26</v>
      </c>
      <c r="C12785">
        <v>5278</v>
      </c>
    </row>
    <row r="12786" spans="1:3">
      <c r="A12786" t="s">
        <v>11938</v>
      </c>
      <c r="B12786" t="s">
        <v>26</v>
      </c>
      <c r="C12786">
        <v>5278</v>
      </c>
    </row>
    <row r="12787" spans="1:3">
      <c r="A12787" t="s">
        <v>11939</v>
      </c>
      <c r="B12787" t="s">
        <v>26</v>
      </c>
      <c r="C12787">
        <v>5278</v>
      </c>
    </row>
    <row r="12788" spans="1:3">
      <c r="A12788" t="s">
        <v>11940</v>
      </c>
      <c r="B12788" t="s">
        <v>26</v>
      </c>
      <c r="C12788">
        <v>5279</v>
      </c>
    </row>
    <row r="12789" spans="1:3">
      <c r="A12789" t="s">
        <v>11941</v>
      </c>
      <c r="B12789" t="s">
        <v>26</v>
      </c>
      <c r="C12789">
        <v>5279</v>
      </c>
    </row>
    <row r="12790" spans="1:3">
      <c r="A12790" t="s">
        <v>11942</v>
      </c>
      <c r="B12790" t="s">
        <v>26</v>
      </c>
      <c r="C12790">
        <v>5279</v>
      </c>
    </row>
    <row r="12791" spans="1:3">
      <c r="A12791" t="s">
        <v>11943</v>
      </c>
      <c r="B12791" t="s">
        <v>26</v>
      </c>
      <c r="C12791">
        <v>5279</v>
      </c>
    </row>
    <row r="12792" spans="1:3">
      <c r="A12792" t="s">
        <v>11944</v>
      </c>
      <c r="B12792" t="s">
        <v>26</v>
      </c>
      <c r="C12792">
        <v>5279</v>
      </c>
    </row>
    <row r="12793" spans="1:3">
      <c r="A12793" t="s">
        <v>11945</v>
      </c>
      <c r="B12793" t="s">
        <v>26</v>
      </c>
      <c r="C12793">
        <v>5280</v>
      </c>
    </row>
    <row r="12794" spans="1:3">
      <c r="A12794" t="s">
        <v>11946</v>
      </c>
      <c r="B12794" t="s">
        <v>26</v>
      </c>
      <c r="C12794">
        <v>5280</v>
      </c>
    </row>
    <row r="12795" spans="1:3">
      <c r="A12795" t="s">
        <v>11947</v>
      </c>
      <c r="B12795" t="s">
        <v>26</v>
      </c>
      <c r="C12795">
        <v>5280</v>
      </c>
    </row>
    <row r="12796" spans="1:3">
      <c r="A12796" t="s">
        <v>11948</v>
      </c>
      <c r="B12796" t="s">
        <v>26</v>
      </c>
      <c r="C12796">
        <v>5280</v>
      </c>
    </row>
    <row r="12797" spans="1:3">
      <c r="A12797" t="s">
        <v>11949</v>
      </c>
      <c r="B12797" t="s">
        <v>26</v>
      </c>
      <c r="C12797">
        <v>5280</v>
      </c>
    </row>
    <row r="12798" spans="1:3">
      <c r="A12798" t="s">
        <v>11950</v>
      </c>
      <c r="B12798" t="s">
        <v>26</v>
      </c>
      <c r="C12798">
        <v>5280</v>
      </c>
    </row>
    <row r="12799" spans="1:3">
      <c r="A12799" t="s">
        <v>11951</v>
      </c>
      <c r="B12799" t="s">
        <v>26</v>
      </c>
      <c r="C12799">
        <v>5280</v>
      </c>
    </row>
    <row r="12800" spans="1:3">
      <c r="A12800" t="s">
        <v>11952</v>
      </c>
      <c r="B12800" t="s">
        <v>26</v>
      </c>
      <c r="C12800">
        <v>5280</v>
      </c>
    </row>
    <row r="12801" spans="1:3">
      <c r="A12801" t="s">
        <v>11953</v>
      </c>
      <c r="B12801" t="s">
        <v>26</v>
      </c>
      <c r="C12801">
        <v>5280</v>
      </c>
    </row>
    <row r="12802" spans="1:3">
      <c r="A12802" t="s">
        <v>11954</v>
      </c>
      <c r="B12802" t="s">
        <v>26</v>
      </c>
      <c r="C12802">
        <v>5280</v>
      </c>
    </row>
    <row r="12803" spans="1:3">
      <c r="A12803" t="s">
        <v>11955</v>
      </c>
      <c r="B12803" t="s">
        <v>26</v>
      </c>
      <c r="C12803">
        <v>5280</v>
      </c>
    </row>
    <row r="12804" spans="1:3">
      <c r="A12804" t="s">
        <v>4264</v>
      </c>
      <c r="B12804" t="s">
        <v>26</v>
      </c>
      <c r="C12804">
        <v>5280</v>
      </c>
    </row>
    <row r="12805" spans="1:3">
      <c r="A12805" t="s">
        <v>11956</v>
      </c>
      <c r="B12805" t="s">
        <v>26</v>
      </c>
      <c r="C12805">
        <v>5280</v>
      </c>
    </row>
    <row r="12806" spans="1:3">
      <c r="A12806" t="s">
        <v>11957</v>
      </c>
      <c r="B12806" t="s">
        <v>26</v>
      </c>
      <c r="C12806">
        <v>5280</v>
      </c>
    </row>
    <row r="12807" spans="1:3">
      <c r="A12807" t="s">
        <v>11958</v>
      </c>
      <c r="B12807" t="s">
        <v>26</v>
      </c>
      <c r="C12807">
        <v>5280</v>
      </c>
    </row>
    <row r="12808" spans="1:3">
      <c r="A12808" t="s">
        <v>11959</v>
      </c>
      <c r="B12808" t="s">
        <v>26</v>
      </c>
      <c r="C12808">
        <v>5280</v>
      </c>
    </row>
    <row r="12809" spans="1:3">
      <c r="A12809" t="s">
        <v>11960</v>
      </c>
      <c r="B12809" t="s">
        <v>26</v>
      </c>
      <c r="C12809">
        <v>5290</v>
      </c>
    </row>
    <row r="12810" spans="1:3">
      <c r="A12810" t="s">
        <v>11961</v>
      </c>
      <c r="B12810" t="s">
        <v>26</v>
      </c>
      <c r="C12810">
        <v>5291</v>
      </c>
    </row>
    <row r="12811" spans="1:3">
      <c r="A12811" t="s">
        <v>11962</v>
      </c>
      <c r="B12811" t="s">
        <v>26</v>
      </c>
      <c r="C12811">
        <v>5291</v>
      </c>
    </row>
    <row r="12812" spans="1:3">
      <c r="A12812" t="s">
        <v>11963</v>
      </c>
      <c r="B12812" t="s">
        <v>26</v>
      </c>
      <c r="C12812">
        <v>5291</v>
      </c>
    </row>
    <row r="12813" spans="1:3">
      <c r="A12813" t="s">
        <v>11964</v>
      </c>
      <c r="B12813" t="s">
        <v>26</v>
      </c>
      <c r="C12813">
        <v>5291</v>
      </c>
    </row>
    <row r="12814" spans="1:3">
      <c r="A12814" t="s">
        <v>11965</v>
      </c>
      <c r="B12814" t="s">
        <v>26</v>
      </c>
      <c r="C12814">
        <v>5291</v>
      </c>
    </row>
    <row r="12815" spans="1:3">
      <c r="A12815" t="s">
        <v>11966</v>
      </c>
      <c r="B12815" t="s">
        <v>26</v>
      </c>
      <c r="C12815">
        <v>5291</v>
      </c>
    </row>
    <row r="12816" spans="1:3">
      <c r="A12816" t="s">
        <v>11967</v>
      </c>
      <c r="B12816" t="s">
        <v>26</v>
      </c>
      <c r="C12816">
        <v>5291</v>
      </c>
    </row>
    <row r="12817" spans="1:3">
      <c r="A12817" t="s">
        <v>11968</v>
      </c>
      <c r="B12817" t="s">
        <v>26</v>
      </c>
      <c r="C12817">
        <v>5291</v>
      </c>
    </row>
    <row r="12818" spans="1:3">
      <c r="A12818" t="s">
        <v>11969</v>
      </c>
      <c r="B12818" t="s">
        <v>26</v>
      </c>
      <c r="C12818">
        <v>5291</v>
      </c>
    </row>
    <row r="12819" spans="1:3">
      <c r="A12819" t="s">
        <v>11970</v>
      </c>
      <c r="B12819" t="s">
        <v>26</v>
      </c>
      <c r="C12819">
        <v>5291</v>
      </c>
    </row>
    <row r="12820" spans="1:3">
      <c r="A12820" t="s">
        <v>10596</v>
      </c>
      <c r="B12820" t="s">
        <v>26</v>
      </c>
      <c r="C12820">
        <v>5291</v>
      </c>
    </row>
    <row r="12821" spans="1:3">
      <c r="A12821" t="s">
        <v>11971</v>
      </c>
      <c r="B12821" t="s">
        <v>26</v>
      </c>
      <c r="C12821">
        <v>5291</v>
      </c>
    </row>
    <row r="12822" spans="1:3">
      <c r="A12822" t="s">
        <v>11972</v>
      </c>
      <c r="B12822" t="s">
        <v>26</v>
      </c>
      <c r="C12822">
        <v>5291</v>
      </c>
    </row>
    <row r="12823" spans="1:3">
      <c r="A12823" t="s">
        <v>1951</v>
      </c>
      <c r="B12823" t="s">
        <v>26</v>
      </c>
      <c r="C12823">
        <v>5291</v>
      </c>
    </row>
    <row r="12824" spans="1:3">
      <c r="A12824" t="s">
        <v>11973</v>
      </c>
      <c r="B12824" t="s">
        <v>26</v>
      </c>
      <c r="C12824">
        <v>5291</v>
      </c>
    </row>
    <row r="12825" spans="1:3">
      <c r="A12825" t="s">
        <v>11974</v>
      </c>
      <c r="B12825" t="s">
        <v>26</v>
      </c>
      <c r="C12825">
        <v>5291</v>
      </c>
    </row>
    <row r="12826" spans="1:3">
      <c r="A12826" t="s">
        <v>11975</v>
      </c>
      <c r="B12826" t="s">
        <v>26</v>
      </c>
      <c r="C12826">
        <v>5291</v>
      </c>
    </row>
    <row r="12827" spans="1:3">
      <c r="A12827" t="s">
        <v>11976</v>
      </c>
      <c r="B12827" t="s">
        <v>26</v>
      </c>
      <c r="C12827">
        <v>5291</v>
      </c>
    </row>
    <row r="12828" spans="1:3">
      <c r="A12828" t="s">
        <v>11960</v>
      </c>
      <c r="B12828" t="s">
        <v>26</v>
      </c>
      <c r="C12828">
        <v>5291</v>
      </c>
    </row>
    <row r="12829" spans="1:3">
      <c r="A12829" t="s">
        <v>11977</v>
      </c>
      <c r="B12829" t="s">
        <v>26</v>
      </c>
      <c r="C12829">
        <v>5291</v>
      </c>
    </row>
    <row r="12830" spans="1:3">
      <c r="A12830" t="s">
        <v>11978</v>
      </c>
      <c r="B12830" t="s">
        <v>26</v>
      </c>
      <c r="C12830">
        <v>5291</v>
      </c>
    </row>
    <row r="12831" spans="1:3">
      <c r="A12831" t="s">
        <v>11979</v>
      </c>
      <c r="B12831" t="s">
        <v>26</v>
      </c>
      <c r="C12831">
        <v>5291</v>
      </c>
    </row>
    <row r="12832" spans="1:3">
      <c r="A12832" t="s">
        <v>11980</v>
      </c>
      <c r="B12832" t="s">
        <v>26</v>
      </c>
      <c r="C12832">
        <v>5291</v>
      </c>
    </row>
    <row r="12833" spans="1:3">
      <c r="A12833" t="s">
        <v>11981</v>
      </c>
      <c r="B12833" t="s">
        <v>26</v>
      </c>
      <c r="C12833">
        <v>5291</v>
      </c>
    </row>
    <row r="12834" spans="1:3">
      <c r="A12834" t="s">
        <v>11982</v>
      </c>
      <c r="B12834" t="s">
        <v>26</v>
      </c>
      <c r="C12834">
        <v>5291</v>
      </c>
    </row>
    <row r="12835" spans="1:3">
      <c r="A12835" t="s">
        <v>11983</v>
      </c>
      <c r="B12835" t="s">
        <v>26</v>
      </c>
      <c r="C12835">
        <v>5291</v>
      </c>
    </row>
    <row r="12836" spans="1:3">
      <c r="A12836" t="s">
        <v>11984</v>
      </c>
      <c r="B12836" t="s">
        <v>26</v>
      </c>
      <c r="C12836">
        <v>5291</v>
      </c>
    </row>
    <row r="12837" spans="1:3">
      <c r="A12837" t="s">
        <v>11985</v>
      </c>
      <c r="B12837" t="s">
        <v>26</v>
      </c>
      <c r="C12837">
        <v>5291</v>
      </c>
    </row>
    <row r="12838" spans="1:3">
      <c r="A12838" t="s">
        <v>11986</v>
      </c>
      <c r="B12838" t="s">
        <v>26</v>
      </c>
      <c r="C12838">
        <v>5291</v>
      </c>
    </row>
    <row r="12839" spans="1:3">
      <c r="A12839" t="s">
        <v>11987</v>
      </c>
      <c r="B12839" t="s">
        <v>26</v>
      </c>
      <c r="C12839">
        <v>5291</v>
      </c>
    </row>
    <row r="12840" spans="1:3">
      <c r="A12840" t="s">
        <v>11988</v>
      </c>
      <c r="B12840" t="s">
        <v>26</v>
      </c>
      <c r="C12840">
        <v>5291</v>
      </c>
    </row>
    <row r="12841" spans="1:3">
      <c r="A12841" t="s">
        <v>11989</v>
      </c>
      <c r="B12841" t="s">
        <v>26</v>
      </c>
      <c r="C12841">
        <v>5291</v>
      </c>
    </row>
    <row r="12842" spans="1:3">
      <c r="A12842" t="s">
        <v>11990</v>
      </c>
      <c r="B12842" t="s">
        <v>26</v>
      </c>
      <c r="C12842">
        <v>5291</v>
      </c>
    </row>
    <row r="12843" spans="1:3">
      <c r="A12843" t="s">
        <v>11991</v>
      </c>
      <c r="B12843" t="s">
        <v>26</v>
      </c>
      <c r="C12843">
        <v>5301</v>
      </c>
    </row>
    <row r="12844" spans="1:3">
      <c r="A12844" t="s">
        <v>11992</v>
      </c>
      <c r="B12844" t="s">
        <v>26</v>
      </c>
      <c r="C12844">
        <v>5301</v>
      </c>
    </row>
    <row r="12845" spans="1:3">
      <c r="A12845" t="s">
        <v>11993</v>
      </c>
      <c r="B12845" t="s">
        <v>26</v>
      </c>
      <c r="C12845">
        <v>5301</v>
      </c>
    </row>
    <row r="12846" spans="1:3">
      <c r="A12846" t="s">
        <v>11994</v>
      </c>
      <c r="B12846" t="s">
        <v>26</v>
      </c>
      <c r="C12846">
        <v>5301</v>
      </c>
    </row>
    <row r="12847" spans="1:3">
      <c r="A12847" t="s">
        <v>11995</v>
      </c>
      <c r="B12847" t="s">
        <v>26</v>
      </c>
      <c r="C12847">
        <v>5301</v>
      </c>
    </row>
    <row r="12848" spans="1:3">
      <c r="A12848" t="s">
        <v>11996</v>
      </c>
      <c r="B12848" t="s">
        <v>26</v>
      </c>
      <c r="C12848">
        <v>5301</v>
      </c>
    </row>
    <row r="12849" spans="1:3">
      <c r="A12849" t="s">
        <v>11997</v>
      </c>
      <c r="B12849" t="s">
        <v>26</v>
      </c>
      <c r="C12849">
        <v>5301</v>
      </c>
    </row>
    <row r="12850" spans="1:3">
      <c r="A12850" t="s">
        <v>11998</v>
      </c>
      <c r="B12850" t="s">
        <v>26</v>
      </c>
      <c r="C12850">
        <v>5301</v>
      </c>
    </row>
    <row r="12851" spans="1:3">
      <c r="A12851" t="s">
        <v>11999</v>
      </c>
      <c r="B12851" t="s">
        <v>26</v>
      </c>
      <c r="C12851">
        <v>5301</v>
      </c>
    </row>
    <row r="12852" spans="1:3">
      <c r="A12852" t="s">
        <v>12000</v>
      </c>
      <c r="B12852" t="s">
        <v>26</v>
      </c>
      <c r="C12852">
        <v>5302</v>
      </c>
    </row>
    <row r="12853" spans="1:3">
      <c r="A12853" t="s">
        <v>12001</v>
      </c>
      <c r="B12853" t="s">
        <v>26</v>
      </c>
      <c r="C12853">
        <v>5302</v>
      </c>
    </row>
    <row r="12854" spans="1:3">
      <c r="A12854" t="s">
        <v>12002</v>
      </c>
      <c r="B12854" t="s">
        <v>26</v>
      </c>
      <c r="C12854">
        <v>5303</v>
      </c>
    </row>
    <row r="12855" spans="1:3">
      <c r="A12855" t="s">
        <v>12003</v>
      </c>
      <c r="B12855" t="s">
        <v>26</v>
      </c>
      <c r="C12855">
        <v>5304</v>
      </c>
    </row>
    <row r="12856" spans="1:3">
      <c r="A12856" t="s">
        <v>12004</v>
      </c>
      <c r="B12856" t="s">
        <v>26</v>
      </c>
      <c r="C12856">
        <v>5304</v>
      </c>
    </row>
    <row r="12857" spans="1:3">
      <c r="A12857" t="s">
        <v>12005</v>
      </c>
      <c r="B12857" t="s">
        <v>26</v>
      </c>
      <c r="C12857">
        <v>5304</v>
      </c>
    </row>
    <row r="12858" spans="1:3">
      <c r="A12858" t="s">
        <v>12006</v>
      </c>
      <c r="B12858" t="s">
        <v>26</v>
      </c>
      <c r="C12858">
        <v>5304</v>
      </c>
    </row>
    <row r="12859" spans="1:3">
      <c r="A12859" t="s">
        <v>12007</v>
      </c>
      <c r="B12859" t="s">
        <v>26</v>
      </c>
      <c r="C12859">
        <v>5306</v>
      </c>
    </row>
    <row r="12860" spans="1:3">
      <c r="A12860" t="s">
        <v>12008</v>
      </c>
      <c r="B12860" t="s">
        <v>26</v>
      </c>
      <c r="C12860">
        <v>5307</v>
      </c>
    </row>
    <row r="12861" spans="1:3">
      <c r="A12861" t="s">
        <v>12009</v>
      </c>
      <c r="B12861" t="s">
        <v>26</v>
      </c>
      <c r="C12861">
        <v>5307</v>
      </c>
    </row>
    <row r="12862" spans="1:3">
      <c r="A12862" t="s">
        <v>12010</v>
      </c>
      <c r="B12862" t="s">
        <v>26</v>
      </c>
      <c r="C12862">
        <v>5308</v>
      </c>
    </row>
    <row r="12863" spans="1:3">
      <c r="A12863" t="s">
        <v>12011</v>
      </c>
      <c r="B12863" t="s">
        <v>26</v>
      </c>
      <c r="C12863">
        <v>5308</v>
      </c>
    </row>
    <row r="12864" spans="1:3">
      <c r="A12864" t="s">
        <v>12012</v>
      </c>
      <c r="B12864" t="s">
        <v>26</v>
      </c>
      <c r="C12864">
        <v>5308</v>
      </c>
    </row>
    <row r="12865" spans="1:3">
      <c r="A12865" t="s">
        <v>12013</v>
      </c>
      <c r="B12865" t="s">
        <v>26</v>
      </c>
      <c r="C12865">
        <v>5308</v>
      </c>
    </row>
    <row r="12866" spans="1:3">
      <c r="A12866" t="s">
        <v>12014</v>
      </c>
      <c r="B12866" t="s">
        <v>26</v>
      </c>
      <c r="C12866">
        <v>5308</v>
      </c>
    </row>
    <row r="12867" spans="1:3">
      <c r="A12867" t="s">
        <v>12015</v>
      </c>
      <c r="B12867" t="s">
        <v>26</v>
      </c>
      <c r="C12867">
        <v>5309</v>
      </c>
    </row>
    <row r="12868" spans="1:3">
      <c r="A12868" t="s">
        <v>12016</v>
      </c>
      <c r="B12868" t="s">
        <v>26</v>
      </c>
      <c r="C12868">
        <v>5309</v>
      </c>
    </row>
    <row r="12869" spans="1:3">
      <c r="A12869" t="s">
        <v>12017</v>
      </c>
      <c r="B12869" t="s">
        <v>26</v>
      </c>
      <c r="C12869">
        <v>5309</v>
      </c>
    </row>
    <row r="12870" spans="1:3">
      <c r="A12870" t="s">
        <v>12018</v>
      </c>
      <c r="B12870" t="s">
        <v>26</v>
      </c>
      <c r="C12870">
        <v>5309</v>
      </c>
    </row>
    <row r="12871" spans="1:3">
      <c r="A12871" t="s">
        <v>12019</v>
      </c>
      <c r="B12871" t="s">
        <v>26</v>
      </c>
      <c r="C12871">
        <v>5310</v>
      </c>
    </row>
    <row r="12872" spans="1:3">
      <c r="A12872" t="s">
        <v>12020</v>
      </c>
      <c r="B12872" t="s">
        <v>26</v>
      </c>
      <c r="C12872">
        <v>5310</v>
      </c>
    </row>
    <row r="12873" spans="1:3">
      <c r="A12873" t="s">
        <v>12021</v>
      </c>
      <c r="B12873" t="s">
        <v>26</v>
      </c>
      <c r="C12873">
        <v>5311</v>
      </c>
    </row>
    <row r="12874" spans="1:3">
      <c r="A12874" t="s">
        <v>12022</v>
      </c>
      <c r="B12874" t="s">
        <v>26</v>
      </c>
      <c r="C12874">
        <v>5311</v>
      </c>
    </row>
    <row r="12875" spans="1:3">
      <c r="A12875" t="s">
        <v>12023</v>
      </c>
      <c r="B12875" t="s">
        <v>26</v>
      </c>
      <c r="C12875">
        <v>5311</v>
      </c>
    </row>
    <row r="12876" spans="1:3">
      <c r="A12876" t="s">
        <v>12024</v>
      </c>
      <c r="B12876" t="s">
        <v>26</v>
      </c>
      <c r="C12876">
        <v>5311</v>
      </c>
    </row>
    <row r="12877" spans="1:3">
      <c r="A12877" t="s">
        <v>12025</v>
      </c>
      <c r="B12877" t="s">
        <v>26</v>
      </c>
      <c r="C12877">
        <v>5311</v>
      </c>
    </row>
    <row r="12878" spans="1:3">
      <c r="A12878" t="s">
        <v>12026</v>
      </c>
      <c r="B12878" t="s">
        <v>26</v>
      </c>
      <c r="C12878">
        <v>5311</v>
      </c>
    </row>
    <row r="12879" spans="1:3">
      <c r="A12879" t="s">
        <v>12027</v>
      </c>
      <c r="B12879" t="s">
        <v>26</v>
      </c>
      <c r="C12879">
        <v>5311</v>
      </c>
    </row>
    <row r="12880" spans="1:3">
      <c r="A12880" t="s">
        <v>12028</v>
      </c>
      <c r="B12880" t="s">
        <v>26</v>
      </c>
      <c r="C12880">
        <v>5311</v>
      </c>
    </row>
    <row r="12881" spans="1:3">
      <c r="A12881" t="s">
        <v>12029</v>
      </c>
      <c r="B12881" t="s">
        <v>26</v>
      </c>
      <c r="C12881">
        <v>5311</v>
      </c>
    </row>
    <row r="12882" spans="1:3">
      <c r="A12882" t="s">
        <v>12030</v>
      </c>
      <c r="B12882" t="s">
        <v>26</v>
      </c>
      <c r="C12882">
        <v>5311</v>
      </c>
    </row>
    <row r="12883" spans="1:3">
      <c r="A12883" t="s">
        <v>12031</v>
      </c>
      <c r="B12883" t="s">
        <v>26</v>
      </c>
      <c r="C12883">
        <v>5311</v>
      </c>
    </row>
    <row r="12884" spans="1:3">
      <c r="A12884" t="s">
        <v>8061</v>
      </c>
      <c r="B12884" t="s">
        <v>26</v>
      </c>
      <c r="C12884">
        <v>5311</v>
      </c>
    </row>
    <row r="12885" spans="1:3">
      <c r="A12885" t="s">
        <v>12032</v>
      </c>
      <c r="B12885" t="s">
        <v>26</v>
      </c>
      <c r="C12885">
        <v>5311</v>
      </c>
    </row>
    <row r="12886" spans="1:3">
      <c r="A12886" t="s">
        <v>12033</v>
      </c>
      <c r="B12886" t="s">
        <v>26</v>
      </c>
      <c r="C12886">
        <v>5320</v>
      </c>
    </row>
    <row r="12887" spans="1:3">
      <c r="A12887" t="s">
        <v>12034</v>
      </c>
      <c r="B12887" t="s">
        <v>26</v>
      </c>
      <c r="C12887">
        <v>5320</v>
      </c>
    </row>
    <row r="12888" spans="1:3">
      <c r="A12888" t="s">
        <v>12035</v>
      </c>
      <c r="B12888" t="s">
        <v>26</v>
      </c>
      <c r="C12888">
        <v>5320</v>
      </c>
    </row>
    <row r="12889" spans="1:3">
      <c r="A12889" t="s">
        <v>12036</v>
      </c>
      <c r="B12889" t="s">
        <v>26</v>
      </c>
      <c r="C12889">
        <v>5320</v>
      </c>
    </row>
    <row r="12890" spans="1:3">
      <c r="A12890" t="s">
        <v>12037</v>
      </c>
      <c r="B12890" t="s">
        <v>26</v>
      </c>
      <c r="C12890">
        <v>5320</v>
      </c>
    </row>
    <row r="12891" spans="1:3">
      <c r="A12891" t="s">
        <v>12038</v>
      </c>
      <c r="B12891" t="s">
        <v>26</v>
      </c>
      <c r="C12891">
        <v>5320</v>
      </c>
    </row>
    <row r="12892" spans="1:3">
      <c r="A12892" t="s">
        <v>4370</v>
      </c>
      <c r="B12892" t="s">
        <v>26</v>
      </c>
      <c r="C12892">
        <v>5320</v>
      </c>
    </row>
    <row r="12893" spans="1:3">
      <c r="A12893" t="s">
        <v>12039</v>
      </c>
      <c r="B12893" t="s">
        <v>26</v>
      </c>
      <c r="C12893">
        <v>5320</v>
      </c>
    </row>
    <row r="12894" spans="1:3">
      <c r="A12894" t="s">
        <v>12040</v>
      </c>
      <c r="B12894" t="s">
        <v>26</v>
      </c>
      <c r="C12894">
        <v>5320</v>
      </c>
    </row>
    <row r="12895" spans="1:3">
      <c r="A12895" t="s">
        <v>12041</v>
      </c>
      <c r="B12895" t="s">
        <v>26</v>
      </c>
      <c r="C12895">
        <v>5320</v>
      </c>
    </row>
    <row r="12896" spans="1:3">
      <c r="A12896" t="s">
        <v>12042</v>
      </c>
      <c r="B12896" t="s">
        <v>26</v>
      </c>
      <c r="C12896">
        <v>5320</v>
      </c>
    </row>
    <row r="12897" spans="1:3">
      <c r="A12897" t="s">
        <v>409</v>
      </c>
      <c r="B12897" t="s">
        <v>26</v>
      </c>
      <c r="C12897">
        <v>5320</v>
      </c>
    </row>
    <row r="12898" spans="1:3">
      <c r="A12898" t="s">
        <v>12043</v>
      </c>
      <c r="B12898" t="s">
        <v>26</v>
      </c>
      <c r="C12898">
        <v>5320</v>
      </c>
    </row>
    <row r="12899" spans="1:3">
      <c r="A12899" t="s">
        <v>12044</v>
      </c>
      <c r="B12899" t="s">
        <v>26</v>
      </c>
      <c r="C12899">
        <v>5320</v>
      </c>
    </row>
    <row r="12900" spans="1:3">
      <c r="A12900" t="s">
        <v>12045</v>
      </c>
      <c r="B12900" t="s">
        <v>26</v>
      </c>
      <c r="C12900">
        <v>5321</v>
      </c>
    </row>
    <row r="12901" spans="1:3">
      <c r="A12901" t="s">
        <v>12046</v>
      </c>
      <c r="B12901" t="s">
        <v>26</v>
      </c>
      <c r="C12901">
        <v>5321</v>
      </c>
    </row>
    <row r="12902" spans="1:3">
      <c r="A12902" t="s">
        <v>12047</v>
      </c>
      <c r="B12902" t="s">
        <v>26</v>
      </c>
      <c r="C12902">
        <v>5322</v>
      </c>
    </row>
    <row r="12903" spans="1:3">
      <c r="A12903" t="s">
        <v>12048</v>
      </c>
      <c r="B12903" t="s">
        <v>26</v>
      </c>
      <c r="C12903">
        <v>5322</v>
      </c>
    </row>
    <row r="12904" spans="1:3">
      <c r="A12904" t="s">
        <v>12049</v>
      </c>
      <c r="B12904" t="s">
        <v>26</v>
      </c>
      <c r="C12904">
        <v>5322</v>
      </c>
    </row>
    <row r="12905" spans="1:3">
      <c r="A12905" t="s">
        <v>12050</v>
      </c>
      <c r="B12905" t="s">
        <v>26</v>
      </c>
      <c r="C12905">
        <v>5322</v>
      </c>
    </row>
    <row r="12906" spans="1:3">
      <c r="A12906" t="s">
        <v>12051</v>
      </c>
      <c r="B12906" t="s">
        <v>26</v>
      </c>
      <c r="C12906">
        <v>5322</v>
      </c>
    </row>
    <row r="12907" spans="1:3">
      <c r="A12907" t="s">
        <v>12052</v>
      </c>
      <c r="B12907" t="s">
        <v>26</v>
      </c>
      <c r="C12907">
        <v>5330</v>
      </c>
    </row>
    <row r="12908" spans="1:3">
      <c r="A12908" t="s">
        <v>12053</v>
      </c>
      <c r="B12908" t="s">
        <v>26</v>
      </c>
      <c r="C12908">
        <v>5330</v>
      </c>
    </row>
    <row r="12909" spans="1:3">
      <c r="A12909" t="s">
        <v>12054</v>
      </c>
      <c r="B12909" t="s">
        <v>26</v>
      </c>
      <c r="C12909">
        <v>5330</v>
      </c>
    </row>
    <row r="12910" spans="1:3">
      <c r="A12910" t="s">
        <v>12055</v>
      </c>
      <c r="B12910" t="s">
        <v>26</v>
      </c>
      <c r="C12910">
        <v>5330</v>
      </c>
    </row>
    <row r="12911" spans="1:3">
      <c r="A12911" t="s">
        <v>3804</v>
      </c>
      <c r="B12911" t="s">
        <v>26</v>
      </c>
      <c r="C12911">
        <v>5330</v>
      </c>
    </row>
    <row r="12912" spans="1:3">
      <c r="A12912" t="s">
        <v>12056</v>
      </c>
      <c r="B12912" t="s">
        <v>26</v>
      </c>
      <c r="C12912">
        <v>5330</v>
      </c>
    </row>
    <row r="12913" spans="1:3">
      <c r="A12913" t="s">
        <v>12057</v>
      </c>
      <c r="B12913" t="s">
        <v>26</v>
      </c>
      <c r="C12913">
        <v>5330</v>
      </c>
    </row>
    <row r="12914" spans="1:3">
      <c r="A12914" t="s">
        <v>12058</v>
      </c>
      <c r="B12914" t="s">
        <v>26</v>
      </c>
      <c r="C12914">
        <v>5330</v>
      </c>
    </row>
    <row r="12915" spans="1:3">
      <c r="A12915" t="s">
        <v>12059</v>
      </c>
      <c r="B12915" t="s">
        <v>26</v>
      </c>
      <c r="C12915">
        <v>5330</v>
      </c>
    </row>
    <row r="12916" spans="1:3">
      <c r="A12916" t="s">
        <v>12060</v>
      </c>
      <c r="B12916" t="s">
        <v>26</v>
      </c>
      <c r="C12916">
        <v>5330</v>
      </c>
    </row>
    <row r="12917" spans="1:3">
      <c r="A12917" t="s">
        <v>12061</v>
      </c>
      <c r="B12917" t="s">
        <v>26</v>
      </c>
      <c r="C12917">
        <v>5330</v>
      </c>
    </row>
    <row r="12918" spans="1:3">
      <c r="A12918" t="s">
        <v>12062</v>
      </c>
      <c r="B12918" t="s">
        <v>26</v>
      </c>
      <c r="C12918">
        <v>5330</v>
      </c>
    </row>
    <row r="12919" spans="1:3">
      <c r="A12919" t="s">
        <v>12063</v>
      </c>
      <c r="B12919" t="s">
        <v>26</v>
      </c>
      <c r="C12919">
        <v>5330</v>
      </c>
    </row>
    <row r="12920" spans="1:3">
      <c r="A12920" t="s">
        <v>12064</v>
      </c>
      <c r="B12920" t="s">
        <v>26</v>
      </c>
      <c r="C12920">
        <v>5330</v>
      </c>
    </row>
    <row r="12921" spans="1:3">
      <c r="A12921" t="s">
        <v>12065</v>
      </c>
      <c r="B12921" t="s">
        <v>26</v>
      </c>
      <c r="C12921">
        <v>5330</v>
      </c>
    </row>
    <row r="12922" spans="1:3">
      <c r="A12922" t="s">
        <v>12066</v>
      </c>
      <c r="B12922" t="s">
        <v>26</v>
      </c>
      <c r="C12922">
        <v>5330</v>
      </c>
    </row>
    <row r="12923" spans="1:3">
      <c r="A12923" t="s">
        <v>12067</v>
      </c>
      <c r="B12923" t="s">
        <v>26</v>
      </c>
      <c r="C12923">
        <v>5330</v>
      </c>
    </row>
    <row r="12924" spans="1:3">
      <c r="A12924" t="s">
        <v>12068</v>
      </c>
      <c r="B12924" t="s">
        <v>26</v>
      </c>
      <c r="C12924">
        <v>5331</v>
      </c>
    </row>
    <row r="12925" spans="1:3">
      <c r="A12925" t="s">
        <v>12069</v>
      </c>
      <c r="B12925" t="s">
        <v>26</v>
      </c>
      <c r="C12925">
        <v>5332</v>
      </c>
    </row>
    <row r="12926" spans="1:3">
      <c r="A12926" t="s">
        <v>12070</v>
      </c>
      <c r="B12926" t="s">
        <v>26</v>
      </c>
      <c r="C12926">
        <v>5332</v>
      </c>
    </row>
    <row r="12927" spans="1:3">
      <c r="A12927" t="s">
        <v>12071</v>
      </c>
      <c r="B12927" t="s">
        <v>26</v>
      </c>
      <c r="C12927">
        <v>5332</v>
      </c>
    </row>
    <row r="12928" spans="1:3">
      <c r="A12928" t="s">
        <v>12072</v>
      </c>
      <c r="B12928" t="s">
        <v>26</v>
      </c>
      <c r="C12928">
        <v>5332</v>
      </c>
    </row>
    <row r="12929" spans="1:3">
      <c r="A12929" t="s">
        <v>12073</v>
      </c>
      <c r="B12929" t="s">
        <v>26</v>
      </c>
      <c r="C12929">
        <v>5333</v>
      </c>
    </row>
    <row r="12930" spans="1:3">
      <c r="A12930" t="s">
        <v>12074</v>
      </c>
      <c r="B12930" t="s">
        <v>26</v>
      </c>
      <c r="C12930">
        <v>5333</v>
      </c>
    </row>
    <row r="12931" spans="1:3">
      <c r="A12931" t="s">
        <v>12075</v>
      </c>
      <c r="B12931" t="s">
        <v>26</v>
      </c>
      <c r="C12931">
        <v>5333</v>
      </c>
    </row>
    <row r="12932" spans="1:3">
      <c r="A12932" t="s">
        <v>12076</v>
      </c>
      <c r="B12932" t="s">
        <v>26</v>
      </c>
      <c r="C12932">
        <v>5333</v>
      </c>
    </row>
    <row r="12933" spans="1:3">
      <c r="A12933" t="s">
        <v>12077</v>
      </c>
      <c r="B12933" t="s">
        <v>26</v>
      </c>
      <c r="C12933">
        <v>5333</v>
      </c>
    </row>
    <row r="12934" spans="1:3">
      <c r="A12934" t="s">
        <v>12078</v>
      </c>
      <c r="B12934" t="s">
        <v>26</v>
      </c>
      <c r="C12934">
        <v>5333</v>
      </c>
    </row>
    <row r="12935" spans="1:3">
      <c r="A12935" t="s">
        <v>12079</v>
      </c>
      <c r="B12935" t="s">
        <v>26</v>
      </c>
      <c r="C12935">
        <v>5333</v>
      </c>
    </row>
    <row r="12936" spans="1:3">
      <c r="A12936" t="s">
        <v>12080</v>
      </c>
      <c r="B12936" t="s">
        <v>26</v>
      </c>
      <c r="C12936">
        <v>5340</v>
      </c>
    </row>
    <row r="12937" spans="1:3">
      <c r="A12937" t="s">
        <v>12081</v>
      </c>
      <c r="B12937" t="s">
        <v>26</v>
      </c>
      <c r="C12937">
        <v>5340</v>
      </c>
    </row>
    <row r="12938" spans="1:3">
      <c r="A12938" t="s">
        <v>12082</v>
      </c>
      <c r="B12938" t="s">
        <v>26</v>
      </c>
      <c r="C12938">
        <v>5340</v>
      </c>
    </row>
    <row r="12939" spans="1:3">
      <c r="A12939" t="s">
        <v>12083</v>
      </c>
      <c r="B12939" t="s">
        <v>26</v>
      </c>
      <c r="C12939">
        <v>5340</v>
      </c>
    </row>
    <row r="12940" spans="1:3">
      <c r="A12940" t="s">
        <v>12084</v>
      </c>
      <c r="B12940" t="s">
        <v>26</v>
      </c>
      <c r="C12940">
        <v>5340</v>
      </c>
    </row>
    <row r="12941" spans="1:3">
      <c r="A12941" t="s">
        <v>2699</v>
      </c>
      <c r="B12941" t="s">
        <v>26</v>
      </c>
      <c r="C12941">
        <v>5340</v>
      </c>
    </row>
    <row r="12942" spans="1:3">
      <c r="A12942" t="s">
        <v>12085</v>
      </c>
      <c r="B12942" t="s">
        <v>26</v>
      </c>
      <c r="C12942">
        <v>5341</v>
      </c>
    </row>
    <row r="12943" spans="1:3">
      <c r="A12943" t="s">
        <v>12086</v>
      </c>
      <c r="B12943" t="s">
        <v>26</v>
      </c>
      <c r="C12943">
        <v>5341</v>
      </c>
    </row>
    <row r="12944" spans="1:3">
      <c r="A12944" t="s">
        <v>12087</v>
      </c>
      <c r="B12944" t="s">
        <v>26</v>
      </c>
      <c r="C12944">
        <v>5341</v>
      </c>
    </row>
    <row r="12945" spans="1:3">
      <c r="A12945" t="s">
        <v>12088</v>
      </c>
      <c r="B12945" t="s">
        <v>26</v>
      </c>
      <c r="C12945">
        <v>5341</v>
      </c>
    </row>
    <row r="12946" spans="1:3">
      <c r="A12946" t="s">
        <v>12089</v>
      </c>
      <c r="B12946" t="s">
        <v>26</v>
      </c>
      <c r="C12946">
        <v>5341</v>
      </c>
    </row>
    <row r="12947" spans="1:3">
      <c r="A12947" t="s">
        <v>12090</v>
      </c>
      <c r="B12947" t="s">
        <v>26</v>
      </c>
      <c r="C12947">
        <v>5341</v>
      </c>
    </row>
    <row r="12948" spans="1:3">
      <c r="A12948" t="s">
        <v>12091</v>
      </c>
      <c r="B12948" t="s">
        <v>26</v>
      </c>
      <c r="C12948">
        <v>5341</v>
      </c>
    </row>
    <row r="12949" spans="1:3">
      <c r="A12949" t="s">
        <v>12092</v>
      </c>
      <c r="B12949" t="s">
        <v>26</v>
      </c>
      <c r="C12949">
        <v>5341</v>
      </c>
    </row>
    <row r="12950" spans="1:3">
      <c r="A12950" t="s">
        <v>12093</v>
      </c>
      <c r="B12950" t="s">
        <v>26</v>
      </c>
      <c r="C12950">
        <v>5341</v>
      </c>
    </row>
    <row r="12951" spans="1:3">
      <c r="A12951" t="s">
        <v>12094</v>
      </c>
      <c r="B12951" t="s">
        <v>26</v>
      </c>
      <c r="C12951">
        <v>5341</v>
      </c>
    </row>
    <row r="12952" spans="1:3">
      <c r="A12952" t="s">
        <v>5266</v>
      </c>
      <c r="B12952" t="s">
        <v>26</v>
      </c>
      <c r="C12952">
        <v>5342</v>
      </c>
    </row>
    <row r="12953" spans="1:3">
      <c r="A12953" t="s">
        <v>12095</v>
      </c>
      <c r="B12953" t="s">
        <v>26</v>
      </c>
      <c r="C12953">
        <v>5343</v>
      </c>
    </row>
    <row r="12954" spans="1:3">
      <c r="A12954" t="s">
        <v>12096</v>
      </c>
      <c r="B12954" t="s">
        <v>26</v>
      </c>
      <c r="C12954">
        <v>5343</v>
      </c>
    </row>
    <row r="12955" spans="1:3">
      <c r="A12955" t="s">
        <v>12097</v>
      </c>
      <c r="B12955" t="s">
        <v>26</v>
      </c>
      <c r="C12955">
        <v>5343</v>
      </c>
    </row>
    <row r="12956" spans="1:3">
      <c r="A12956" t="s">
        <v>12098</v>
      </c>
      <c r="B12956" t="s">
        <v>26</v>
      </c>
      <c r="C12956">
        <v>5343</v>
      </c>
    </row>
    <row r="12957" spans="1:3">
      <c r="A12957" t="s">
        <v>12099</v>
      </c>
      <c r="B12957" t="s">
        <v>26</v>
      </c>
      <c r="C12957">
        <v>5343</v>
      </c>
    </row>
    <row r="12958" spans="1:3">
      <c r="A12958" t="s">
        <v>12100</v>
      </c>
      <c r="B12958" t="s">
        <v>26</v>
      </c>
      <c r="C12958">
        <v>5343</v>
      </c>
    </row>
    <row r="12959" spans="1:3">
      <c r="A12959" t="s">
        <v>12101</v>
      </c>
      <c r="B12959" t="s">
        <v>26</v>
      </c>
      <c r="C12959">
        <v>5344</v>
      </c>
    </row>
    <row r="12960" spans="1:3">
      <c r="A12960" t="s">
        <v>12102</v>
      </c>
      <c r="B12960" t="s">
        <v>26</v>
      </c>
      <c r="C12960">
        <v>5345</v>
      </c>
    </row>
    <row r="12961" spans="1:3">
      <c r="A12961" t="s">
        <v>12103</v>
      </c>
      <c r="B12961" t="s">
        <v>26</v>
      </c>
      <c r="C12961">
        <v>5345</v>
      </c>
    </row>
    <row r="12962" spans="1:3">
      <c r="A12962" t="s">
        <v>12104</v>
      </c>
      <c r="B12962" t="s">
        <v>26</v>
      </c>
      <c r="C12962">
        <v>5345</v>
      </c>
    </row>
    <row r="12963" spans="1:3">
      <c r="A12963" t="s">
        <v>12105</v>
      </c>
      <c r="B12963" t="s">
        <v>26</v>
      </c>
      <c r="C12963">
        <v>5346</v>
      </c>
    </row>
    <row r="12964" spans="1:3">
      <c r="A12964" t="s">
        <v>3243</v>
      </c>
      <c r="B12964" t="s">
        <v>26</v>
      </c>
      <c r="C12964">
        <v>5350</v>
      </c>
    </row>
    <row r="12965" spans="1:3">
      <c r="A12965" t="s">
        <v>1739</v>
      </c>
      <c r="B12965" t="s">
        <v>26</v>
      </c>
      <c r="C12965">
        <v>5350</v>
      </c>
    </row>
    <row r="12966" spans="1:3">
      <c r="A12966" t="s">
        <v>5308</v>
      </c>
      <c r="B12966" t="s">
        <v>26</v>
      </c>
      <c r="C12966">
        <v>5351</v>
      </c>
    </row>
    <row r="12967" spans="1:3">
      <c r="A12967" t="s">
        <v>12106</v>
      </c>
      <c r="B12967" t="s">
        <v>26</v>
      </c>
      <c r="C12967">
        <v>5351</v>
      </c>
    </row>
    <row r="12968" spans="1:3">
      <c r="A12968" t="s">
        <v>12107</v>
      </c>
      <c r="B12968" t="s">
        <v>26</v>
      </c>
      <c r="C12968">
        <v>5351</v>
      </c>
    </row>
    <row r="12969" spans="1:3">
      <c r="A12969" t="s">
        <v>12108</v>
      </c>
      <c r="B12969" t="s">
        <v>26</v>
      </c>
      <c r="C12969">
        <v>5351</v>
      </c>
    </row>
    <row r="12970" spans="1:3">
      <c r="A12970" t="s">
        <v>12109</v>
      </c>
      <c r="B12970" t="s">
        <v>26</v>
      </c>
      <c r="C12970">
        <v>5351</v>
      </c>
    </row>
    <row r="12971" spans="1:3">
      <c r="A12971" t="s">
        <v>12110</v>
      </c>
      <c r="B12971" t="s">
        <v>26</v>
      </c>
      <c r="C12971">
        <v>5351</v>
      </c>
    </row>
    <row r="12972" spans="1:3">
      <c r="A12972" t="s">
        <v>5306</v>
      </c>
      <c r="B12972" t="s">
        <v>26</v>
      </c>
      <c r="C12972">
        <v>5351</v>
      </c>
    </row>
    <row r="12973" spans="1:3">
      <c r="A12973" t="s">
        <v>12111</v>
      </c>
      <c r="B12973" t="s">
        <v>26</v>
      </c>
      <c r="C12973">
        <v>5352</v>
      </c>
    </row>
    <row r="12974" spans="1:3">
      <c r="A12974" t="s">
        <v>12112</v>
      </c>
      <c r="B12974" t="s">
        <v>26</v>
      </c>
      <c r="C12974">
        <v>5352</v>
      </c>
    </row>
    <row r="12975" spans="1:3">
      <c r="A12975" t="s">
        <v>12113</v>
      </c>
      <c r="B12975" t="s">
        <v>26</v>
      </c>
      <c r="C12975">
        <v>5352</v>
      </c>
    </row>
    <row r="12976" spans="1:3">
      <c r="A12976" t="s">
        <v>12114</v>
      </c>
      <c r="B12976" t="s">
        <v>26</v>
      </c>
      <c r="C12976">
        <v>5352</v>
      </c>
    </row>
    <row r="12977" spans="1:3">
      <c r="A12977" t="s">
        <v>12115</v>
      </c>
      <c r="B12977" t="s">
        <v>26</v>
      </c>
      <c r="C12977">
        <v>5352</v>
      </c>
    </row>
    <row r="12978" spans="1:3">
      <c r="A12978" t="s">
        <v>12116</v>
      </c>
      <c r="B12978" t="s">
        <v>26</v>
      </c>
      <c r="C12978">
        <v>5352</v>
      </c>
    </row>
    <row r="12979" spans="1:3">
      <c r="A12979" t="s">
        <v>12117</v>
      </c>
      <c r="B12979" t="s">
        <v>26</v>
      </c>
      <c r="C12979">
        <v>5352</v>
      </c>
    </row>
    <row r="12980" spans="1:3">
      <c r="A12980" t="s">
        <v>12118</v>
      </c>
      <c r="B12980" t="s">
        <v>26</v>
      </c>
      <c r="C12980">
        <v>5353</v>
      </c>
    </row>
    <row r="12981" spans="1:3">
      <c r="A12981" t="s">
        <v>1510</v>
      </c>
      <c r="B12981" t="s">
        <v>26</v>
      </c>
      <c r="C12981">
        <v>5353</v>
      </c>
    </row>
    <row r="12982" spans="1:3">
      <c r="A12982" t="s">
        <v>12119</v>
      </c>
      <c r="B12982" t="s">
        <v>26</v>
      </c>
      <c r="C12982">
        <v>5353</v>
      </c>
    </row>
    <row r="12983" spans="1:3">
      <c r="A12983" t="s">
        <v>12120</v>
      </c>
      <c r="B12983" t="s">
        <v>26</v>
      </c>
      <c r="C12983">
        <v>5353</v>
      </c>
    </row>
    <row r="12984" spans="1:3">
      <c r="A12984" t="s">
        <v>12121</v>
      </c>
      <c r="B12984" t="s">
        <v>26</v>
      </c>
      <c r="C12984">
        <v>5353</v>
      </c>
    </row>
    <row r="12985" spans="1:3">
      <c r="A12985" t="s">
        <v>12122</v>
      </c>
      <c r="B12985" t="s">
        <v>26</v>
      </c>
      <c r="C12985">
        <v>5353</v>
      </c>
    </row>
    <row r="12986" spans="1:3">
      <c r="A12986" t="s">
        <v>12123</v>
      </c>
      <c r="B12986" t="s">
        <v>26</v>
      </c>
      <c r="C12986">
        <v>5353</v>
      </c>
    </row>
    <row r="12987" spans="1:3">
      <c r="A12987" t="s">
        <v>12124</v>
      </c>
      <c r="B12987" t="s">
        <v>26</v>
      </c>
      <c r="C12987">
        <v>5353</v>
      </c>
    </row>
    <row r="12988" spans="1:3">
      <c r="A12988" t="s">
        <v>12125</v>
      </c>
      <c r="B12988" t="s">
        <v>26</v>
      </c>
      <c r="C12988">
        <v>5353</v>
      </c>
    </row>
    <row r="12989" spans="1:3">
      <c r="A12989" t="s">
        <v>12126</v>
      </c>
      <c r="B12989" t="s">
        <v>26</v>
      </c>
      <c r="C12989">
        <v>5353</v>
      </c>
    </row>
    <row r="12990" spans="1:3">
      <c r="A12990" t="s">
        <v>12127</v>
      </c>
      <c r="B12990" t="s">
        <v>26</v>
      </c>
      <c r="C12990">
        <v>5353</v>
      </c>
    </row>
    <row r="12991" spans="1:3">
      <c r="A12991" t="s">
        <v>12128</v>
      </c>
      <c r="B12991" t="s">
        <v>26</v>
      </c>
      <c r="C12991">
        <v>5353</v>
      </c>
    </row>
    <row r="12992" spans="1:3">
      <c r="A12992" t="s">
        <v>12129</v>
      </c>
      <c r="B12992" t="s">
        <v>26</v>
      </c>
      <c r="C12992">
        <v>5353</v>
      </c>
    </row>
    <row r="12993" spans="1:3">
      <c r="A12993" t="s">
        <v>12130</v>
      </c>
      <c r="B12993" t="s">
        <v>26</v>
      </c>
      <c r="C12993">
        <v>5354</v>
      </c>
    </row>
    <row r="12994" spans="1:3">
      <c r="A12994" t="s">
        <v>12131</v>
      </c>
      <c r="B12994" t="s">
        <v>26</v>
      </c>
      <c r="C12994">
        <v>5354</v>
      </c>
    </row>
    <row r="12995" spans="1:3">
      <c r="A12995" t="s">
        <v>3803</v>
      </c>
      <c r="B12995" t="s">
        <v>26</v>
      </c>
      <c r="C12995">
        <v>5354</v>
      </c>
    </row>
    <row r="12996" spans="1:3">
      <c r="A12996" t="s">
        <v>12132</v>
      </c>
      <c r="B12996" t="s">
        <v>26</v>
      </c>
      <c r="C12996">
        <v>5354</v>
      </c>
    </row>
    <row r="12997" spans="1:3">
      <c r="A12997" t="s">
        <v>12133</v>
      </c>
      <c r="B12997" t="s">
        <v>26</v>
      </c>
      <c r="C12997">
        <v>5354</v>
      </c>
    </row>
    <row r="12998" spans="1:3">
      <c r="A12998" t="s">
        <v>7994</v>
      </c>
      <c r="B12998" t="s">
        <v>26</v>
      </c>
      <c r="C12998">
        <v>5354</v>
      </c>
    </row>
    <row r="12999" spans="1:3">
      <c r="A12999" t="s">
        <v>12134</v>
      </c>
      <c r="B12999" t="s">
        <v>26</v>
      </c>
      <c r="C12999">
        <v>5355</v>
      </c>
    </row>
    <row r="13000" spans="1:3">
      <c r="A13000" t="s">
        <v>4544</v>
      </c>
      <c r="B13000" t="s">
        <v>26</v>
      </c>
      <c r="C13000">
        <v>5355</v>
      </c>
    </row>
    <row r="13001" spans="1:3">
      <c r="A13001" t="s">
        <v>12135</v>
      </c>
      <c r="B13001" t="s">
        <v>26</v>
      </c>
      <c r="C13001">
        <v>5355</v>
      </c>
    </row>
    <row r="13002" spans="1:3">
      <c r="A13002" t="s">
        <v>12136</v>
      </c>
      <c r="B13002" t="s">
        <v>26</v>
      </c>
      <c r="C13002">
        <v>5355</v>
      </c>
    </row>
    <row r="13003" spans="1:3">
      <c r="A13003" t="s">
        <v>12137</v>
      </c>
      <c r="B13003" t="s">
        <v>26</v>
      </c>
      <c r="C13003">
        <v>5355</v>
      </c>
    </row>
    <row r="13004" spans="1:3">
      <c r="A13004" t="s">
        <v>12138</v>
      </c>
      <c r="B13004" t="s">
        <v>26</v>
      </c>
      <c r="C13004">
        <v>5355</v>
      </c>
    </row>
    <row r="13005" spans="1:3">
      <c r="A13005" t="s">
        <v>12139</v>
      </c>
      <c r="B13005" t="s">
        <v>26</v>
      </c>
      <c r="C13005">
        <v>5355</v>
      </c>
    </row>
    <row r="13006" spans="1:3">
      <c r="A13006" t="s">
        <v>12140</v>
      </c>
      <c r="B13006" t="s">
        <v>26</v>
      </c>
      <c r="C13006">
        <v>5355</v>
      </c>
    </row>
    <row r="13007" spans="1:3">
      <c r="A13007" t="s">
        <v>12141</v>
      </c>
      <c r="B13007" t="s">
        <v>26</v>
      </c>
      <c r="C13007">
        <v>5356</v>
      </c>
    </row>
    <row r="13008" spans="1:3">
      <c r="A13008" t="s">
        <v>12142</v>
      </c>
      <c r="B13008" t="s">
        <v>26</v>
      </c>
      <c r="C13008">
        <v>5356</v>
      </c>
    </row>
    <row r="13009" spans="1:3">
      <c r="A13009" t="s">
        <v>12143</v>
      </c>
      <c r="B13009" t="s">
        <v>26</v>
      </c>
      <c r="C13009">
        <v>5356</v>
      </c>
    </row>
    <row r="13010" spans="1:3">
      <c r="A13010" t="s">
        <v>12144</v>
      </c>
      <c r="B13010" t="s">
        <v>26</v>
      </c>
      <c r="C13010">
        <v>5356</v>
      </c>
    </row>
    <row r="13011" spans="1:3">
      <c r="A13011" t="s">
        <v>12145</v>
      </c>
      <c r="B13011" t="s">
        <v>26</v>
      </c>
      <c r="C13011">
        <v>5356</v>
      </c>
    </row>
    <row r="13012" spans="1:3">
      <c r="A13012" t="s">
        <v>12146</v>
      </c>
      <c r="B13012" t="s">
        <v>26</v>
      </c>
      <c r="C13012">
        <v>5356</v>
      </c>
    </row>
    <row r="13013" spans="1:3">
      <c r="A13013" t="s">
        <v>12147</v>
      </c>
      <c r="B13013" t="s">
        <v>26</v>
      </c>
      <c r="C13013">
        <v>5356</v>
      </c>
    </row>
    <row r="13014" spans="1:3">
      <c r="A13014" t="s">
        <v>12148</v>
      </c>
      <c r="B13014" t="s">
        <v>26</v>
      </c>
      <c r="C13014">
        <v>5356</v>
      </c>
    </row>
    <row r="13015" spans="1:3">
      <c r="A13015" t="s">
        <v>12149</v>
      </c>
      <c r="B13015" t="s">
        <v>26</v>
      </c>
      <c r="C13015">
        <v>5357</v>
      </c>
    </row>
    <row r="13016" spans="1:3">
      <c r="A13016" t="s">
        <v>12150</v>
      </c>
      <c r="B13016" t="s">
        <v>26</v>
      </c>
      <c r="C13016">
        <v>5357</v>
      </c>
    </row>
    <row r="13017" spans="1:3">
      <c r="A13017" t="s">
        <v>12151</v>
      </c>
      <c r="B13017" t="s">
        <v>26</v>
      </c>
      <c r="C13017">
        <v>5357</v>
      </c>
    </row>
    <row r="13018" spans="1:3">
      <c r="A13018" t="s">
        <v>12152</v>
      </c>
      <c r="B13018" t="s">
        <v>26</v>
      </c>
      <c r="C13018">
        <v>5357</v>
      </c>
    </row>
    <row r="13019" spans="1:3">
      <c r="A13019" t="s">
        <v>12153</v>
      </c>
      <c r="B13019" t="s">
        <v>26</v>
      </c>
      <c r="C13019">
        <v>5357</v>
      </c>
    </row>
    <row r="13020" spans="1:3">
      <c r="A13020" t="s">
        <v>12154</v>
      </c>
      <c r="B13020" t="s">
        <v>26</v>
      </c>
      <c r="C13020">
        <v>5360</v>
      </c>
    </row>
    <row r="13021" spans="1:3">
      <c r="A13021" t="s">
        <v>12155</v>
      </c>
      <c r="B13021" t="s">
        <v>26</v>
      </c>
      <c r="C13021">
        <v>5360</v>
      </c>
    </row>
    <row r="13022" spans="1:3">
      <c r="A13022" t="s">
        <v>12156</v>
      </c>
      <c r="B13022" t="s">
        <v>26</v>
      </c>
      <c r="C13022">
        <v>5371</v>
      </c>
    </row>
    <row r="13023" spans="1:3">
      <c r="A13023" t="s">
        <v>12157</v>
      </c>
      <c r="B13023" t="s">
        <v>26</v>
      </c>
      <c r="C13023">
        <v>5371</v>
      </c>
    </row>
    <row r="13024" spans="1:3">
      <c r="A13024" t="s">
        <v>12158</v>
      </c>
      <c r="B13024" t="s">
        <v>26</v>
      </c>
      <c r="C13024">
        <v>5371</v>
      </c>
    </row>
    <row r="13025" spans="1:3">
      <c r="A13025" t="s">
        <v>12159</v>
      </c>
      <c r="B13025" t="s">
        <v>26</v>
      </c>
      <c r="C13025">
        <v>5371</v>
      </c>
    </row>
    <row r="13026" spans="1:3">
      <c r="A13026" t="s">
        <v>12160</v>
      </c>
      <c r="B13026" t="s">
        <v>26</v>
      </c>
      <c r="C13026">
        <v>5372</v>
      </c>
    </row>
    <row r="13027" spans="1:3">
      <c r="A13027" t="s">
        <v>12161</v>
      </c>
      <c r="B13027" t="s">
        <v>26</v>
      </c>
      <c r="C13027">
        <v>5373</v>
      </c>
    </row>
    <row r="13028" spans="1:3">
      <c r="A13028" t="s">
        <v>12162</v>
      </c>
      <c r="B13028" t="s">
        <v>26</v>
      </c>
      <c r="C13028">
        <v>5373</v>
      </c>
    </row>
    <row r="13029" spans="1:3">
      <c r="A13029" t="s">
        <v>12163</v>
      </c>
      <c r="B13029" t="s">
        <v>26</v>
      </c>
      <c r="C13029">
        <v>5373</v>
      </c>
    </row>
    <row r="13030" spans="1:3">
      <c r="A13030" t="s">
        <v>12164</v>
      </c>
      <c r="B13030" t="s">
        <v>26</v>
      </c>
      <c r="C13030">
        <v>5373</v>
      </c>
    </row>
    <row r="13031" spans="1:3">
      <c r="A13031" t="s">
        <v>1404</v>
      </c>
      <c r="B13031" t="s">
        <v>26</v>
      </c>
      <c r="C13031">
        <v>5373</v>
      </c>
    </row>
    <row r="13032" spans="1:3">
      <c r="A13032" t="s">
        <v>12165</v>
      </c>
      <c r="B13032" t="s">
        <v>26</v>
      </c>
      <c r="C13032">
        <v>5373</v>
      </c>
    </row>
    <row r="13033" spans="1:3">
      <c r="A13033" t="s">
        <v>12166</v>
      </c>
      <c r="B13033" t="s">
        <v>26</v>
      </c>
      <c r="C13033">
        <v>5373</v>
      </c>
    </row>
    <row r="13034" spans="1:3">
      <c r="A13034" t="s">
        <v>12167</v>
      </c>
      <c r="B13034" t="s">
        <v>26</v>
      </c>
      <c r="C13034">
        <v>5373</v>
      </c>
    </row>
    <row r="13035" spans="1:3">
      <c r="A13035" t="s">
        <v>12168</v>
      </c>
      <c r="B13035" t="s">
        <v>26</v>
      </c>
      <c r="C13035">
        <v>5374</v>
      </c>
    </row>
    <row r="13036" spans="1:3">
      <c r="A13036" t="s">
        <v>12169</v>
      </c>
      <c r="B13036" t="s">
        <v>26</v>
      </c>
      <c r="C13036">
        <v>5374</v>
      </c>
    </row>
    <row r="13037" spans="1:3">
      <c r="A13037" t="s">
        <v>12170</v>
      </c>
      <c r="B13037" t="s">
        <v>26</v>
      </c>
      <c r="C13037">
        <v>5374</v>
      </c>
    </row>
    <row r="13038" spans="1:3">
      <c r="A13038" t="s">
        <v>351</v>
      </c>
      <c r="B13038" t="s">
        <v>26</v>
      </c>
      <c r="C13038">
        <v>5374</v>
      </c>
    </row>
    <row r="13039" spans="1:3">
      <c r="A13039" t="s">
        <v>12171</v>
      </c>
      <c r="B13039" t="s">
        <v>26</v>
      </c>
      <c r="C13039">
        <v>5374</v>
      </c>
    </row>
    <row r="13040" spans="1:3">
      <c r="A13040" t="s">
        <v>12172</v>
      </c>
      <c r="B13040" t="s">
        <v>26</v>
      </c>
      <c r="C13040">
        <v>5374</v>
      </c>
    </row>
    <row r="13041" spans="1:3">
      <c r="A13041" t="s">
        <v>10477</v>
      </c>
      <c r="B13041" t="s">
        <v>26</v>
      </c>
      <c r="C13041">
        <v>5374</v>
      </c>
    </row>
    <row r="13042" spans="1:3">
      <c r="A13042" t="s">
        <v>12173</v>
      </c>
      <c r="B13042" t="s">
        <v>26</v>
      </c>
      <c r="C13042">
        <v>5374</v>
      </c>
    </row>
    <row r="13043" spans="1:3">
      <c r="A13043" t="s">
        <v>12174</v>
      </c>
      <c r="B13043" t="s">
        <v>26</v>
      </c>
      <c r="C13043">
        <v>5374</v>
      </c>
    </row>
    <row r="13044" spans="1:3">
      <c r="A13044" t="s">
        <v>12175</v>
      </c>
      <c r="B13044" t="s">
        <v>26</v>
      </c>
      <c r="C13044">
        <v>5374</v>
      </c>
    </row>
    <row r="13045" spans="1:3">
      <c r="A13045" t="s">
        <v>12176</v>
      </c>
      <c r="B13045" t="s">
        <v>26</v>
      </c>
      <c r="C13045">
        <v>5374</v>
      </c>
    </row>
    <row r="13046" spans="1:3">
      <c r="A13046" t="s">
        <v>12177</v>
      </c>
      <c r="B13046" t="s">
        <v>26</v>
      </c>
      <c r="C13046">
        <v>5374</v>
      </c>
    </row>
    <row r="13047" spans="1:3">
      <c r="A13047" t="s">
        <v>12178</v>
      </c>
      <c r="B13047" t="s">
        <v>26</v>
      </c>
      <c r="C13047">
        <v>5374</v>
      </c>
    </row>
    <row r="13048" spans="1:3">
      <c r="A13048" t="s">
        <v>12179</v>
      </c>
      <c r="B13048" t="s">
        <v>26</v>
      </c>
      <c r="C13048">
        <v>5374</v>
      </c>
    </row>
    <row r="13049" spans="1:3">
      <c r="A13049" t="s">
        <v>12180</v>
      </c>
      <c r="B13049" t="s">
        <v>26</v>
      </c>
      <c r="C13049">
        <v>5374</v>
      </c>
    </row>
    <row r="13050" spans="1:3">
      <c r="A13050" t="s">
        <v>12181</v>
      </c>
      <c r="B13050" t="s">
        <v>26</v>
      </c>
      <c r="C13050">
        <v>5381</v>
      </c>
    </row>
    <row r="13051" spans="1:3">
      <c r="A13051" t="s">
        <v>7522</v>
      </c>
      <c r="B13051" t="s">
        <v>26</v>
      </c>
      <c r="C13051">
        <v>5381</v>
      </c>
    </row>
    <row r="13052" spans="1:3">
      <c r="A13052" t="s">
        <v>12182</v>
      </c>
      <c r="B13052" t="s">
        <v>26</v>
      </c>
      <c r="C13052">
        <v>5381</v>
      </c>
    </row>
    <row r="13053" spans="1:3">
      <c r="A13053" t="s">
        <v>12183</v>
      </c>
      <c r="B13053" t="s">
        <v>26</v>
      </c>
      <c r="C13053">
        <v>5381</v>
      </c>
    </row>
    <row r="13054" spans="1:3">
      <c r="A13054" t="s">
        <v>12184</v>
      </c>
      <c r="B13054" t="s">
        <v>26</v>
      </c>
      <c r="C13054">
        <v>5381</v>
      </c>
    </row>
    <row r="13055" spans="1:3">
      <c r="A13055" t="s">
        <v>12185</v>
      </c>
      <c r="B13055" t="s">
        <v>26</v>
      </c>
      <c r="C13055">
        <v>5381</v>
      </c>
    </row>
    <row r="13056" spans="1:3">
      <c r="A13056" t="s">
        <v>3975</v>
      </c>
      <c r="B13056" t="s">
        <v>26</v>
      </c>
      <c r="C13056">
        <v>5381</v>
      </c>
    </row>
    <row r="13057" spans="1:3">
      <c r="A13057" t="s">
        <v>5153</v>
      </c>
      <c r="B13057" t="s">
        <v>26</v>
      </c>
      <c r="C13057">
        <v>5381</v>
      </c>
    </row>
    <row r="13058" spans="1:3">
      <c r="A13058" t="s">
        <v>12186</v>
      </c>
      <c r="B13058" t="s">
        <v>26</v>
      </c>
      <c r="C13058">
        <v>5400</v>
      </c>
    </row>
    <row r="13059" spans="1:3">
      <c r="A13059" t="s">
        <v>12187</v>
      </c>
      <c r="B13059" t="s">
        <v>26</v>
      </c>
      <c r="C13059">
        <v>5400</v>
      </c>
    </row>
    <row r="13060" spans="1:3">
      <c r="A13060" t="s">
        <v>12188</v>
      </c>
      <c r="B13060" t="s">
        <v>26</v>
      </c>
      <c r="C13060">
        <v>5400</v>
      </c>
    </row>
    <row r="13061" spans="1:3">
      <c r="A13061" t="s">
        <v>12189</v>
      </c>
      <c r="B13061" t="s">
        <v>26</v>
      </c>
      <c r="C13061">
        <v>5400</v>
      </c>
    </row>
    <row r="13062" spans="1:3">
      <c r="A13062" t="s">
        <v>6610</v>
      </c>
      <c r="B13062" t="s">
        <v>26</v>
      </c>
      <c r="C13062">
        <v>5401</v>
      </c>
    </row>
    <row r="13063" spans="1:3">
      <c r="A13063" t="s">
        <v>12190</v>
      </c>
      <c r="B13063" t="s">
        <v>26</v>
      </c>
      <c r="C13063">
        <v>5401</v>
      </c>
    </row>
    <row r="13064" spans="1:3">
      <c r="A13064" t="s">
        <v>12191</v>
      </c>
      <c r="B13064" t="s">
        <v>26</v>
      </c>
      <c r="C13064">
        <v>5401</v>
      </c>
    </row>
    <row r="13065" spans="1:3">
      <c r="A13065" t="s">
        <v>12192</v>
      </c>
      <c r="B13065" t="s">
        <v>26</v>
      </c>
      <c r="C13065">
        <v>5410</v>
      </c>
    </row>
    <row r="13066" spans="1:3">
      <c r="A13066" t="s">
        <v>12193</v>
      </c>
      <c r="B13066" t="s">
        <v>26</v>
      </c>
      <c r="C13066">
        <v>5410</v>
      </c>
    </row>
    <row r="13067" spans="1:3">
      <c r="A13067" t="s">
        <v>12194</v>
      </c>
      <c r="B13067" t="s">
        <v>26</v>
      </c>
      <c r="C13067">
        <v>5411</v>
      </c>
    </row>
    <row r="13068" spans="1:3">
      <c r="A13068" t="s">
        <v>12195</v>
      </c>
      <c r="B13068" t="s">
        <v>26</v>
      </c>
      <c r="C13068">
        <v>5411</v>
      </c>
    </row>
    <row r="13069" spans="1:3">
      <c r="A13069" t="s">
        <v>12196</v>
      </c>
      <c r="B13069" t="s">
        <v>26</v>
      </c>
      <c r="C13069">
        <v>5412</v>
      </c>
    </row>
    <row r="13070" spans="1:3">
      <c r="A13070" t="s">
        <v>12197</v>
      </c>
      <c r="B13070" t="s">
        <v>26</v>
      </c>
      <c r="C13070">
        <v>5412</v>
      </c>
    </row>
    <row r="13071" spans="1:3">
      <c r="A13071" t="s">
        <v>9169</v>
      </c>
      <c r="B13071" t="s">
        <v>26</v>
      </c>
      <c r="C13071">
        <v>5412</v>
      </c>
    </row>
    <row r="13072" spans="1:3">
      <c r="A13072" t="s">
        <v>6801</v>
      </c>
      <c r="B13072" t="s">
        <v>26</v>
      </c>
      <c r="C13072">
        <v>5412</v>
      </c>
    </row>
    <row r="13073" spans="1:3">
      <c r="A13073" t="s">
        <v>12198</v>
      </c>
      <c r="B13073" t="s">
        <v>26</v>
      </c>
      <c r="C13073">
        <v>5413</v>
      </c>
    </row>
    <row r="13074" spans="1:3">
      <c r="A13074" t="s">
        <v>4666</v>
      </c>
      <c r="B13074" t="s">
        <v>26</v>
      </c>
      <c r="C13074">
        <v>5413</v>
      </c>
    </row>
    <row r="13075" spans="1:3">
      <c r="A13075" t="s">
        <v>12199</v>
      </c>
      <c r="B13075" t="s">
        <v>26</v>
      </c>
      <c r="C13075">
        <v>5413</v>
      </c>
    </row>
    <row r="13076" spans="1:3">
      <c r="A13076" t="s">
        <v>12200</v>
      </c>
      <c r="B13076" t="s">
        <v>26</v>
      </c>
      <c r="C13076">
        <v>5413</v>
      </c>
    </row>
    <row r="13077" spans="1:3">
      <c r="A13077" t="s">
        <v>12201</v>
      </c>
      <c r="B13077" t="s">
        <v>26</v>
      </c>
      <c r="C13077">
        <v>5413</v>
      </c>
    </row>
    <row r="13078" spans="1:3">
      <c r="A13078" t="s">
        <v>12202</v>
      </c>
      <c r="B13078" t="s">
        <v>26</v>
      </c>
      <c r="C13078">
        <v>5413</v>
      </c>
    </row>
    <row r="13079" spans="1:3">
      <c r="A13079" t="s">
        <v>12203</v>
      </c>
      <c r="B13079" t="s">
        <v>26</v>
      </c>
      <c r="C13079">
        <v>5413</v>
      </c>
    </row>
    <row r="13080" spans="1:3">
      <c r="A13080" t="s">
        <v>12204</v>
      </c>
      <c r="B13080" t="s">
        <v>26</v>
      </c>
      <c r="C13080">
        <v>5413</v>
      </c>
    </row>
    <row r="13081" spans="1:3">
      <c r="A13081" t="s">
        <v>603</v>
      </c>
      <c r="B13081" t="s">
        <v>26</v>
      </c>
      <c r="C13081">
        <v>5413</v>
      </c>
    </row>
    <row r="13082" spans="1:3">
      <c r="A13082" t="s">
        <v>10949</v>
      </c>
      <c r="B13082" t="s">
        <v>26</v>
      </c>
      <c r="C13082">
        <v>5414</v>
      </c>
    </row>
    <row r="13083" spans="1:3">
      <c r="A13083" t="s">
        <v>12205</v>
      </c>
      <c r="B13083" t="s">
        <v>26</v>
      </c>
      <c r="C13083">
        <v>5415</v>
      </c>
    </row>
    <row r="13084" spans="1:3">
      <c r="A13084" t="s">
        <v>7533</v>
      </c>
      <c r="B13084" t="s">
        <v>26</v>
      </c>
      <c r="C13084">
        <v>5415</v>
      </c>
    </row>
    <row r="13085" spans="1:3">
      <c r="A13085" t="s">
        <v>12206</v>
      </c>
      <c r="B13085" t="s">
        <v>26</v>
      </c>
      <c r="C13085">
        <v>5416</v>
      </c>
    </row>
    <row r="13086" spans="1:3">
      <c r="A13086" t="s">
        <v>12207</v>
      </c>
      <c r="B13086" t="s">
        <v>26</v>
      </c>
      <c r="C13086">
        <v>5416</v>
      </c>
    </row>
    <row r="13087" spans="1:3">
      <c r="A13087" t="s">
        <v>12208</v>
      </c>
      <c r="B13087" t="s">
        <v>26</v>
      </c>
      <c r="C13087">
        <v>5417</v>
      </c>
    </row>
    <row r="13088" spans="1:3">
      <c r="A13088" t="s">
        <v>12209</v>
      </c>
      <c r="B13088" t="s">
        <v>26</v>
      </c>
      <c r="C13088">
        <v>5417</v>
      </c>
    </row>
    <row r="13089" spans="1:3">
      <c r="A13089" t="s">
        <v>12210</v>
      </c>
      <c r="B13089" t="s">
        <v>26</v>
      </c>
      <c r="C13089">
        <v>5417</v>
      </c>
    </row>
    <row r="13090" spans="1:3">
      <c r="A13090" t="s">
        <v>12211</v>
      </c>
      <c r="B13090" t="s">
        <v>26</v>
      </c>
      <c r="C13090">
        <v>5417</v>
      </c>
    </row>
    <row r="13091" spans="1:3">
      <c r="A13091" t="s">
        <v>3853</v>
      </c>
      <c r="B13091" t="s">
        <v>26</v>
      </c>
      <c r="C13091">
        <v>5417</v>
      </c>
    </row>
    <row r="13092" spans="1:3">
      <c r="A13092" t="s">
        <v>12212</v>
      </c>
      <c r="B13092" t="s">
        <v>26</v>
      </c>
      <c r="C13092">
        <v>5417</v>
      </c>
    </row>
    <row r="13093" spans="1:3">
      <c r="A13093" t="s">
        <v>12213</v>
      </c>
      <c r="B13093" t="s">
        <v>26</v>
      </c>
      <c r="C13093">
        <v>5417</v>
      </c>
    </row>
    <row r="13094" spans="1:3">
      <c r="A13094" t="s">
        <v>12214</v>
      </c>
      <c r="B13094" t="s">
        <v>26</v>
      </c>
      <c r="C13094">
        <v>5417</v>
      </c>
    </row>
    <row r="13095" spans="1:3">
      <c r="A13095" t="s">
        <v>12215</v>
      </c>
      <c r="B13095" t="s">
        <v>26</v>
      </c>
      <c r="C13095">
        <v>5417</v>
      </c>
    </row>
    <row r="13096" spans="1:3">
      <c r="A13096" t="s">
        <v>12216</v>
      </c>
      <c r="B13096" t="s">
        <v>26</v>
      </c>
      <c r="C13096">
        <v>5417</v>
      </c>
    </row>
    <row r="13097" spans="1:3">
      <c r="A13097" t="s">
        <v>12217</v>
      </c>
      <c r="B13097" t="s">
        <v>26</v>
      </c>
      <c r="C13097">
        <v>5417</v>
      </c>
    </row>
    <row r="13098" spans="1:3">
      <c r="A13098" t="s">
        <v>12218</v>
      </c>
      <c r="B13098" t="s">
        <v>26</v>
      </c>
      <c r="C13098">
        <v>5417</v>
      </c>
    </row>
    <row r="13099" spans="1:3">
      <c r="A13099" t="s">
        <v>12219</v>
      </c>
      <c r="B13099" t="s">
        <v>26</v>
      </c>
      <c r="C13099">
        <v>5417</v>
      </c>
    </row>
    <row r="13100" spans="1:3">
      <c r="A13100" t="s">
        <v>12220</v>
      </c>
      <c r="B13100" t="s">
        <v>26</v>
      </c>
      <c r="C13100">
        <v>5417</v>
      </c>
    </row>
    <row r="13101" spans="1:3">
      <c r="A13101" t="s">
        <v>12221</v>
      </c>
      <c r="B13101" t="s">
        <v>26</v>
      </c>
      <c r="C13101">
        <v>5417</v>
      </c>
    </row>
    <row r="13102" spans="1:3">
      <c r="A13102" t="s">
        <v>12222</v>
      </c>
      <c r="B13102" t="s">
        <v>26</v>
      </c>
      <c r="C13102">
        <v>5417</v>
      </c>
    </row>
    <row r="13103" spans="1:3">
      <c r="A13103" t="s">
        <v>12223</v>
      </c>
      <c r="B13103" t="s">
        <v>26</v>
      </c>
      <c r="C13103">
        <v>5417</v>
      </c>
    </row>
    <row r="13104" spans="1:3">
      <c r="A13104" t="s">
        <v>12224</v>
      </c>
      <c r="B13104" t="s">
        <v>26</v>
      </c>
      <c r="C13104">
        <v>5417</v>
      </c>
    </row>
    <row r="13105" spans="1:3">
      <c r="A13105" t="s">
        <v>12225</v>
      </c>
      <c r="B13105" t="s">
        <v>26</v>
      </c>
      <c r="C13105">
        <v>5417</v>
      </c>
    </row>
    <row r="13106" spans="1:3">
      <c r="A13106" t="s">
        <v>12226</v>
      </c>
      <c r="B13106" t="s">
        <v>26</v>
      </c>
      <c r="C13106">
        <v>5417</v>
      </c>
    </row>
    <row r="13107" spans="1:3">
      <c r="A13107" t="s">
        <v>12227</v>
      </c>
      <c r="B13107" t="s">
        <v>26</v>
      </c>
      <c r="C13107">
        <v>5417</v>
      </c>
    </row>
    <row r="13108" spans="1:3">
      <c r="A13108" t="s">
        <v>12228</v>
      </c>
      <c r="B13108" t="s">
        <v>26</v>
      </c>
      <c r="C13108">
        <v>5417</v>
      </c>
    </row>
    <row r="13109" spans="1:3">
      <c r="A13109" t="s">
        <v>12229</v>
      </c>
      <c r="B13109" t="s">
        <v>26</v>
      </c>
      <c r="C13109">
        <v>5417</v>
      </c>
    </row>
    <row r="13110" spans="1:3">
      <c r="A13110" t="s">
        <v>10572</v>
      </c>
      <c r="B13110" t="s">
        <v>26</v>
      </c>
      <c r="C13110">
        <v>5418</v>
      </c>
    </row>
    <row r="13111" spans="1:3">
      <c r="A13111" t="s">
        <v>12230</v>
      </c>
      <c r="B13111" t="s">
        <v>26</v>
      </c>
      <c r="C13111">
        <v>5418</v>
      </c>
    </row>
    <row r="13112" spans="1:3">
      <c r="A13112" t="s">
        <v>12231</v>
      </c>
      <c r="B13112" t="s">
        <v>26</v>
      </c>
      <c r="C13112">
        <v>5419</v>
      </c>
    </row>
    <row r="13113" spans="1:3">
      <c r="A13113" t="s">
        <v>12232</v>
      </c>
      <c r="B13113" t="s">
        <v>26</v>
      </c>
      <c r="C13113">
        <v>5419</v>
      </c>
    </row>
    <row r="13114" spans="1:3">
      <c r="A13114" t="s">
        <v>12233</v>
      </c>
      <c r="B13114" t="s">
        <v>26</v>
      </c>
      <c r="C13114">
        <v>5419</v>
      </c>
    </row>
    <row r="13115" spans="1:3">
      <c r="A13115" t="s">
        <v>336</v>
      </c>
      <c r="B13115" t="s">
        <v>26</v>
      </c>
      <c r="C13115">
        <v>5419</v>
      </c>
    </row>
    <row r="13116" spans="1:3">
      <c r="A13116" t="s">
        <v>12234</v>
      </c>
      <c r="B13116" t="s">
        <v>26</v>
      </c>
      <c r="C13116">
        <v>5419</v>
      </c>
    </row>
    <row r="13117" spans="1:3">
      <c r="A13117" t="s">
        <v>12235</v>
      </c>
      <c r="B13117" t="s">
        <v>26</v>
      </c>
      <c r="C13117">
        <v>5419</v>
      </c>
    </row>
    <row r="13118" spans="1:3">
      <c r="A13118" t="s">
        <v>12236</v>
      </c>
      <c r="B13118" t="s">
        <v>26</v>
      </c>
      <c r="C13118">
        <v>5419</v>
      </c>
    </row>
    <row r="13119" spans="1:3">
      <c r="A13119" t="s">
        <v>12237</v>
      </c>
      <c r="B13119" t="s">
        <v>26</v>
      </c>
      <c r="C13119">
        <v>5420</v>
      </c>
    </row>
    <row r="13120" spans="1:3">
      <c r="A13120" t="s">
        <v>12238</v>
      </c>
      <c r="B13120" t="s">
        <v>26</v>
      </c>
      <c r="C13120">
        <v>5420</v>
      </c>
    </row>
    <row r="13121" spans="1:3">
      <c r="A13121" t="s">
        <v>12239</v>
      </c>
      <c r="B13121" t="s">
        <v>26</v>
      </c>
      <c r="C13121">
        <v>5421</v>
      </c>
    </row>
    <row r="13122" spans="1:3">
      <c r="A13122" t="s">
        <v>12240</v>
      </c>
      <c r="B13122" t="s">
        <v>26</v>
      </c>
      <c r="C13122">
        <v>5421</v>
      </c>
    </row>
    <row r="13123" spans="1:3">
      <c r="A13123" t="s">
        <v>12241</v>
      </c>
      <c r="B13123" t="s">
        <v>26</v>
      </c>
      <c r="C13123">
        <v>5422</v>
      </c>
    </row>
    <row r="13124" spans="1:3">
      <c r="A13124" t="s">
        <v>7802</v>
      </c>
      <c r="B13124" t="s">
        <v>26</v>
      </c>
      <c r="C13124">
        <v>5422</v>
      </c>
    </row>
    <row r="13125" spans="1:3">
      <c r="A13125" t="s">
        <v>12242</v>
      </c>
      <c r="B13125" t="s">
        <v>26</v>
      </c>
      <c r="C13125">
        <v>5422</v>
      </c>
    </row>
    <row r="13126" spans="1:3">
      <c r="A13126" t="s">
        <v>12243</v>
      </c>
      <c r="B13126" t="s">
        <v>26</v>
      </c>
      <c r="C13126">
        <v>5422</v>
      </c>
    </row>
    <row r="13127" spans="1:3">
      <c r="A13127" t="s">
        <v>12244</v>
      </c>
      <c r="B13127" t="s">
        <v>26</v>
      </c>
      <c r="C13127">
        <v>5422</v>
      </c>
    </row>
    <row r="13128" spans="1:3">
      <c r="A13128" t="s">
        <v>12245</v>
      </c>
      <c r="B13128" t="s">
        <v>26</v>
      </c>
      <c r="C13128">
        <v>5422</v>
      </c>
    </row>
    <row r="13129" spans="1:3">
      <c r="A13129" t="s">
        <v>12246</v>
      </c>
      <c r="B13129" t="s">
        <v>26</v>
      </c>
      <c r="C13129">
        <v>5422</v>
      </c>
    </row>
    <row r="13130" spans="1:3">
      <c r="A13130" t="s">
        <v>12247</v>
      </c>
      <c r="B13130" t="s">
        <v>26</v>
      </c>
      <c r="C13130">
        <v>5422</v>
      </c>
    </row>
    <row r="13131" spans="1:3">
      <c r="A13131" t="s">
        <v>12248</v>
      </c>
      <c r="B13131" t="s">
        <v>26</v>
      </c>
      <c r="C13131">
        <v>5422</v>
      </c>
    </row>
    <row r="13132" spans="1:3">
      <c r="A13132" t="s">
        <v>5929</v>
      </c>
      <c r="B13132" t="s">
        <v>26</v>
      </c>
      <c r="C13132">
        <v>5422</v>
      </c>
    </row>
    <row r="13133" spans="1:3">
      <c r="A13133" t="s">
        <v>12249</v>
      </c>
      <c r="B13133" t="s">
        <v>26</v>
      </c>
      <c r="C13133">
        <v>5422</v>
      </c>
    </row>
    <row r="13134" spans="1:3">
      <c r="A13134" t="s">
        <v>12250</v>
      </c>
      <c r="B13134" t="s">
        <v>26</v>
      </c>
      <c r="C13134">
        <v>5422</v>
      </c>
    </row>
    <row r="13135" spans="1:3">
      <c r="A13135" t="s">
        <v>12251</v>
      </c>
      <c r="B13135" t="s">
        <v>26</v>
      </c>
      <c r="C13135">
        <v>5422</v>
      </c>
    </row>
    <row r="13136" spans="1:3">
      <c r="A13136" t="s">
        <v>12252</v>
      </c>
      <c r="B13136" t="s">
        <v>26</v>
      </c>
      <c r="C13136">
        <v>5422</v>
      </c>
    </row>
    <row r="13137" spans="1:3">
      <c r="A13137" t="s">
        <v>12253</v>
      </c>
      <c r="B13137" t="s">
        <v>26</v>
      </c>
      <c r="C13137">
        <v>5431</v>
      </c>
    </row>
    <row r="13138" spans="1:3">
      <c r="A13138" t="s">
        <v>5675</v>
      </c>
      <c r="B13138" t="s">
        <v>26</v>
      </c>
      <c r="C13138">
        <v>5431</v>
      </c>
    </row>
    <row r="13139" spans="1:3">
      <c r="A13139" t="s">
        <v>12254</v>
      </c>
      <c r="B13139" t="s">
        <v>26</v>
      </c>
      <c r="C13139">
        <v>5431</v>
      </c>
    </row>
    <row r="13140" spans="1:3">
      <c r="A13140" t="s">
        <v>12255</v>
      </c>
      <c r="B13140" t="s">
        <v>26</v>
      </c>
      <c r="C13140">
        <v>5431</v>
      </c>
    </row>
    <row r="13141" spans="1:3">
      <c r="A13141" t="s">
        <v>12256</v>
      </c>
      <c r="B13141" t="s">
        <v>26</v>
      </c>
      <c r="C13141">
        <v>5431</v>
      </c>
    </row>
    <row r="13142" spans="1:3">
      <c r="A13142" t="s">
        <v>12257</v>
      </c>
      <c r="B13142" t="s">
        <v>26</v>
      </c>
      <c r="C13142">
        <v>5431</v>
      </c>
    </row>
    <row r="13143" spans="1:3">
      <c r="A13143" t="s">
        <v>12258</v>
      </c>
      <c r="B13143" t="s">
        <v>26</v>
      </c>
      <c r="C13143">
        <v>5431</v>
      </c>
    </row>
    <row r="13144" spans="1:3">
      <c r="A13144" t="s">
        <v>12259</v>
      </c>
      <c r="B13144" t="s">
        <v>26</v>
      </c>
      <c r="C13144">
        <v>5431</v>
      </c>
    </row>
    <row r="13145" spans="1:3">
      <c r="A13145" t="s">
        <v>12260</v>
      </c>
      <c r="B13145" t="s">
        <v>26</v>
      </c>
      <c r="C13145">
        <v>5431</v>
      </c>
    </row>
    <row r="13146" spans="1:3">
      <c r="A13146" t="s">
        <v>12261</v>
      </c>
      <c r="B13146" t="s">
        <v>26</v>
      </c>
      <c r="C13146">
        <v>5431</v>
      </c>
    </row>
    <row r="13147" spans="1:3">
      <c r="A13147" t="s">
        <v>12262</v>
      </c>
      <c r="B13147" t="s">
        <v>26</v>
      </c>
      <c r="C13147">
        <v>5431</v>
      </c>
    </row>
    <row r="13148" spans="1:3">
      <c r="A13148" t="s">
        <v>12263</v>
      </c>
      <c r="B13148" t="s">
        <v>26</v>
      </c>
      <c r="C13148">
        <v>5431</v>
      </c>
    </row>
    <row r="13149" spans="1:3">
      <c r="A13149" t="s">
        <v>12264</v>
      </c>
      <c r="B13149" t="s">
        <v>26</v>
      </c>
      <c r="C13149">
        <v>5431</v>
      </c>
    </row>
    <row r="13150" spans="1:3">
      <c r="A13150" t="s">
        <v>12265</v>
      </c>
      <c r="B13150" t="s">
        <v>26</v>
      </c>
      <c r="C13150">
        <v>5431</v>
      </c>
    </row>
    <row r="13151" spans="1:3">
      <c r="A13151" t="s">
        <v>12266</v>
      </c>
      <c r="B13151" t="s">
        <v>26</v>
      </c>
      <c r="C13151">
        <v>5431</v>
      </c>
    </row>
    <row r="13152" spans="1:3">
      <c r="A13152" t="s">
        <v>12267</v>
      </c>
      <c r="B13152" t="s">
        <v>26</v>
      </c>
      <c r="C13152">
        <v>5431</v>
      </c>
    </row>
    <row r="13153" spans="1:3">
      <c r="A13153" t="s">
        <v>12268</v>
      </c>
      <c r="B13153" t="s">
        <v>26</v>
      </c>
      <c r="C13153">
        <v>5431</v>
      </c>
    </row>
    <row r="13154" spans="1:3">
      <c r="A13154" t="s">
        <v>12269</v>
      </c>
      <c r="B13154" t="s">
        <v>26</v>
      </c>
      <c r="C13154">
        <v>5432</v>
      </c>
    </row>
    <row r="13155" spans="1:3">
      <c r="A13155" t="s">
        <v>12270</v>
      </c>
      <c r="B13155" t="s">
        <v>26</v>
      </c>
      <c r="C13155">
        <v>5432</v>
      </c>
    </row>
    <row r="13156" spans="1:3">
      <c r="A13156" t="s">
        <v>12271</v>
      </c>
      <c r="B13156" t="s">
        <v>26</v>
      </c>
      <c r="C13156">
        <v>5432</v>
      </c>
    </row>
    <row r="13157" spans="1:3">
      <c r="A13157" t="s">
        <v>12272</v>
      </c>
      <c r="B13157" t="s">
        <v>26</v>
      </c>
      <c r="C13157">
        <v>5432</v>
      </c>
    </row>
    <row r="13158" spans="1:3">
      <c r="A13158" t="s">
        <v>12273</v>
      </c>
      <c r="B13158" t="s">
        <v>26</v>
      </c>
      <c r="C13158">
        <v>5432</v>
      </c>
    </row>
    <row r="13159" spans="1:3">
      <c r="A13159" t="s">
        <v>12274</v>
      </c>
      <c r="B13159" t="s">
        <v>26</v>
      </c>
      <c r="C13159">
        <v>5432</v>
      </c>
    </row>
    <row r="13160" spans="1:3">
      <c r="A13160" t="s">
        <v>12275</v>
      </c>
      <c r="B13160" t="s">
        <v>26</v>
      </c>
      <c r="C13160">
        <v>5432</v>
      </c>
    </row>
    <row r="13161" spans="1:3">
      <c r="A13161" t="s">
        <v>12276</v>
      </c>
      <c r="B13161" t="s">
        <v>26</v>
      </c>
      <c r="C13161">
        <v>5432</v>
      </c>
    </row>
    <row r="13162" spans="1:3">
      <c r="A13162" t="s">
        <v>12277</v>
      </c>
      <c r="B13162" t="s">
        <v>26</v>
      </c>
      <c r="C13162">
        <v>5432</v>
      </c>
    </row>
    <row r="13163" spans="1:3">
      <c r="A13163" t="s">
        <v>12278</v>
      </c>
      <c r="B13163" t="s">
        <v>26</v>
      </c>
      <c r="C13163">
        <v>5432</v>
      </c>
    </row>
    <row r="13164" spans="1:3">
      <c r="A13164" t="s">
        <v>12279</v>
      </c>
      <c r="B13164" t="s">
        <v>26</v>
      </c>
      <c r="C13164">
        <v>5432</v>
      </c>
    </row>
    <row r="13165" spans="1:3">
      <c r="A13165" t="s">
        <v>12280</v>
      </c>
      <c r="B13165" t="s">
        <v>26</v>
      </c>
      <c r="C13165">
        <v>5432</v>
      </c>
    </row>
    <row r="13166" spans="1:3">
      <c r="A13166" t="s">
        <v>12281</v>
      </c>
      <c r="B13166" t="s">
        <v>26</v>
      </c>
      <c r="C13166">
        <v>5432</v>
      </c>
    </row>
    <row r="13167" spans="1:3">
      <c r="A13167" t="s">
        <v>3841</v>
      </c>
      <c r="B13167" t="s">
        <v>26</v>
      </c>
      <c r="C13167">
        <v>5433</v>
      </c>
    </row>
    <row r="13168" spans="1:3">
      <c r="A13168" t="s">
        <v>12282</v>
      </c>
      <c r="B13168" t="s">
        <v>26</v>
      </c>
      <c r="C13168">
        <v>5433</v>
      </c>
    </row>
    <row r="13169" spans="1:3">
      <c r="A13169" t="s">
        <v>12283</v>
      </c>
      <c r="B13169" t="s">
        <v>26</v>
      </c>
      <c r="C13169">
        <v>5433</v>
      </c>
    </row>
    <row r="13170" spans="1:3">
      <c r="A13170" t="s">
        <v>12284</v>
      </c>
      <c r="B13170" t="s">
        <v>26</v>
      </c>
      <c r="C13170">
        <v>5433</v>
      </c>
    </row>
    <row r="13171" spans="1:3">
      <c r="A13171" t="s">
        <v>12285</v>
      </c>
      <c r="B13171" t="s">
        <v>26</v>
      </c>
      <c r="C13171">
        <v>5433</v>
      </c>
    </row>
    <row r="13172" spans="1:3">
      <c r="A13172" t="s">
        <v>12286</v>
      </c>
      <c r="B13172" t="s">
        <v>26</v>
      </c>
      <c r="C13172">
        <v>5433</v>
      </c>
    </row>
    <row r="13173" spans="1:3">
      <c r="A13173" t="s">
        <v>12287</v>
      </c>
      <c r="B13173" t="s">
        <v>26</v>
      </c>
      <c r="C13173">
        <v>5434</v>
      </c>
    </row>
    <row r="13174" spans="1:3">
      <c r="A13174" t="s">
        <v>12288</v>
      </c>
      <c r="B13174" t="s">
        <v>26</v>
      </c>
      <c r="C13174">
        <v>5434</v>
      </c>
    </row>
    <row r="13175" spans="1:3">
      <c r="A13175" t="s">
        <v>12289</v>
      </c>
      <c r="B13175" t="s">
        <v>26</v>
      </c>
      <c r="C13175">
        <v>5434</v>
      </c>
    </row>
    <row r="13176" spans="1:3">
      <c r="A13176" t="s">
        <v>3819</v>
      </c>
      <c r="B13176" t="s">
        <v>26</v>
      </c>
      <c r="C13176">
        <v>5434</v>
      </c>
    </row>
    <row r="13177" spans="1:3">
      <c r="A13177" t="s">
        <v>12290</v>
      </c>
      <c r="B13177" t="s">
        <v>26</v>
      </c>
      <c r="C13177">
        <v>5434</v>
      </c>
    </row>
    <row r="13178" spans="1:3">
      <c r="A13178" t="s">
        <v>12291</v>
      </c>
      <c r="B13178" t="s">
        <v>26</v>
      </c>
      <c r="C13178">
        <v>5434</v>
      </c>
    </row>
    <row r="13179" spans="1:3">
      <c r="A13179" t="s">
        <v>12292</v>
      </c>
      <c r="B13179" t="s">
        <v>26</v>
      </c>
      <c r="C13179">
        <v>5434</v>
      </c>
    </row>
    <row r="13180" spans="1:3">
      <c r="A13180" t="s">
        <v>12293</v>
      </c>
      <c r="B13180" t="s">
        <v>26</v>
      </c>
      <c r="C13180">
        <v>5434</v>
      </c>
    </row>
    <row r="13181" spans="1:3">
      <c r="A13181" t="s">
        <v>12294</v>
      </c>
      <c r="B13181" t="s">
        <v>26</v>
      </c>
      <c r="C13181">
        <v>5434</v>
      </c>
    </row>
    <row r="13182" spans="1:3">
      <c r="A13182" t="s">
        <v>12295</v>
      </c>
      <c r="B13182" t="s">
        <v>26</v>
      </c>
      <c r="C13182">
        <v>5434</v>
      </c>
    </row>
    <row r="13183" spans="1:3">
      <c r="A13183" t="s">
        <v>12296</v>
      </c>
      <c r="B13183" t="s">
        <v>26</v>
      </c>
      <c r="C13183">
        <v>5434</v>
      </c>
    </row>
    <row r="13184" spans="1:3">
      <c r="A13184" t="s">
        <v>12297</v>
      </c>
      <c r="B13184" t="s">
        <v>26</v>
      </c>
      <c r="C13184">
        <v>5440</v>
      </c>
    </row>
    <row r="13185" spans="1:3">
      <c r="A13185" t="s">
        <v>12298</v>
      </c>
      <c r="B13185" t="s">
        <v>26</v>
      </c>
      <c r="C13185">
        <v>5440</v>
      </c>
    </row>
    <row r="13186" spans="1:3">
      <c r="A13186" t="s">
        <v>12299</v>
      </c>
      <c r="B13186" t="s">
        <v>26</v>
      </c>
      <c r="C13186">
        <v>5440</v>
      </c>
    </row>
    <row r="13187" spans="1:3">
      <c r="A13187" t="s">
        <v>12300</v>
      </c>
      <c r="B13187" t="s">
        <v>26</v>
      </c>
      <c r="C13187">
        <v>5440</v>
      </c>
    </row>
    <row r="13188" spans="1:3">
      <c r="A13188" t="s">
        <v>12301</v>
      </c>
      <c r="B13188" t="s">
        <v>26</v>
      </c>
      <c r="C13188">
        <v>5440</v>
      </c>
    </row>
    <row r="13189" spans="1:3">
      <c r="A13189" t="s">
        <v>12302</v>
      </c>
      <c r="B13189" t="s">
        <v>26</v>
      </c>
      <c r="C13189">
        <v>5440</v>
      </c>
    </row>
    <row r="13190" spans="1:3">
      <c r="A13190" t="s">
        <v>12303</v>
      </c>
      <c r="B13190" t="s">
        <v>26</v>
      </c>
      <c r="C13190">
        <v>5440</v>
      </c>
    </row>
    <row r="13191" spans="1:3">
      <c r="A13191" t="s">
        <v>12304</v>
      </c>
      <c r="B13191" t="s">
        <v>26</v>
      </c>
      <c r="C13191">
        <v>5440</v>
      </c>
    </row>
    <row r="13192" spans="1:3">
      <c r="A13192" t="s">
        <v>12305</v>
      </c>
      <c r="B13192" t="s">
        <v>26</v>
      </c>
      <c r="C13192">
        <v>5440</v>
      </c>
    </row>
    <row r="13193" spans="1:3">
      <c r="A13193" t="s">
        <v>12306</v>
      </c>
      <c r="B13193" t="s">
        <v>26</v>
      </c>
      <c r="C13193">
        <v>5440</v>
      </c>
    </row>
    <row r="13194" spans="1:3">
      <c r="A13194" t="s">
        <v>12307</v>
      </c>
      <c r="B13194" t="s">
        <v>26</v>
      </c>
      <c r="C13194">
        <v>5440</v>
      </c>
    </row>
    <row r="13195" spans="1:3">
      <c r="A13195" t="s">
        <v>12308</v>
      </c>
      <c r="B13195" t="s">
        <v>26</v>
      </c>
      <c r="C13195">
        <v>5440</v>
      </c>
    </row>
    <row r="13196" spans="1:3">
      <c r="A13196" t="s">
        <v>12309</v>
      </c>
      <c r="B13196" t="s">
        <v>26</v>
      </c>
      <c r="C13196">
        <v>5440</v>
      </c>
    </row>
    <row r="13197" spans="1:3">
      <c r="A13197" t="s">
        <v>12310</v>
      </c>
      <c r="B13197" t="s">
        <v>26</v>
      </c>
      <c r="C13197">
        <v>5440</v>
      </c>
    </row>
    <row r="13198" spans="1:3">
      <c r="A13198" t="s">
        <v>12311</v>
      </c>
      <c r="B13198" t="s">
        <v>26</v>
      </c>
      <c r="C13198">
        <v>5440</v>
      </c>
    </row>
    <row r="13199" spans="1:3">
      <c r="A13199" t="s">
        <v>12312</v>
      </c>
      <c r="B13199" t="s">
        <v>26</v>
      </c>
      <c r="C13199">
        <v>5440</v>
      </c>
    </row>
    <row r="13200" spans="1:3">
      <c r="A13200" t="s">
        <v>12313</v>
      </c>
      <c r="B13200" t="s">
        <v>26</v>
      </c>
      <c r="C13200">
        <v>5440</v>
      </c>
    </row>
    <row r="13201" spans="1:3">
      <c r="A13201" t="s">
        <v>12314</v>
      </c>
      <c r="B13201" t="s">
        <v>26</v>
      </c>
      <c r="C13201">
        <v>5440</v>
      </c>
    </row>
    <row r="13202" spans="1:3">
      <c r="A13202" t="s">
        <v>12315</v>
      </c>
      <c r="B13202" t="s">
        <v>26</v>
      </c>
      <c r="C13202">
        <v>5440</v>
      </c>
    </row>
    <row r="13203" spans="1:3">
      <c r="A13203" t="s">
        <v>12316</v>
      </c>
      <c r="B13203" t="s">
        <v>26</v>
      </c>
      <c r="C13203">
        <v>5440</v>
      </c>
    </row>
    <row r="13204" spans="1:3">
      <c r="A13204" t="s">
        <v>12317</v>
      </c>
      <c r="B13204" t="s">
        <v>26</v>
      </c>
      <c r="C13204">
        <v>5440</v>
      </c>
    </row>
    <row r="13205" spans="1:3">
      <c r="A13205" t="s">
        <v>12318</v>
      </c>
      <c r="B13205" t="s">
        <v>26</v>
      </c>
      <c r="C13205">
        <v>5440</v>
      </c>
    </row>
    <row r="13206" spans="1:3">
      <c r="A13206" t="s">
        <v>12319</v>
      </c>
      <c r="B13206" t="s">
        <v>26</v>
      </c>
      <c r="C13206">
        <v>5440</v>
      </c>
    </row>
    <row r="13207" spans="1:3">
      <c r="A13207" t="s">
        <v>12320</v>
      </c>
      <c r="B13207" t="s">
        <v>26</v>
      </c>
      <c r="C13207">
        <v>5440</v>
      </c>
    </row>
    <row r="13208" spans="1:3">
      <c r="A13208" t="s">
        <v>12321</v>
      </c>
      <c r="B13208" t="s">
        <v>26</v>
      </c>
      <c r="C13208">
        <v>5440</v>
      </c>
    </row>
    <row r="13209" spans="1:3">
      <c r="A13209" t="s">
        <v>12322</v>
      </c>
      <c r="B13209" t="s">
        <v>26</v>
      </c>
      <c r="C13209">
        <v>5440</v>
      </c>
    </row>
    <row r="13210" spans="1:3">
      <c r="A13210" t="s">
        <v>12323</v>
      </c>
      <c r="B13210" t="s">
        <v>26</v>
      </c>
      <c r="C13210">
        <v>5440</v>
      </c>
    </row>
    <row r="13211" spans="1:3">
      <c r="A13211" t="s">
        <v>12324</v>
      </c>
      <c r="B13211" t="s">
        <v>26</v>
      </c>
      <c r="C13211">
        <v>5440</v>
      </c>
    </row>
    <row r="13212" spans="1:3">
      <c r="A13212" t="s">
        <v>12325</v>
      </c>
      <c r="B13212" t="s">
        <v>26</v>
      </c>
      <c r="C13212">
        <v>5440</v>
      </c>
    </row>
    <row r="13213" spans="1:3">
      <c r="A13213" t="s">
        <v>12326</v>
      </c>
      <c r="B13213" t="s">
        <v>26</v>
      </c>
      <c r="C13213">
        <v>5440</v>
      </c>
    </row>
    <row r="13214" spans="1:3">
      <c r="A13214" t="s">
        <v>12327</v>
      </c>
      <c r="B13214" t="s">
        <v>26</v>
      </c>
      <c r="C13214">
        <v>5440</v>
      </c>
    </row>
    <row r="13215" spans="1:3">
      <c r="A13215" t="s">
        <v>12328</v>
      </c>
      <c r="B13215" t="s">
        <v>26</v>
      </c>
      <c r="C13215">
        <v>5440</v>
      </c>
    </row>
    <row r="13216" spans="1:3">
      <c r="A13216" t="s">
        <v>12329</v>
      </c>
      <c r="B13216" t="s">
        <v>26</v>
      </c>
      <c r="C13216">
        <v>5440</v>
      </c>
    </row>
    <row r="13217" spans="1:3">
      <c r="A13217" t="s">
        <v>12330</v>
      </c>
      <c r="B13217" t="s">
        <v>26</v>
      </c>
      <c r="C13217">
        <v>5440</v>
      </c>
    </row>
    <row r="13218" spans="1:3">
      <c r="A13218" t="s">
        <v>12331</v>
      </c>
      <c r="B13218" t="s">
        <v>26</v>
      </c>
      <c r="C13218">
        <v>5440</v>
      </c>
    </row>
    <row r="13219" spans="1:3">
      <c r="A13219" t="s">
        <v>12332</v>
      </c>
      <c r="B13219" t="s">
        <v>26</v>
      </c>
      <c r="C13219">
        <v>5440</v>
      </c>
    </row>
    <row r="13220" spans="1:3">
      <c r="A13220" t="s">
        <v>12333</v>
      </c>
      <c r="B13220" t="s">
        <v>26</v>
      </c>
      <c r="C13220">
        <v>5440</v>
      </c>
    </row>
    <row r="13221" spans="1:3">
      <c r="A13221" t="s">
        <v>12334</v>
      </c>
      <c r="B13221" t="s">
        <v>26</v>
      </c>
      <c r="C13221">
        <v>5440</v>
      </c>
    </row>
    <row r="13222" spans="1:3">
      <c r="A13222" t="s">
        <v>12335</v>
      </c>
      <c r="B13222" t="s">
        <v>26</v>
      </c>
      <c r="C13222">
        <v>5440</v>
      </c>
    </row>
    <row r="13223" spans="1:3">
      <c r="A13223" t="s">
        <v>12336</v>
      </c>
      <c r="B13223" t="s">
        <v>26</v>
      </c>
      <c r="C13223">
        <v>5440</v>
      </c>
    </row>
    <row r="13224" spans="1:3">
      <c r="A13224" t="s">
        <v>12337</v>
      </c>
      <c r="B13224" t="s">
        <v>26</v>
      </c>
      <c r="C13224">
        <v>5440</v>
      </c>
    </row>
    <row r="13225" spans="1:3">
      <c r="A13225" t="s">
        <v>12338</v>
      </c>
      <c r="B13225" t="s">
        <v>26</v>
      </c>
      <c r="C13225">
        <v>5440</v>
      </c>
    </row>
    <row r="13226" spans="1:3">
      <c r="A13226" t="s">
        <v>12339</v>
      </c>
      <c r="B13226" t="s">
        <v>26</v>
      </c>
      <c r="C13226">
        <v>5440</v>
      </c>
    </row>
    <row r="13227" spans="1:3">
      <c r="A13227" t="s">
        <v>12340</v>
      </c>
      <c r="B13227" t="s">
        <v>26</v>
      </c>
      <c r="C13227">
        <v>5440</v>
      </c>
    </row>
    <row r="13228" spans="1:3">
      <c r="A13228" t="s">
        <v>12341</v>
      </c>
      <c r="B13228" t="s">
        <v>26</v>
      </c>
      <c r="C13228">
        <v>5440</v>
      </c>
    </row>
    <row r="13229" spans="1:3">
      <c r="A13229" t="s">
        <v>12342</v>
      </c>
      <c r="B13229" t="s">
        <v>26</v>
      </c>
      <c r="C13229">
        <v>5440</v>
      </c>
    </row>
    <row r="13230" spans="1:3">
      <c r="A13230" t="s">
        <v>12343</v>
      </c>
      <c r="B13230" t="s">
        <v>26</v>
      </c>
      <c r="C13230">
        <v>5440</v>
      </c>
    </row>
    <row r="13231" spans="1:3">
      <c r="A13231" t="s">
        <v>12344</v>
      </c>
      <c r="B13231" t="s">
        <v>26</v>
      </c>
      <c r="C13231">
        <v>5440</v>
      </c>
    </row>
    <row r="13232" spans="1:3">
      <c r="A13232" t="s">
        <v>573</v>
      </c>
      <c r="B13232" t="s">
        <v>26</v>
      </c>
      <c r="C13232">
        <v>5451</v>
      </c>
    </row>
    <row r="13233" spans="1:3">
      <c r="A13233" t="s">
        <v>12345</v>
      </c>
      <c r="B13233" t="s">
        <v>26</v>
      </c>
      <c r="C13233">
        <v>5451</v>
      </c>
    </row>
    <row r="13234" spans="1:3">
      <c r="A13234" t="s">
        <v>12346</v>
      </c>
      <c r="B13234" t="s">
        <v>26</v>
      </c>
      <c r="C13234">
        <v>5452</v>
      </c>
    </row>
    <row r="13235" spans="1:3">
      <c r="A13235" t="s">
        <v>12347</v>
      </c>
      <c r="B13235" t="s">
        <v>26</v>
      </c>
      <c r="C13235">
        <v>5452</v>
      </c>
    </row>
    <row r="13236" spans="1:3">
      <c r="A13236" t="s">
        <v>12348</v>
      </c>
      <c r="B13236" t="s">
        <v>26</v>
      </c>
      <c r="C13236">
        <v>5453</v>
      </c>
    </row>
    <row r="13237" spans="1:3">
      <c r="A13237" t="s">
        <v>12349</v>
      </c>
      <c r="B13237" t="s">
        <v>26</v>
      </c>
      <c r="C13237">
        <v>5453</v>
      </c>
    </row>
    <row r="13238" spans="1:3">
      <c r="A13238" t="s">
        <v>12350</v>
      </c>
      <c r="B13238" t="s">
        <v>26</v>
      </c>
      <c r="C13238">
        <v>5453</v>
      </c>
    </row>
    <row r="13239" spans="1:3">
      <c r="A13239" t="s">
        <v>12351</v>
      </c>
      <c r="B13239" t="s">
        <v>26</v>
      </c>
      <c r="C13239">
        <v>5453</v>
      </c>
    </row>
    <row r="13240" spans="1:3">
      <c r="A13240" t="s">
        <v>4364</v>
      </c>
      <c r="B13240" t="s">
        <v>26</v>
      </c>
      <c r="C13240">
        <v>5453</v>
      </c>
    </row>
    <row r="13241" spans="1:3">
      <c r="A13241" t="s">
        <v>12352</v>
      </c>
      <c r="B13241" t="s">
        <v>26</v>
      </c>
      <c r="C13241">
        <v>5453</v>
      </c>
    </row>
    <row r="13242" spans="1:3">
      <c r="A13242" t="s">
        <v>12353</v>
      </c>
      <c r="B13242" t="s">
        <v>26</v>
      </c>
      <c r="C13242">
        <v>5453</v>
      </c>
    </row>
    <row r="13243" spans="1:3">
      <c r="A13243" t="s">
        <v>12354</v>
      </c>
      <c r="B13243" t="s">
        <v>26</v>
      </c>
      <c r="C13243">
        <v>5453</v>
      </c>
    </row>
    <row r="13244" spans="1:3">
      <c r="A13244" t="s">
        <v>12355</v>
      </c>
      <c r="B13244" t="s">
        <v>26</v>
      </c>
      <c r="C13244">
        <v>5453</v>
      </c>
    </row>
    <row r="13245" spans="1:3">
      <c r="A13245" t="s">
        <v>12356</v>
      </c>
      <c r="B13245" t="s">
        <v>26</v>
      </c>
      <c r="C13245">
        <v>5453</v>
      </c>
    </row>
    <row r="13246" spans="1:3">
      <c r="A13246" t="s">
        <v>12357</v>
      </c>
      <c r="B13246" t="s">
        <v>26</v>
      </c>
      <c r="C13246">
        <v>5453</v>
      </c>
    </row>
    <row r="13247" spans="1:3">
      <c r="A13247" t="s">
        <v>12358</v>
      </c>
      <c r="B13247" t="s">
        <v>26</v>
      </c>
      <c r="C13247">
        <v>5453</v>
      </c>
    </row>
    <row r="13248" spans="1:3">
      <c r="A13248" t="s">
        <v>12359</v>
      </c>
      <c r="B13248" t="s">
        <v>26</v>
      </c>
      <c r="C13248">
        <v>5453</v>
      </c>
    </row>
    <row r="13249" spans="1:3">
      <c r="A13249" t="s">
        <v>3545</v>
      </c>
      <c r="B13249" t="s">
        <v>26</v>
      </c>
      <c r="C13249">
        <v>5453</v>
      </c>
    </row>
    <row r="13250" spans="1:3">
      <c r="A13250" t="s">
        <v>6908</v>
      </c>
      <c r="B13250" t="s">
        <v>26</v>
      </c>
      <c r="C13250">
        <v>5453</v>
      </c>
    </row>
    <row r="13251" spans="1:3">
      <c r="A13251" t="s">
        <v>12360</v>
      </c>
      <c r="B13251" t="s">
        <v>26</v>
      </c>
      <c r="C13251">
        <v>5453</v>
      </c>
    </row>
    <row r="13252" spans="1:3">
      <c r="A13252" t="s">
        <v>12361</v>
      </c>
      <c r="B13252" t="s">
        <v>26</v>
      </c>
      <c r="C13252">
        <v>5454</v>
      </c>
    </row>
    <row r="13253" spans="1:3">
      <c r="A13253" t="s">
        <v>12362</v>
      </c>
      <c r="B13253" t="s">
        <v>26</v>
      </c>
      <c r="C13253">
        <v>5454</v>
      </c>
    </row>
    <row r="13254" spans="1:3">
      <c r="A13254" t="s">
        <v>12363</v>
      </c>
      <c r="B13254" t="s">
        <v>26</v>
      </c>
      <c r="C13254">
        <v>5454</v>
      </c>
    </row>
    <row r="13255" spans="1:3">
      <c r="A13255" t="s">
        <v>12364</v>
      </c>
      <c r="B13255" t="s">
        <v>26</v>
      </c>
      <c r="C13255">
        <v>5454</v>
      </c>
    </row>
    <row r="13256" spans="1:3">
      <c r="A13256" t="s">
        <v>1409</v>
      </c>
      <c r="B13256" t="s">
        <v>26</v>
      </c>
      <c r="C13256">
        <v>5454</v>
      </c>
    </row>
    <row r="13257" spans="1:3">
      <c r="A13257" t="s">
        <v>12365</v>
      </c>
      <c r="B13257" t="s">
        <v>26</v>
      </c>
      <c r="C13257">
        <v>5454</v>
      </c>
    </row>
    <row r="13258" spans="1:3">
      <c r="A13258" t="s">
        <v>2227</v>
      </c>
      <c r="B13258" t="s">
        <v>26</v>
      </c>
      <c r="C13258">
        <v>5454</v>
      </c>
    </row>
    <row r="13259" spans="1:3">
      <c r="A13259" t="s">
        <v>12366</v>
      </c>
      <c r="B13259" t="s">
        <v>26</v>
      </c>
      <c r="C13259">
        <v>5455</v>
      </c>
    </row>
    <row r="13260" spans="1:3">
      <c r="A13260" t="s">
        <v>12367</v>
      </c>
      <c r="B13260" t="s">
        <v>26</v>
      </c>
      <c r="C13260">
        <v>5460</v>
      </c>
    </row>
    <row r="13261" spans="1:3">
      <c r="A13261" t="s">
        <v>12368</v>
      </c>
      <c r="B13261" t="s">
        <v>26</v>
      </c>
      <c r="C13261">
        <v>5460</v>
      </c>
    </row>
    <row r="13262" spans="1:3">
      <c r="A13262" t="s">
        <v>12369</v>
      </c>
      <c r="B13262" t="s">
        <v>26</v>
      </c>
      <c r="C13262">
        <v>5460</v>
      </c>
    </row>
    <row r="13263" spans="1:3">
      <c r="A13263" t="s">
        <v>2650</v>
      </c>
      <c r="B13263" t="s">
        <v>26</v>
      </c>
      <c r="C13263">
        <v>5460</v>
      </c>
    </row>
    <row r="13264" spans="1:3">
      <c r="A13264" t="s">
        <v>12370</v>
      </c>
      <c r="B13264" t="s">
        <v>26</v>
      </c>
      <c r="C13264">
        <v>5461</v>
      </c>
    </row>
    <row r="13265" spans="1:3">
      <c r="A13265" t="s">
        <v>12371</v>
      </c>
      <c r="B13265" t="s">
        <v>26</v>
      </c>
      <c r="C13265">
        <v>5461</v>
      </c>
    </row>
    <row r="13266" spans="1:3">
      <c r="A13266" t="s">
        <v>12372</v>
      </c>
      <c r="B13266" t="s">
        <v>26</v>
      </c>
      <c r="C13266">
        <v>5461</v>
      </c>
    </row>
    <row r="13267" spans="1:3">
      <c r="A13267" t="s">
        <v>12373</v>
      </c>
      <c r="B13267" t="s">
        <v>26</v>
      </c>
      <c r="C13267">
        <v>5461</v>
      </c>
    </row>
    <row r="13268" spans="1:3">
      <c r="A13268" t="s">
        <v>12374</v>
      </c>
      <c r="B13268" t="s">
        <v>26</v>
      </c>
      <c r="C13268">
        <v>5461</v>
      </c>
    </row>
    <row r="13269" spans="1:3">
      <c r="A13269" t="s">
        <v>12375</v>
      </c>
      <c r="B13269" t="s">
        <v>26</v>
      </c>
      <c r="C13269">
        <v>5461</v>
      </c>
    </row>
    <row r="13270" spans="1:3">
      <c r="A13270" t="s">
        <v>12376</v>
      </c>
      <c r="B13270" t="s">
        <v>26</v>
      </c>
      <c r="C13270">
        <v>5461</v>
      </c>
    </row>
    <row r="13271" spans="1:3">
      <c r="A13271" t="s">
        <v>12377</v>
      </c>
      <c r="B13271" t="s">
        <v>26</v>
      </c>
      <c r="C13271">
        <v>5461</v>
      </c>
    </row>
    <row r="13272" spans="1:3">
      <c r="A13272" t="s">
        <v>12378</v>
      </c>
      <c r="B13272" t="s">
        <v>26</v>
      </c>
      <c r="C13272">
        <v>5461</v>
      </c>
    </row>
    <row r="13273" spans="1:3">
      <c r="A13273" t="s">
        <v>12379</v>
      </c>
      <c r="B13273" t="s">
        <v>26</v>
      </c>
      <c r="C13273">
        <v>5461</v>
      </c>
    </row>
    <row r="13274" spans="1:3">
      <c r="A13274" t="s">
        <v>12380</v>
      </c>
      <c r="B13274" t="s">
        <v>26</v>
      </c>
      <c r="C13274">
        <v>5461</v>
      </c>
    </row>
    <row r="13275" spans="1:3">
      <c r="A13275" t="s">
        <v>12381</v>
      </c>
      <c r="B13275" t="s">
        <v>26</v>
      </c>
      <c r="C13275">
        <v>5461</v>
      </c>
    </row>
    <row r="13276" spans="1:3">
      <c r="A13276" t="s">
        <v>12382</v>
      </c>
      <c r="B13276" t="s">
        <v>26</v>
      </c>
      <c r="C13276">
        <v>5461</v>
      </c>
    </row>
    <row r="13277" spans="1:3">
      <c r="A13277" t="s">
        <v>12383</v>
      </c>
      <c r="B13277" t="s">
        <v>26</v>
      </c>
      <c r="C13277">
        <v>5462</v>
      </c>
    </row>
    <row r="13278" spans="1:3">
      <c r="A13278" t="s">
        <v>12384</v>
      </c>
      <c r="B13278" t="s">
        <v>26</v>
      </c>
      <c r="C13278">
        <v>5464</v>
      </c>
    </row>
    <row r="13279" spans="1:3">
      <c r="A13279" t="s">
        <v>12385</v>
      </c>
      <c r="B13279" t="s">
        <v>26</v>
      </c>
      <c r="C13279">
        <v>5464</v>
      </c>
    </row>
    <row r="13280" spans="1:3">
      <c r="A13280" t="s">
        <v>6210</v>
      </c>
      <c r="B13280" t="s">
        <v>26</v>
      </c>
      <c r="C13280">
        <v>5464</v>
      </c>
    </row>
    <row r="13281" spans="1:3">
      <c r="A13281" t="s">
        <v>12386</v>
      </c>
      <c r="B13281" t="s">
        <v>26</v>
      </c>
      <c r="C13281">
        <v>5464</v>
      </c>
    </row>
    <row r="13282" spans="1:3">
      <c r="A13282" t="s">
        <v>436</v>
      </c>
      <c r="B13282" t="s">
        <v>26</v>
      </c>
      <c r="C13282">
        <v>5464</v>
      </c>
    </row>
    <row r="13283" spans="1:3">
      <c r="A13283" t="s">
        <v>12387</v>
      </c>
      <c r="B13283" t="s">
        <v>26</v>
      </c>
      <c r="C13283">
        <v>5464</v>
      </c>
    </row>
    <row r="13284" spans="1:3">
      <c r="A13284" t="s">
        <v>12388</v>
      </c>
      <c r="B13284" t="s">
        <v>26</v>
      </c>
      <c r="C13284">
        <v>5464</v>
      </c>
    </row>
    <row r="13285" spans="1:3">
      <c r="A13285" t="s">
        <v>6979</v>
      </c>
      <c r="B13285" t="s">
        <v>26</v>
      </c>
      <c r="C13285">
        <v>5464</v>
      </c>
    </row>
    <row r="13286" spans="1:3">
      <c r="A13286" t="s">
        <v>12389</v>
      </c>
      <c r="B13286" t="s">
        <v>26</v>
      </c>
      <c r="C13286">
        <v>5470</v>
      </c>
    </row>
    <row r="13287" spans="1:3">
      <c r="A13287" t="s">
        <v>12390</v>
      </c>
      <c r="B13287" t="s">
        <v>26</v>
      </c>
      <c r="C13287">
        <v>5471</v>
      </c>
    </row>
    <row r="13288" spans="1:3">
      <c r="A13288" t="s">
        <v>1392</v>
      </c>
      <c r="B13288" t="s">
        <v>26</v>
      </c>
      <c r="C13288">
        <v>5472</v>
      </c>
    </row>
    <row r="13289" spans="1:3">
      <c r="A13289" t="s">
        <v>2355</v>
      </c>
      <c r="B13289" t="s">
        <v>26</v>
      </c>
      <c r="C13289">
        <v>5473</v>
      </c>
    </row>
    <row r="13290" spans="1:3">
      <c r="A13290" t="s">
        <v>12391</v>
      </c>
      <c r="B13290" t="s">
        <v>26</v>
      </c>
      <c r="C13290">
        <v>5480</v>
      </c>
    </row>
    <row r="13291" spans="1:3">
      <c r="A13291" t="s">
        <v>11182</v>
      </c>
      <c r="B13291" t="s">
        <v>26</v>
      </c>
      <c r="C13291">
        <v>5480</v>
      </c>
    </row>
    <row r="13292" spans="1:3">
      <c r="A13292" t="s">
        <v>12392</v>
      </c>
      <c r="B13292" t="s">
        <v>26</v>
      </c>
      <c r="C13292">
        <v>5480</v>
      </c>
    </row>
    <row r="13293" spans="1:3">
      <c r="A13293" t="s">
        <v>1124</v>
      </c>
      <c r="B13293" t="s">
        <v>26</v>
      </c>
      <c r="C13293">
        <v>5481</v>
      </c>
    </row>
    <row r="13294" spans="1:3">
      <c r="A13294" t="s">
        <v>12393</v>
      </c>
      <c r="B13294" t="s">
        <v>26</v>
      </c>
      <c r="C13294">
        <v>5481</v>
      </c>
    </row>
    <row r="13295" spans="1:3">
      <c r="A13295" t="s">
        <v>12394</v>
      </c>
      <c r="B13295" t="s">
        <v>26</v>
      </c>
      <c r="C13295">
        <v>5481</v>
      </c>
    </row>
    <row r="13296" spans="1:3">
      <c r="A13296" t="s">
        <v>12395</v>
      </c>
      <c r="B13296" t="s">
        <v>26</v>
      </c>
      <c r="C13296">
        <v>5481</v>
      </c>
    </row>
    <row r="13297" spans="1:3">
      <c r="A13297" t="s">
        <v>12396</v>
      </c>
      <c r="B13297" t="s">
        <v>26</v>
      </c>
      <c r="C13297">
        <v>5482</v>
      </c>
    </row>
    <row r="13298" spans="1:3">
      <c r="A13298" t="s">
        <v>12397</v>
      </c>
      <c r="B13298" t="s">
        <v>26</v>
      </c>
      <c r="C13298">
        <v>5482</v>
      </c>
    </row>
    <row r="13299" spans="1:3">
      <c r="A13299" t="s">
        <v>9818</v>
      </c>
      <c r="B13299" t="s">
        <v>26</v>
      </c>
      <c r="C13299">
        <v>5483</v>
      </c>
    </row>
    <row r="13300" spans="1:3">
      <c r="A13300" t="s">
        <v>12398</v>
      </c>
      <c r="B13300" t="s">
        <v>26</v>
      </c>
      <c r="C13300">
        <v>5485</v>
      </c>
    </row>
    <row r="13301" spans="1:3">
      <c r="A13301" t="s">
        <v>12399</v>
      </c>
      <c r="B13301" t="s">
        <v>26</v>
      </c>
      <c r="C13301">
        <v>5490</v>
      </c>
    </row>
    <row r="13302" spans="1:3">
      <c r="A13302" t="s">
        <v>12400</v>
      </c>
      <c r="B13302" t="s">
        <v>26</v>
      </c>
      <c r="C13302">
        <v>5490</v>
      </c>
    </row>
    <row r="13303" spans="1:3">
      <c r="A13303" t="s">
        <v>12401</v>
      </c>
      <c r="B13303" t="s">
        <v>26</v>
      </c>
      <c r="C13303">
        <v>5490</v>
      </c>
    </row>
    <row r="13304" spans="1:3">
      <c r="A13304" t="s">
        <v>12402</v>
      </c>
      <c r="B13304" t="s">
        <v>26</v>
      </c>
      <c r="C13304">
        <v>5491</v>
      </c>
    </row>
    <row r="13305" spans="1:3">
      <c r="A13305" t="s">
        <v>12403</v>
      </c>
      <c r="B13305" t="s">
        <v>26</v>
      </c>
      <c r="C13305">
        <v>5491</v>
      </c>
    </row>
    <row r="13306" spans="1:3">
      <c r="A13306" t="s">
        <v>12404</v>
      </c>
      <c r="B13306" t="s">
        <v>26</v>
      </c>
      <c r="C13306">
        <v>5491</v>
      </c>
    </row>
    <row r="13307" spans="1:3">
      <c r="A13307" t="s">
        <v>12405</v>
      </c>
      <c r="B13307" t="s">
        <v>26</v>
      </c>
      <c r="C13307">
        <v>5491</v>
      </c>
    </row>
    <row r="13308" spans="1:3">
      <c r="A13308" t="s">
        <v>12406</v>
      </c>
      <c r="B13308" t="s">
        <v>26</v>
      </c>
      <c r="C13308">
        <v>5491</v>
      </c>
    </row>
    <row r="13309" spans="1:3">
      <c r="A13309" t="s">
        <v>12407</v>
      </c>
      <c r="B13309" t="s">
        <v>26</v>
      </c>
      <c r="C13309">
        <v>5491</v>
      </c>
    </row>
    <row r="13310" spans="1:3">
      <c r="A13310" t="s">
        <v>12408</v>
      </c>
      <c r="B13310" t="s">
        <v>26</v>
      </c>
      <c r="C13310">
        <v>5491</v>
      </c>
    </row>
    <row r="13311" spans="1:3">
      <c r="A13311" t="s">
        <v>12409</v>
      </c>
      <c r="B13311" t="s">
        <v>26</v>
      </c>
      <c r="C13311">
        <v>5493</v>
      </c>
    </row>
    <row r="13312" spans="1:3">
      <c r="A13312" t="s">
        <v>12410</v>
      </c>
      <c r="B13312" t="s">
        <v>26</v>
      </c>
      <c r="C13312">
        <v>5495</v>
      </c>
    </row>
    <row r="13313" spans="1:3">
      <c r="A13313" t="s">
        <v>12411</v>
      </c>
      <c r="B13313" t="s">
        <v>26</v>
      </c>
      <c r="C13313">
        <v>5495</v>
      </c>
    </row>
    <row r="13314" spans="1:3">
      <c r="A13314" t="s">
        <v>12412</v>
      </c>
      <c r="B13314" t="s">
        <v>26</v>
      </c>
      <c r="C13314">
        <v>5495</v>
      </c>
    </row>
    <row r="13315" spans="1:3">
      <c r="A13315" t="s">
        <v>12413</v>
      </c>
      <c r="B13315" t="s">
        <v>26</v>
      </c>
      <c r="C13315">
        <v>5495</v>
      </c>
    </row>
    <row r="13316" spans="1:3">
      <c r="A13316" t="s">
        <v>12414</v>
      </c>
      <c r="B13316" t="s">
        <v>26</v>
      </c>
      <c r="C13316">
        <v>5495</v>
      </c>
    </row>
    <row r="13317" spans="1:3">
      <c r="A13317" t="s">
        <v>12415</v>
      </c>
      <c r="B13317" t="s">
        <v>26</v>
      </c>
      <c r="C13317">
        <v>5495</v>
      </c>
    </row>
    <row r="13318" spans="1:3">
      <c r="A13318" t="s">
        <v>3558</v>
      </c>
      <c r="B13318" t="s">
        <v>26</v>
      </c>
      <c r="C13318">
        <v>5501</v>
      </c>
    </row>
    <row r="13319" spans="1:3">
      <c r="A13319" t="s">
        <v>12416</v>
      </c>
      <c r="B13319" t="s">
        <v>26</v>
      </c>
      <c r="C13319">
        <v>5501</v>
      </c>
    </row>
    <row r="13320" spans="1:3">
      <c r="A13320" t="s">
        <v>12417</v>
      </c>
      <c r="B13320" t="s">
        <v>26</v>
      </c>
      <c r="C13320">
        <v>5501</v>
      </c>
    </row>
    <row r="13321" spans="1:3">
      <c r="A13321" t="s">
        <v>12418</v>
      </c>
      <c r="B13321" t="s">
        <v>26</v>
      </c>
      <c r="C13321">
        <v>5501</v>
      </c>
    </row>
    <row r="13322" spans="1:3">
      <c r="A13322" t="s">
        <v>12419</v>
      </c>
      <c r="B13322" t="s">
        <v>26</v>
      </c>
      <c r="C13322">
        <v>5501</v>
      </c>
    </row>
    <row r="13323" spans="1:3">
      <c r="A13323" t="s">
        <v>12420</v>
      </c>
      <c r="B13323" t="s">
        <v>26</v>
      </c>
      <c r="C13323">
        <v>5501</v>
      </c>
    </row>
    <row r="13324" spans="1:3">
      <c r="A13324" t="s">
        <v>12421</v>
      </c>
      <c r="B13324" t="s">
        <v>26</v>
      </c>
      <c r="C13324">
        <v>5501</v>
      </c>
    </row>
    <row r="13325" spans="1:3">
      <c r="A13325" t="s">
        <v>12422</v>
      </c>
      <c r="B13325" t="s">
        <v>26</v>
      </c>
      <c r="C13325">
        <v>5501</v>
      </c>
    </row>
    <row r="13326" spans="1:3">
      <c r="A13326" t="s">
        <v>12423</v>
      </c>
      <c r="B13326" t="s">
        <v>26</v>
      </c>
      <c r="C13326">
        <v>5501</v>
      </c>
    </row>
    <row r="13327" spans="1:3">
      <c r="A13327" t="s">
        <v>12424</v>
      </c>
      <c r="B13327" t="s">
        <v>26</v>
      </c>
      <c r="C13327">
        <v>5501</v>
      </c>
    </row>
    <row r="13328" spans="1:3">
      <c r="A13328" t="s">
        <v>12425</v>
      </c>
      <c r="B13328" t="s">
        <v>26</v>
      </c>
      <c r="C13328">
        <v>5501</v>
      </c>
    </row>
    <row r="13329" spans="1:3">
      <c r="A13329" t="s">
        <v>12426</v>
      </c>
      <c r="B13329" t="s">
        <v>26</v>
      </c>
      <c r="C13329">
        <v>5501</v>
      </c>
    </row>
    <row r="13330" spans="1:3">
      <c r="A13330" t="s">
        <v>12427</v>
      </c>
      <c r="B13330" t="s">
        <v>26</v>
      </c>
      <c r="C13330">
        <v>5501</v>
      </c>
    </row>
    <row r="13331" spans="1:3">
      <c r="A13331" t="s">
        <v>4561</v>
      </c>
      <c r="B13331" t="s">
        <v>26</v>
      </c>
      <c r="C13331">
        <v>5501</v>
      </c>
    </row>
    <row r="13332" spans="1:3">
      <c r="A13332" t="s">
        <v>12428</v>
      </c>
      <c r="B13332" t="s">
        <v>26</v>
      </c>
      <c r="C13332">
        <v>5502</v>
      </c>
    </row>
    <row r="13333" spans="1:3">
      <c r="A13333" t="s">
        <v>12429</v>
      </c>
      <c r="B13333" t="s">
        <v>26</v>
      </c>
      <c r="C13333">
        <v>5502</v>
      </c>
    </row>
    <row r="13334" spans="1:3">
      <c r="A13334" t="s">
        <v>12430</v>
      </c>
      <c r="B13334" t="s">
        <v>26</v>
      </c>
      <c r="C13334">
        <v>5502</v>
      </c>
    </row>
    <row r="13335" spans="1:3">
      <c r="A13335" t="s">
        <v>12431</v>
      </c>
      <c r="B13335" t="s">
        <v>26</v>
      </c>
      <c r="C13335">
        <v>5502</v>
      </c>
    </row>
    <row r="13336" spans="1:3">
      <c r="A13336" t="s">
        <v>12432</v>
      </c>
      <c r="B13336" t="s">
        <v>26</v>
      </c>
      <c r="C13336">
        <v>5502</v>
      </c>
    </row>
    <row r="13337" spans="1:3">
      <c r="A13337" t="s">
        <v>12433</v>
      </c>
      <c r="B13337" t="s">
        <v>26</v>
      </c>
      <c r="C13337">
        <v>5502</v>
      </c>
    </row>
    <row r="13338" spans="1:3">
      <c r="A13338" t="s">
        <v>3405</v>
      </c>
      <c r="B13338" t="s">
        <v>26</v>
      </c>
      <c r="C13338">
        <v>5510</v>
      </c>
    </row>
    <row r="13339" spans="1:3">
      <c r="A13339" t="s">
        <v>12434</v>
      </c>
      <c r="B13339" t="s">
        <v>26</v>
      </c>
      <c r="C13339">
        <v>5520</v>
      </c>
    </row>
    <row r="13340" spans="1:3">
      <c r="A13340" t="s">
        <v>12435</v>
      </c>
      <c r="B13340" t="s">
        <v>26</v>
      </c>
      <c r="C13340">
        <v>5520</v>
      </c>
    </row>
    <row r="13341" spans="1:3">
      <c r="A13341" t="s">
        <v>12436</v>
      </c>
      <c r="B13341" t="s">
        <v>26</v>
      </c>
      <c r="C13341">
        <v>5520</v>
      </c>
    </row>
    <row r="13342" spans="1:3">
      <c r="A13342" t="s">
        <v>12437</v>
      </c>
      <c r="B13342" t="s">
        <v>26</v>
      </c>
      <c r="C13342">
        <v>5520</v>
      </c>
    </row>
    <row r="13343" spans="1:3">
      <c r="A13343" t="s">
        <v>12438</v>
      </c>
      <c r="B13343" t="s">
        <v>26</v>
      </c>
      <c r="C13343">
        <v>5520</v>
      </c>
    </row>
    <row r="13344" spans="1:3">
      <c r="A13344" t="s">
        <v>12439</v>
      </c>
      <c r="B13344" t="s">
        <v>26</v>
      </c>
      <c r="C13344">
        <v>5521</v>
      </c>
    </row>
    <row r="13345" spans="1:3">
      <c r="A13345" t="s">
        <v>12440</v>
      </c>
      <c r="B13345" t="s">
        <v>26</v>
      </c>
      <c r="C13345">
        <v>5522</v>
      </c>
    </row>
    <row r="13346" spans="1:3">
      <c r="A13346" t="s">
        <v>12441</v>
      </c>
      <c r="B13346" t="s">
        <v>26</v>
      </c>
      <c r="C13346">
        <v>5522</v>
      </c>
    </row>
    <row r="13347" spans="1:3">
      <c r="A13347" t="s">
        <v>12442</v>
      </c>
      <c r="B13347" t="s">
        <v>26</v>
      </c>
      <c r="C13347">
        <v>5522</v>
      </c>
    </row>
    <row r="13348" spans="1:3">
      <c r="A13348" t="s">
        <v>12443</v>
      </c>
      <c r="B13348" t="s">
        <v>26</v>
      </c>
      <c r="C13348">
        <v>5523</v>
      </c>
    </row>
    <row r="13349" spans="1:3">
      <c r="A13349" t="s">
        <v>12444</v>
      </c>
      <c r="B13349" t="s">
        <v>26</v>
      </c>
      <c r="C13349">
        <v>5523</v>
      </c>
    </row>
    <row r="13350" spans="1:3">
      <c r="A13350" t="s">
        <v>10537</v>
      </c>
      <c r="B13350" t="s">
        <v>26</v>
      </c>
      <c r="C13350">
        <v>5523</v>
      </c>
    </row>
    <row r="13351" spans="1:3">
      <c r="A13351" t="s">
        <v>12445</v>
      </c>
      <c r="B13351" t="s">
        <v>26</v>
      </c>
      <c r="C13351">
        <v>5523</v>
      </c>
    </row>
    <row r="13352" spans="1:3">
      <c r="A13352" t="s">
        <v>12446</v>
      </c>
      <c r="B13352" t="s">
        <v>26</v>
      </c>
      <c r="C13352">
        <v>5523</v>
      </c>
    </row>
    <row r="13353" spans="1:3">
      <c r="A13353" t="s">
        <v>12447</v>
      </c>
      <c r="B13353" t="s">
        <v>26</v>
      </c>
      <c r="C13353">
        <v>5523</v>
      </c>
    </row>
    <row r="13354" spans="1:3">
      <c r="A13354" t="s">
        <v>12448</v>
      </c>
      <c r="B13354" t="s">
        <v>26</v>
      </c>
      <c r="C13354">
        <v>5523</v>
      </c>
    </row>
    <row r="13355" spans="1:3">
      <c r="A13355" t="s">
        <v>12449</v>
      </c>
      <c r="B13355" t="s">
        <v>26</v>
      </c>
      <c r="C13355">
        <v>5523</v>
      </c>
    </row>
    <row r="13356" spans="1:3">
      <c r="A13356" t="s">
        <v>12450</v>
      </c>
      <c r="B13356" t="s">
        <v>26</v>
      </c>
      <c r="C13356">
        <v>5523</v>
      </c>
    </row>
    <row r="13357" spans="1:3">
      <c r="A13357" t="s">
        <v>12451</v>
      </c>
      <c r="B13357" t="s">
        <v>26</v>
      </c>
      <c r="C13357">
        <v>5523</v>
      </c>
    </row>
    <row r="13358" spans="1:3">
      <c r="A13358" t="s">
        <v>12452</v>
      </c>
      <c r="B13358" t="s">
        <v>26</v>
      </c>
      <c r="C13358">
        <v>5540</v>
      </c>
    </row>
    <row r="13359" spans="1:3">
      <c r="A13359" t="s">
        <v>12453</v>
      </c>
      <c r="B13359" t="s">
        <v>26</v>
      </c>
      <c r="C13359">
        <v>5540</v>
      </c>
    </row>
    <row r="13360" spans="1:3">
      <c r="A13360" t="s">
        <v>12454</v>
      </c>
      <c r="B13360" t="s">
        <v>26</v>
      </c>
      <c r="C13360">
        <v>5540</v>
      </c>
    </row>
    <row r="13361" spans="1:3">
      <c r="A13361" t="s">
        <v>12455</v>
      </c>
      <c r="B13361" t="s">
        <v>26</v>
      </c>
      <c r="C13361">
        <v>5540</v>
      </c>
    </row>
    <row r="13362" spans="1:3">
      <c r="A13362" t="s">
        <v>12456</v>
      </c>
      <c r="B13362" t="s">
        <v>26</v>
      </c>
      <c r="C13362">
        <v>5540</v>
      </c>
    </row>
    <row r="13363" spans="1:3">
      <c r="A13363" t="s">
        <v>12457</v>
      </c>
      <c r="B13363" t="s">
        <v>26</v>
      </c>
      <c r="C13363">
        <v>5540</v>
      </c>
    </row>
    <row r="13364" spans="1:3">
      <c r="A13364" t="s">
        <v>12458</v>
      </c>
      <c r="B13364" t="s">
        <v>26</v>
      </c>
      <c r="C13364">
        <v>5540</v>
      </c>
    </row>
    <row r="13365" spans="1:3">
      <c r="A13365" t="s">
        <v>12459</v>
      </c>
      <c r="B13365" t="s">
        <v>26</v>
      </c>
      <c r="C13365">
        <v>5540</v>
      </c>
    </row>
    <row r="13366" spans="1:3">
      <c r="A13366" t="s">
        <v>12460</v>
      </c>
      <c r="B13366" t="s">
        <v>26</v>
      </c>
      <c r="C13366">
        <v>5540</v>
      </c>
    </row>
    <row r="13367" spans="1:3">
      <c r="A13367" t="s">
        <v>12461</v>
      </c>
      <c r="B13367" t="s">
        <v>26</v>
      </c>
      <c r="C13367">
        <v>5540</v>
      </c>
    </row>
    <row r="13368" spans="1:3">
      <c r="A13368" t="s">
        <v>12462</v>
      </c>
      <c r="B13368" t="s">
        <v>26</v>
      </c>
      <c r="C13368">
        <v>5540</v>
      </c>
    </row>
    <row r="13369" spans="1:3">
      <c r="A13369" t="s">
        <v>12463</v>
      </c>
      <c r="B13369" t="s">
        <v>26</v>
      </c>
      <c r="C13369">
        <v>5540</v>
      </c>
    </row>
    <row r="13370" spans="1:3">
      <c r="A13370" t="s">
        <v>12464</v>
      </c>
      <c r="B13370" t="s">
        <v>26</v>
      </c>
      <c r="C13370">
        <v>5540</v>
      </c>
    </row>
    <row r="13371" spans="1:3">
      <c r="A13371" t="s">
        <v>12465</v>
      </c>
      <c r="B13371" t="s">
        <v>26</v>
      </c>
      <c r="C13371">
        <v>5540</v>
      </c>
    </row>
    <row r="13372" spans="1:3">
      <c r="A13372" t="s">
        <v>12466</v>
      </c>
      <c r="B13372" t="s">
        <v>26</v>
      </c>
      <c r="C13372">
        <v>5540</v>
      </c>
    </row>
    <row r="13373" spans="1:3">
      <c r="A13373" t="s">
        <v>6311</v>
      </c>
      <c r="B13373" t="s">
        <v>26</v>
      </c>
      <c r="C13373">
        <v>5550</v>
      </c>
    </row>
    <row r="13374" spans="1:3">
      <c r="A13374" t="s">
        <v>12467</v>
      </c>
      <c r="B13374" t="s">
        <v>26</v>
      </c>
      <c r="C13374">
        <v>5550</v>
      </c>
    </row>
    <row r="13375" spans="1:3">
      <c r="A13375" t="s">
        <v>6639</v>
      </c>
      <c r="B13375" t="s">
        <v>26</v>
      </c>
      <c r="C13375">
        <v>5550</v>
      </c>
    </row>
    <row r="13376" spans="1:3">
      <c r="A13376" t="s">
        <v>12468</v>
      </c>
      <c r="B13376" t="s">
        <v>26</v>
      </c>
      <c r="C13376">
        <v>5550</v>
      </c>
    </row>
    <row r="13377" spans="1:3">
      <c r="A13377" t="s">
        <v>12469</v>
      </c>
      <c r="B13377" t="s">
        <v>26</v>
      </c>
      <c r="C13377">
        <v>5550</v>
      </c>
    </row>
    <row r="13378" spans="1:3">
      <c r="A13378" t="s">
        <v>12470</v>
      </c>
      <c r="B13378" t="s">
        <v>26</v>
      </c>
      <c r="C13378">
        <v>5550</v>
      </c>
    </row>
    <row r="13379" spans="1:3">
      <c r="A13379" t="s">
        <v>12471</v>
      </c>
      <c r="B13379" t="s">
        <v>26</v>
      </c>
      <c r="C13379">
        <v>5550</v>
      </c>
    </row>
    <row r="13380" spans="1:3">
      <c r="A13380" t="s">
        <v>12472</v>
      </c>
      <c r="B13380" t="s">
        <v>26</v>
      </c>
      <c r="C13380">
        <v>5550</v>
      </c>
    </row>
    <row r="13381" spans="1:3">
      <c r="A13381" t="s">
        <v>12473</v>
      </c>
      <c r="B13381" t="s">
        <v>26</v>
      </c>
      <c r="C13381">
        <v>5552</v>
      </c>
    </row>
    <row r="13382" spans="1:3">
      <c r="A13382" t="s">
        <v>12474</v>
      </c>
      <c r="B13382" t="s">
        <v>26</v>
      </c>
      <c r="C13382">
        <v>5552</v>
      </c>
    </row>
    <row r="13383" spans="1:3">
      <c r="A13383" t="s">
        <v>6127</v>
      </c>
      <c r="B13383" t="s">
        <v>26</v>
      </c>
      <c r="C13383">
        <v>5552</v>
      </c>
    </row>
    <row r="13384" spans="1:3">
      <c r="A13384" t="s">
        <v>12475</v>
      </c>
      <c r="B13384" t="s">
        <v>26</v>
      </c>
      <c r="C13384">
        <v>5552</v>
      </c>
    </row>
    <row r="13385" spans="1:3">
      <c r="A13385" t="s">
        <v>12476</v>
      </c>
      <c r="B13385" t="s">
        <v>26</v>
      </c>
      <c r="C13385">
        <v>5552</v>
      </c>
    </row>
    <row r="13386" spans="1:3">
      <c r="A13386" t="s">
        <v>12477</v>
      </c>
      <c r="B13386" t="s">
        <v>26</v>
      </c>
      <c r="C13386">
        <v>5552</v>
      </c>
    </row>
    <row r="13387" spans="1:3">
      <c r="A13387" t="s">
        <v>12478</v>
      </c>
      <c r="B13387" t="s">
        <v>26</v>
      </c>
      <c r="C13387">
        <v>5552</v>
      </c>
    </row>
    <row r="13388" spans="1:3">
      <c r="A13388" t="s">
        <v>12479</v>
      </c>
      <c r="B13388" t="s">
        <v>26</v>
      </c>
      <c r="C13388">
        <v>5554</v>
      </c>
    </row>
    <row r="13389" spans="1:3">
      <c r="A13389" t="s">
        <v>12480</v>
      </c>
      <c r="B13389" t="s">
        <v>26</v>
      </c>
      <c r="C13389">
        <v>5554</v>
      </c>
    </row>
    <row r="13390" spans="1:3">
      <c r="A13390" t="s">
        <v>7702</v>
      </c>
      <c r="B13390" t="s">
        <v>26</v>
      </c>
      <c r="C13390">
        <v>5554</v>
      </c>
    </row>
    <row r="13391" spans="1:3">
      <c r="A13391" t="s">
        <v>12481</v>
      </c>
      <c r="B13391" t="s">
        <v>26</v>
      </c>
      <c r="C13391">
        <v>5554</v>
      </c>
    </row>
    <row r="13392" spans="1:3">
      <c r="A13392" t="s">
        <v>12482</v>
      </c>
      <c r="B13392" t="s">
        <v>26</v>
      </c>
      <c r="C13392">
        <v>5554</v>
      </c>
    </row>
    <row r="13393" spans="1:3">
      <c r="A13393" t="s">
        <v>12483</v>
      </c>
      <c r="B13393" t="s">
        <v>26</v>
      </c>
      <c r="C13393">
        <v>5554</v>
      </c>
    </row>
    <row r="13394" spans="1:3">
      <c r="A13394" t="s">
        <v>12484</v>
      </c>
      <c r="B13394" t="s">
        <v>26</v>
      </c>
      <c r="C13394">
        <v>5554</v>
      </c>
    </row>
    <row r="13395" spans="1:3">
      <c r="A13395" t="s">
        <v>12485</v>
      </c>
      <c r="B13395" t="s">
        <v>26</v>
      </c>
      <c r="C13395">
        <v>5554</v>
      </c>
    </row>
    <row r="13396" spans="1:3">
      <c r="A13396" t="s">
        <v>12486</v>
      </c>
      <c r="B13396" t="s">
        <v>26</v>
      </c>
      <c r="C13396">
        <v>5554</v>
      </c>
    </row>
    <row r="13397" spans="1:3">
      <c r="A13397" t="s">
        <v>12487</v>
      </c>
      <c r="B13397" t="s">
        <v>26</v>
      </c>
      <c r="C13397">
        <v>5554</v>
      </c>
    </row>
    <row r="13398" spans="1:3">
      <c r="A13398" t="s">
        <v>12488</v>
      </c>
      <c r="B13398" t="s">
        <v>26</v>
      </c>
      <c r="C13398">
        <v>5555</v>
      </c>
    </row>
    <row r="13399" spans="1:3">
      <c r="A13399" t="s">
        <v>12489</v>
      </c>
      <c r="B13399" t="s">
        <v>26</v>
      </c>
      <c r="C13399">
        <v>5555</v>
      </c>
    </row>
    <row r="13400" spans="1:3">
      <c r="A13400" t="s">
        <v>12490</v>
      </c>
      <c r="B13400" t="s">
        <v>26</v>
      </c>
      <c r="C13400">
        <v>5555</v>
      </c>
    </row>
    <row r="13401" spans="1:3">
      <c r="A13401" t="s">
        <v>12491</v>
      </c>
      <c r="B13401" t="s">
        <v>26</v>
      </c>
      <c r="C13401">
        <v>5555</v>
      </c>
    </row>
    <row r="13402" spans="1:3">
      <c r="A13402" t="s">
        <v>12492</v>
      </c>
      <c r="B13402" t="s">
        <v>26</v>
      </c>
      <c r="C13402">
        <v>5555</v>
      </c>
    </row>
    <row r="13403" spans="1:3">
      <c r="A13403" t="s">
        <v>12493</v>
      </c>
      <c r="B13403" t="s">
        <v>26</v>
      </c>
      <c r="C13403">
        <v>5555</v>
      </c>
    </row>
    <row r="13404" spans="1:3">
      <c r="A13404" t="s">
        <v>12494</v>
      </c>
      <c r="B13404" t="s">
        <v>26</v>
      </c>
      <c r="C13404">
        <v>5556</v>
      </c>
    </row>
    <row r="13405" spans="1:3">
      <c r="A13405" t="s">
        <v>3850</v>
      </c>
      <c r="B13405" t="s">
        <v>26</v>
      </c>
      <c r="C13405">
        <v>5556</v>
      </c>
    </row>
    <row r="13406" spans="1:3">
      <c r="A13406" t="s">
        <v>12495</v>
      </c>
      <c r="B13406" t="s">
        <v>26</v>
      </c>
      <c r="C13406">
        <v>5556</v>
      </c>
    </row>
    <row r="13407" spans="1:3">
      <c r="A13407" t="s">
        <v>12496</v>
      </c>
      <c r="B13407" t="s">
        <v>26</v>
      </c>
      <c r="C13407">
        <v>5556</v>
      </c>
    </row>
    <row r="13408" spans="1:3">
      <c r="A13408" t="s">
        <v>12497</v>
      </c>
      <c r="B13408" t="s">
        <v>26</v>
      </c>
      <c r="C13408">
        <v>5558</v>
      </c>
    </row>
    <row r="13409" spans="1:3">
      <c r="A13409" t="s">
        <v>5103</v>
      </c>
      <c r="B13409" t="s">
        <v>26</v>
      </c>
      <c r="C13409">
        <v>5558</v>
      </c>
    </row>
    <row r="13410" spans="1:3">
      <c r="A13410" t="s">
        <v>12498</v>
      </c>
      <c r="B13410" t="s">
        <v>26</v>
      </c>
      <c r="C13410">
        <v>5558</v>
      </c>
    </row>
    <row r="13411" spans="1:3">
      <c r="A13411" t="s">
        <v>12499</v>
      </c>
      <c r="B13411" t="s">
        <v>26</v>
      </c>
      <c r="C13411">
        <v>5558</v>
      </c>
    </row>
    <row r="13412" spans="1:3">
      <c r="A13412" t="s">
        <v>12500</v>
      </c>
      <c r="B13412" t="s">
        <v>26</v>
      </c>
      <c r="C13412">
        <v>5558</v>
      </c>
    </row>
    <row r="13413" spans="1:3">
      <c r="A13413" t="s">
        <v>12501</v>
      </c>
      <c r="B13413" t="s">
        <v>26</v>
      </c>
      <c r="C13413">
        <v>5558</v>
      </c>
    </row>
    <row r="13414" spans="1:3">
      <c r="A13414" t="s">
        <v>12502</v>
      </c>
      <c r="B13414" t="s">
        <v>26</v>
      </c>
      <c r="C13414">
        <v>5558</v>
      </c>
    </row>
    <row r="13415" spans="1:3">
      <c r="A13415" t="s">
        <v>12503</v>
      </c>
      <c r="B13415" t="s">
        <v>26</v>
      </c>
      <c r="C13415">
        <v>5558</v>
      </c>
    </row>
    <row r="13416" spans="1:3">
      <c r="A13416" t="s">
        <v>12504</v>
      </c>
      <c r="B13416" t="s">
        <v>26</v>
      </c>
      <c r="C13416">
        <v>5558</v>
      </c>
    </row>
    <row r="13417" spans="1:3">
      <c r="A13417" t="s">
        <v>12505</v>
      </c>
      <c r="B13417" t="s">
        <v>26</v>
      </c>
      <c r="C13417">
        <v>5558</v>
      </c>
    </row>
    <row r="13418" spans="1:3">
      <c r="A13418" t="s">
        <v>12506</v>
      </c>
      <c r="B13418" t="s">
        <v>26</v>
      </c>
      <c r="C13418">
        <v>5558</v>
      </c>
    </row>
    <row r="13419" spans="1:3">
      <c r="A13419" t="s">
        <v>12507</v>
      </c>
      <c r="B13419" t="s">
        <v>26</v>
      </c>
      <c r="C13419">
        <v>5558</v>
      </c>
    </row>
    <row r="13420" spans="1:3">
      <c r="A13420" t="s">
        <v>12508</v>
      </c>
      <c r="B13420" t="s">
        <v>26</v>
      </c>
      <c r="C13420">
        <v>5558</v>
      </c>
    </row>
    <row r="13421" spans="1:3">
      <c r="A13421" t="s">
        <v>6760</v>
      </c>
      <c r="B13421" t="s">
        <v>26</v>
      </c>
      <c r="C13421">
        <v>5558</v>
      </c>
    </row>
    <row r="13422" spans="1:3">
      <c r="A13422" t="s">
        <v>12509</v>
      </c>
      <c r="B13422" t="s">
        <v>26</v>
      </c>
      <c r="C13422">
        <v>5560</v>
      </c>
    </row>
    <row r="13423" spans="1:3">
      <c r="A13423" t="s">
        <v>12510</v>
      </c>
      <c r="B13423" t="s">
        <v>26</v>
      </c>
      <c r="C13423">
        <v>5560</v>
      </c>
    </row>
    <row r="13424" spans="1:3">
      <c r="A13424" t="s">
        <v>10141</v>
      </c>
      <c r="B13424" t="s">
        <v>26</v>
      </c>
      <c r="C13424">
        <v>5570</v>
      </c>
    </row>
    <row r="13425" spans="1:3">
      <c r="A13425" t="s">
        <v>12511</v>
      </c>
      <c r="B13425" t="s">
        <v>26</v>
      </c>
      <c r="C13425">
        <v>5570</v>
      </c>
    </row>
    <row r="13426" spans="1:3">
      <c r="A13426" t="s">
        <v>12512</v>
      </c>
      <c r="B13426" t="s">
        <v>26</v>
      </c>
      <c r="C13426">
        <v>5570</v>
      </c>
    </row>
    <row r="13427" spans="1:3">
      <c r="A13427" t="s">
        <v>12513</v>
      </c>
      <c r="B13427" t="s">
        <v>26</v>
      </c>
      <c r="C13427">
        <v>5570</v>
      </c>
    </row>
    <row r="13428" spans="1:3">
      <c r="A13428" t="s">
        <v>12514</v>
      </c>
      <c r="B13428" t="s">
        <v>26</v>
      </c>
      <c r="C13428">
        <v>5571</v>
      </c>
    </row>
    <row r="13429" spans="1:3">
      <c r="A13429" t="s">
        <v>12515</v>
      </c>
      <c r="B13429" t="s">
        <v>26</v>
      </c>
      <c r="C13429">
        <v>5571</v>
      </c>
    </row>
    <row r="13430" spans="1:3">
      <c r="A13430" t="s">
        <v>9094</v>
      </c>
      <c r="B13430" t="s">
        <v>26</v>
      </c>
      <c r="C13430">
        <v>5571</v>
      </c>
    </row>
    <row r="13431" spans="1:3">
      <c r="A13431" t="s">
        <v>12516</v>
      </c>
      <c r="B13431" t="s">
        <v>26</v>
      </c>
      <c r="C13431">
        <v>5571</v>
      </c>
    </row>
    <row r="13432" spans="1:3">
      <c r="A13432" t="s">
        <v>12517</v>
      </c>
      <c r="B13432" t="s">
        <v>26</v>
      </c>
      <c r="C13432">
        <v>5571</v>
      </c>
    </row>
    <row r="13433" spans="1:3">
      <c r="A13433" t="s">
        <v>12518</v>
      </c>
      <c r="B13433" t="s">
        <v>26</v>
      </c>
      <c r="C13433">
        <v>5571</v>
      </c>
    </row>
    <row r="13434" spans="1:3">
      <c r="A13434" t="s">
        <v>12519</v>
      </c>
      <c r="B13434" t="s">
        <v>26</v>
      </c>
      <c r="C13434">
        <v>5571</v>
      </c>
    </row>
    <row r="13435" spans="1:3">
      <c r="A13435" t="s">
        <v>12520</v>
      </c>
      <c r="B13435" t="s">
        <v>26</v>
      </c>
      <c r="C13435">
        <v>5571</v>
      </c>
    </row>
    <row r="13436" spans="1:3">
      <c r="A13436" t="s">
        <v>2749</v>
      </c>
      <c r="B13436" t="s">
        <v>26</v>
      </c>
      <c r="C13436">
        <v>5571</v>
      </c>
    </row>
    <row r="13437" spans="1:3">
      <c r="A13437" t="s">
        <v>12521</v>
      </c>
      <c r="B13437" t="s">
        <v>26</v>
      </c>
      <c r="C13437">
        <v>5571</v>
      </c>
    </row>
    <row r="13438" spans="1:3">
      <c r="A13438" t="s">
        <v>12522</v>
      </c>
      <c r="B13438" t="s">
        <v>26</v>
      </c>
      <c r="C13438">
        <v>5572</v>
      </c>
    </row>
    <row r="13439" spans="1:3">
      <c r="A13439" t="s">
        <v>9196</v>
      </c>
      <c r="B13439" t="s">
        <v>26</v>
      </c>
      <c r="C13439">
        <v>5573</v>
      </c>
    </row>
    <row r="13440" spans="1:3">
      <c r="A13440" t="s">
        <v>12523</v>
      </c>
      <c r="B13440" t="s">
        <v>26</v>
      </c>
      <c r="C13440">
        <v>5573</v>
      </c>
    </row>
    <row r="13441" spans="1:3">
      <c r="A13441" t="s">
        <v>1473</v>
      </c>
      <c r="B13441" t="s">
        <v>26</v>
      </c>
      <c r="C13441">
        <v>5573</v>
      </c>
    </row>
    <row r="13442" spans="1:3">
      <c r="A13442" t="s">
        <v>12524</v>
      </c>
      <c r="B13442" t="s">
        <v>26</v>
      </c>
      <c r="C13442">
        <v>5573</v>
      </c>
    </row>
    <row r="13443" spans="1:3">
      <c r="A13443" t="s">
        <v>12525</v>
      </c>
      <c r="B13443" t="s">
        <v>26</v>
      </c>
      <c r="C13443">
        <v>5573</v>
      </c>
    </row>
    <row r="13444" spans="1:3">
      <c r="A13444" t="s">
        <v>12526</v>
      </c>
      <c r="B13444" t="s">
        <v>26</v>
      </c>
      <c r="C13444">
        <v>5573</v>
      </c>
    </row>
    <row r="13445" spans="1:3">
      <c r="A13445" t="s">
        <v>12527</v>
      </c>
      <c r="B13445" t="s">
        <v>26</v>
      </c>
      <c r="C13445">
        <v>5573</v>
      </c>
    </row>
    <row r="13446" spans="1:3">
      <c r="A13446" t="s">
        <v>12528</v>
      </c>
      <c r="B13446" t="s">
        <v>26</v>
      </c>
      <c r="C13446">
        <v>5573</v>
      </c>
    </row>
    <row r="13447" spans="1:3">
      <c r="A13447" t="s">
        <v>12529</v>
      </c>
      <c r="B13447" t="s">
        <v>26</v>
      </c>
      <c r="C13447">
        <v>5573</v>
      </c>
    </row>
    <row r="13448" spans="1:3">
      <c r="A13448" t="s">
        <v>12530</v>
      </c>
      <c r="B13448" t="s">
        <v>26</v>
      </c>
      <c r="C13448">
        <v>5573</v>
      </c>
    </row>
    <row r="13449" spans="1:3">
      <c r="A13449" t="s">
        <v>12531</v>
      </c>
      <c r="B13449" t="s">
        <v>26</v>
      </c>
      <c r="C13449">
        <v>5575</v>
      </c>
    </row>
    <row r="13450" spans="1:3">
      <c r="A13450" t="s">
        <v>12532</v>
      </c>
      <c r="B13450" t="s">
        <v>26</v>
      </c>
      <c r="C13450">
        <v>5575</v>
      </c>
    </row>
    <row r="13451" spans="1:3">
      <c r="A13451" t="s">
        <v>12533</v>
      </c>
      <c r="B13451" t="s">
        <v>26</v>
      </c>
      <c r="C13451">
        <v>5575</v>
      </c>
    </row>
    <row r="13452" spans="1:3">
      <c r="A13452" t="s">
        <v>12534</v>
      </c>
      <c r="B13452" t="s">
        <v>26</v>
      </c>
      <c r="C13452">
        <v>5575</v>
      </c>
    </row>
    <row r="13453" spans="1:3">
      <c r="A13453" t="s">
        <v>12535</v>
      </c>
      <c r="B13453" t="s">
        <v>26</v>
      </c>
      <c r="C13453">
        <v>5575</v>
      </c>
    </row>
    <row r="13454" spans="1:3">
      <c r="A13454" t="s">
        <v>12536</v>
      </c>
      <c r="B13454" t="s">
        <v>26</v>
      </c>
      <c r="C13454">
        <v>5575</v>
      </c>
    </row>
    <row r="13455" spans="1:3">
      <c r="A13455" t="s">
        <v>12537</v>
      </c>
      <c r="B13455" t="s">
        <v>26</v>
      </c>
      <c r="C13455">
        <v>5575</v>
      </c>
    </row>
    <row r="13456" spans="1:3">
      <c r="A13456" t="s">
        <v>12538</v>
      </c>
      <c r="B13456" t="s">
        <v>26</v>
      </c>
      <c r="C13456">
        <v>5575</v>
      </c>
    </row>
    <row r="13457" spans="1:3">
      <c r="A13457" t="s">
        <v>12539</v>
      </c>
      <c r="B13457" t="s">
        <v>26</v>
      </c>
      <c r="C13457">
        <v>5575</v>
      </c>
    </row>
    <row r="13458" spans="1:3">
      <c r="A13458" t="s">
        <v>12540</v>
      </c>
      <c r="B13458" t="s">
        <v>26</v>
      </c>
      <c r="C13458">
        <v>5575</v>
      </c>
    </row>
    <row r="13459" spans="1:3">
      <c r="A13459" t="s">
        <v>9058</v>
      </c>
      <c r="B13459" t="s">
        <v>26</v>
      </c>
      <c r="C13459">
        <v>5575</v>
      </c>
    </row>
    <row r="13460" spans="1:3">
      <c r="A13460" t="s">
        <v>12541</v>
      </c>
      <c r="B13460" t="s">
        <v>26</v>
      </c>
      <c r="C13460">
        <v>5575</v>
      </c>
    </row>
    <row r="13461" spans="1:3">
      <c r="A13461" t="s">
        <v>12542</v>
      </c>
      <c r="B13461" t="s">
        <v>26</v>
      </c>
      <c r="C13461">
        <v>5575</v>
      </c>
    </row>
    <row r="13462" spans="1:3">
      <c r="A13462" t="s">
        <v>12543</v>
      </c>
      <c r="B13462" t="s">
        <v>26</v>
      </c>
      <c r="C13462">
        <v>5575</v>
      </c>
    </row>
    <row r="13463" spans="1:3">
      <c r="A13463" t="s">
        <v>12544</v>
      </c>
      <c r="B13463" t="s">
        <v>26</v>
      </c>
      <c r="C13463">
        <v>5576</v>
      </c>
    </row>
    <row r="13464" spans="1:3">
      <c r="A13464" t="s">
        <v>12545</v>
      </c>
      <c r="B13464" t="s">
        <v>26</v>
      </c>
      <c r="C13464">
        <v>5576</v>
      </c>
    </row>
    <row r="13465" spans="1:3">
      <c r="A13465" t="s">
        <v>12546</v>
      </c>
      <c r="B13465" t="s">
        <v>26</v>
      </c>
      <c r="C13465">
        <v>5576</v>
      </c>
    </row>
    <row r="13466" spans="1:3">
      <c r="A13466" t="s">
        <v>12547</v>
      </c>
      <c r="B13466" t="s">
        <v>26</v>
      </c>
      <c r="C13466">
        <v>5577</v>
      </c>
    </row>
    <row r="13467" spans="1:3">
      <c r="A13467" t="s">
        <v>12548</v>
      </c>
      <c r="B13467" t="s">
        <v>26</v>
      </c>
      <c r="C13467">
        <v>5577</v>
      </c>
    </row>
    <row r="13468" spans="1:3">
      <c r="A13468" t="s">
        <v>12549</v>
      </c>
      <c r="B13468" t="s">
        <v>26</v>
      </c>
      <c r="C13468">
        <v>5577</v>
      </c>
    </row>
    <row r="13469" spans="1:3">
      <c r="A13469" t="s">
        <v>12550</v>
      </c>
      <c r="B13469" t="s">
        <v>26</v>
      </c>
      <c r="C13469">
        <v>5577</v>
      </c>
    </row>
    <row r="13470" spans="1:3">
      <c r="A13470" t="s">
        <v>9051</v>
      </c>
      <c r="B13470" t="s">
        <v>26</v>
      </c>
      <c r="C13470">
        <v>5577</v>
      </c>
    </row>
    <row r="13471" spans="1:3">
      <c r="A13471" t="s">
        <v>12551</v>
      </c>
      <c r="B13471" t="s">
        <v>26</v>
      </c>
      <c r="C13471">
        <v>5577</v>
      </c>
    </row>
    <row r="13472" spans="1:3">
      <c r="A13472" t="s">
        <v>12552</v>
      </c>
      <c r="B13472" t="s">
        <v>26</v>
      </c>
      <c r="C13472">
        <v>5580</v>
      </c>
    </row>
    <row r="13473" spans="1:3">
      <c r="A13473" t="s">
        <v>12553</v>
      </c>
      <c r="B13473" t="s">
        <v>26</v>
      </c>
      <c r="C13473">
        <v>5580</v>
      </c>
    </row>
    <row r="13474" spans="1:3">
      <c r="A13474" t="s">
        <v>12554</v>
      </c>
      <c r="B13474" t="s">
        <v>26</v>
      </c>
      <c r="C13474">
        <v>5581</v>
      </c>
    </row>
    <row r="13475" spans="1:3">
      <c r="A13475" t="s">
        <v>12555</v>
      </c>
      <c r="B13475" t="s">
        <v>26</v>
      </c>
      <c r="C13475">
        <v>5581</v>
      </c>
    </row>
    <row r="13476" spans="1:3">
      <c r="A13476" t="s">
        <v>12556</v>
      </c>
      <c r="B13476" t="s">
        <v>26</v>
      </c>
      <c r="C13476">
        <v>5582</v>
      </c>
    </row>
    <row r="13477" spans="1:3">
      <c r="A13477" t="s">
        <v>12557</v>
      </c>
      <c r="B13477" t="s">
        <v>26</v>
      </c>
      <c r="C13477">
        <v>5582</v>
      </c>
    </row>
    <row r="13478" spans="1:3">
      <c r="A13478" t="s">
        <v>12558</v>
      </c>
      <c r="B13478" t="s">
        <v>26</v>
      </c>
      <c r="C13478">
        <v>5583</v>
      </c>
    </row>
    <row r="13479" spans="1:3">
      <c r="A13479" t="s">
        <v>12559</v>
      </c>
      <c r="B13479" t="s">
        <v>26</v>
      </c>
      <c r="C13479">
        <v>5583</v>
      </c>
    </row>
    <row r="13480" spans="1:3">
      <c r="A13480" t="s">
        <v>12560</v>
      </c>
      <c r="B13480" t="s">
        <v>26</v>
      </c>
      <c r="C13480">
        <v>5583</v>
      </c>
    </row>
    <row r="13481" spans="1:3">
      <c r="A13481" t="s">
        <v>12561</v>
      </c>
      <c r="B13481" t="s">
        <v>26</v>
      </c>
      <c r="C13481">
        <v>5600</v>
      </c>
    </row>
    <row r="13482" spans="1:3">
      <c r="A13482" t="s">
        <v>12562</v>
      </c>
      <c r="B13482" t="s">
        <v>26</v>
      </c>
      <c r="C13482">
        <v>5600</v>
      </c>
    </row>
    <row r="13483" spans="1:3">
      <c r="A13483" t="s">
        <v>12563</v>
      </c>
      <c r="B13483" t="s">
        <v>26</v>
      </c>
      <c r="C13483">
        <v>5600</v>
      </c>
    </row>
    <row r="13484" spans="1:3">
      <c r="A13484" t="s">
        <v>12564</v>
      </c>
      <c r="B13484" t="s">
        <v>26</v>
      </c>
      <c r="C13484">
        <v>5601</v>
      </c>
    </row>
    <row r="13485" spans="1:3">
      <c r="A13485" t="s">
        <v>12565</v>
      </c>
      <c r="B13485" t="s">
        <v>26</v>
      </c>
      <c r="C13485">
        <v>5601</v>
      </c>
    </row>
    <row r="13486" spans="1:3">
      <c r="A13486" t="s">
        <v>12566</v>
      </c>
      <c r="B13486" t="s">
        <v>26</v>
      </c>
      <c r="C13486">
        <v>5601</v>
      </c>
    </row>
    <row r="13487" spans="1:3">
      <c r="A13487" t="s">
        <v>12567</v>
      </c>
      <c r="B13487" t="s">
        <v>26</v>
      </c>
      <c r="C13487">
        <v>5601</v>
      </c>
    </row>
    <row r="13488" spans="1:3">
      <c r="A13488" t="s">
        <v>12568</v>
      </c>
      <c r="B13488" t="s">
        <v>26</v>
      </c>
      <c r="C13488">
        <v>5601</v>
      </c>
    </row>
    <row r="13489" spans="1:3">
      <c r="A13489" t="s">
        <v>12569</v>
      </c>
      <c r="B13489" t="s">
        <v>26</v>
      </c>
      <c r="C13489">
        <v>5601</v>
      </c>
    </row>
    <row r="13490" spans="1:3">
      <c r="A13490" t="s">
        <v>12570</v>
      </c>
      <c r="B13490" t="s">
        <v>26</v>
      </c>
      <c r="C13490">
        <v>5601</v>
      </c>
    </row>
    <row r="13491" spans="1:3">
      <c r="A13491" t="s">
        <v>12571</v>
      </c>
      <c r="B13491" t="s">
        <v>26</v>
      </c>
      <c r="C13491">
        <v>5601</v>
      </c>
    </row>
    <row r="13492" spans="1:3">
      <c r="A13492" t="s">
        <v>12572</v>
      </c>
      <c r="B13492" t="s">
        <v>26</v>
      </c>
      <c r="C13492">
        <v>5601</v>
      </c>
    </row>
    <row r="13493" spans="1:3">
      <c r="A13493" t="s">
        <v>12573</v>
      </c>
      <c r="B13493" t="s">
        <v>26</v>
      </c>
      <c r="C13493">
        <v>5602</v>
      </c>
    </row>
    <row r="13494" spans="1:3">
      <c r="A13494" t="s">
        <v>12574</v>
      </c>
      <c r="B13494" t="s">
        <v>26</v>
      </c>
      <c r="C13494">
        <v>5602</v>
      </c>
    </row>
    <row r="13495" spans="1:3">
      <c r="A13495" t="s">
        <v>12575</v>
      </c>
      <c r="B13495" t="s">
        <v>26</v>
      </c>
      <c r="C13495">
        <v>5602</v>
      </c>
    </row>
    <row r="13496" spans="1:3">
      <c r="A13496" t="s">
        <v>10256</v>
      </c>
      <c r="B13496" t="s">
        <v>26</v>
      </c>
      <c r="C13496">
        <v>5602</v>
      </c>
    </row>
    <row r="13497" spans="1:3">
      <c r="A13497" t="s">
        <v>12576</v>
      </c>
      <c r="B13497" t="s">
        <v>26</v>
      </c>
      <c r="C13497">
        <v>5602</v>
      </c>
    </row>
    <row r="13498" spans="1:3">
      <c r="A13498" t="s">
        <v>12577</v>
      </c>
      <c r="B13498" t="s">
        <v>26</v>
      </c>
      <c r="C13498">
        <v>5602</v>
      </c>
    </row>
    <row r="13499" spans="1:3">
      <c r="A13499" t="s">
        <v>12578</v>
      </c>
      <c r="B13499" t="s">
        <v>26</v>
      </c>
      <c r="C13499">
        <v>5602</v>
      </c>
    </row>
    <row r="13500" spans="1:3">
      <c r="A13500" t="s">
        <v>12579</v>
      </c>
      <c r="B13500" t="s">
        <v>26</v>
      </c>
      <c r="C13500">
        <v>5602</v>
      </c>
    </row>
    <row r="13501" spans="1:3">
      <c r="A13501" t="s">
        <v>12580</v>
      </c>
      <c r="B13501" t="s">
        <v>26</v>
      </c>
      <c r="C13501">
        <v>5603</v>
      </c>
    </row>
    <row r="13502" spans="1:3">
      <c r="A13502" t="s">
        <v>12581</v>
      </c>
      <c r="B13502" t="s">
        <v>26</v>
      </c>
      <c r="C13502">
        <v>5603</v>
      </c>
    </row>
    <row r="13503" spans="1:3">
      <c r="A13503" t="s">
        <v>12582</v>
      </c>
      <c r="B13503" t="s">
        <v>26</v>
      </c>
      <c r="C13503">
        <v>5603</v>
      </c>
    </row>
    <row r="13504" spans="1:3">
      <c r="A13504" t="s">
        <v>12583</v>
      </c>
      <c r="B13504" t="s">
        <v>26</v>
      </c>
      <c r="C13504">
        <v>5603</v>
      </c>
    </row>
    <row r="13505" spans="1:3">
      <c r="A13505" t="s">
        <v>12584</v>
      </c>
      <c r="B13505" t="s">
        <v>26</v>
      </c>
      <c r="C13505">
        <v>5604</v>
      </c>
    </row>
    <row r="13506" spans="1:3">
      <c r="A13506" t="s">
        <v>12585</v>
      </c>
      <c r="B13506" t="s">
        <v>26</v>
      </c>
      <c r="C13506">
        <v>5605</v>
      </c>
    </row>
    <row r="13507" spans="1:3">
      <c r="A13507" t="s">
        <v>12586</v>
      </c>
      <c r="B13507" t="s">
        <v>26</v>
      </c>
      <c r="C13507">
        <v>5605</v>
      </c>
    </row>
    <row r="13508" spans="1:3">
      <c r="A13508" t="s">
        <v>12587</v>
      </c>
      <c r="B13508" t="s">
        <v>26</v>
      </c>
      <c r="C13508">
        <v>5606</v>
      </c>
    </row>
    <row r="13509" spans="1:3">
      <c r="A13509" t="s">
        <v>12588</v>
      </c>
      <c r="B13509" t="s">
        <v>26</v>
      </c>
      <c r="C13509">
        <v>5606</v>
      </c>
    </row>
    <row r="13510" spans="1:3">
      <c r="A13510" t="s">
        <v>12589</v>
      </c>
      <c r="B13510" t="s">
        <v>26</v>
      </c>
      <c r="C13510">
        <v>5606</v>
      </c>
    </row>
    <row r="13511" spans="1:3">
      <c r="A13511" t="s">
        <v>12590</v>
      </c>
      <c r="B13511" t="s">
        <v>26</v>
      </c>
      <c r="C13511">
        <v>5607</v>
      </c>
    </row>
    <row r="13512" spans="1:3">
      <c r="A13512" t="s">
        <v>12591</v>
      </c>
      <c r="B13512" t="s">
        <v>26</v>
      </c>
      <c r="C13512">
        <v>5607</v>
      </c>
    </row>
    <row r="13513" spans="1:3">
      <c r="A13513" t="s">
        <v>12592</v>
      </c>
      <c r="B13513" t="s">
        <v>26</v>
      </c>
      <c r="C13513">
        <v>5607</v>
      </c>
    </row>
    <row r="13514" spans="1:3">
      <c r="A13514" t="s">
        <v>12593</v>
      </c>
      <c r="B13514" t="s">
        <v>26</v>
      </c>
      <c r="C13514">
        <v>5607</v>
      </c>
    </row>
    <row r="13515" spans="1:3">
      <c r="A13515" t="s">
        <v>12594</v>
      </c>
      <c r="B13515" t="s">
        <v>26</v>
      </c>
      <c r="C13515">
        <v>5607</v>
      </c>
    </row>
    <row r="13516" spans="1:3">
      <c r="A13516" t="s">
        <v>12595</v>
      </c>
      <c r="B13516" t="s">
        <v>26</v>
      </c>
      <c r="C13516">
        <v>5607</v>
      </c>
    </row>
    <row r="13517" spans="1:3">
      <c r="A13517" t="s">
        <v>12596</v>
      </c>
      <c r="B13517" t="s">
        <v>26</v>
      </c>
      <c r="C13517">
        <v>5607</v>
      </c>
    </row>
    <row r="13518" spans="1:3">
      <c r="A13518" t="s">
        <v>12597</v>
      </c>
      <c r="B13518" t="s">
        <v>26</v>
      </c>
      <c r="C13518">
        <v>5607</v>
      </c>
    </row>
    <row r="13519" spans="1:3">
      <c r="A13519" t="s">
        <v>12598</v>
      </c>
      <c r="B13519" t="s">
        <v>26</v>
      </c>
      <c r="C13519">
        <v>5607</v>
      </c>
    </row>
    <row r="13520" spans="1:3">
      <c r="A13520" t="s">
        <v>12599</v>
      </c>
      <c r="B13520" t="s">
        <v>26</v>
      </c>
      <c r="C13520">
        <v>5607</v>
      </c>
    </row>
    <row r="13521" spans="1:3">
      <c r="A13521" t="s">
        <v>12600</v>
      </c>
      <c r="B13521" t="s">
        <v>26</v>
      </c>
      <c r="C13521">
        <v>5607</v>
      </c>
    </row>
    <row r="13522" spans="1:3">
      <c r="A13522" t="s">
        <v>12601</v>
      </c>
      <c r="B13522" t="s">
        <v>26</v>
      </c>
      <c r="C13522">
        <v>5607</v>
      </c>
    </row>
    <row r="13523" spans="1:3">
      <c r="A13523" t="s">
        <v>12602</v>
      </c>
      <c r="B13523" t="s">
        <v>26</v>
      </c>
      <c r="C13523">
        <v>5607</v>
      </c>
    </row>
    <row r="13524" spans="1:3">
      <c r="A13524" t="s">
        <v>12603</v>
      </c>
      <c r="B13524" t="s">
        <v>26</v>
      </c>
      <c r="C13524">
        <v>5607</v>
      </c>
    </row>
    <row r="13525" spans="1:3">
      <c r="A13525" t="s">
        <v>12604</v>
      </c>
      <c r="B13525" t="s">
        <v>26</v>
      </c>
      <c r="C13525">
        <v>5607</v>
      </c>
    </row>
    <row r="13526" spans="1:3">
      <c r="A13526" t="s">
        <v>12605</v>
      </c>
      <c r="B13526" t="s">
        <v>26</v>
      </c>
      <c r="C13526">
        <v>5607</v>
      </c>
    </row>
    <row r="13527" spans="1:3">
      <c r="A13527" t="s">
        <v>12606</v>
      </c>
      <c r="B13527" t="s">
        <v>26</v>
      </c>
      <c r="C13527">
        <v>5607</v>
      </c>
    </row>
    <row r="13528" spans="1:3">
      <c r="A13528" t="s">
        <v>12607</v>
      </c>
      <c r="B13528" t="s">
        <v>26</v>
      </c>
      <c r="C13528">
        <v>5607</v>
      </c>
    </row>
    <row r="13529" spans="1:3">
      <c r="A13529" t="s">
        <v>12608</v>
      </c>
      <c r="B13529" t="s">
        <v>26</v>
      </c>
      <c r="C13529">
        <v>5607</v>
      </c>
    </row>
    <row r="13530" spans="1:3">
      <c r="A13530" t="s">
        <v>12609</v>
      </c>
      <c r="B13530" t="s">
        <v>26</v>
      </c>
      <c r="C13530">
        <v>5607</v>
      </c>
    </row>
    <row r="13531" spans="1:3">
      <c r="A13531" t="s">
        <v>12610</v>
      </c>
      <c r="B13531" t="s">
        <v>26</v>
      </c>
      <c r="C13531">
        <v>5607</v>
      </c>
    </row>
    <row r="13532" spans="1:3">
      <c r="A13532" t="s">
        <v>5236</v>
      </c>
      <c r="B13532" t="s">
        <v>26</v>
      </c>
      <c r="C13532">
        <v>5607</v>
      </c>
    </row>
    <row r="13533" spans="1:3">
      <c r="A13533" t="s">
        <v>12611</v>
      </c>
      <c r="B13533" t="s">
        <v>26</v>
      </c>
      <c r="C13533">
        <v>5607</v>
      </c>
    </row>
    <row r="13534" spans="1:3">
      <c r="A13534" t="s">
        <v>12612</v>
      </c>
      <c r="B13534" t="s">
        <v>26</v>
      </c>
      <c r="C13534">
        <v>5607</v>
      </c>
    </row>
    <row r="13535" spans="1:3">
      <c r="A13535" t="s">
        <v>12613</v>
      </c>
      <c r="B13535" t="s">
        <v>26</v>
      </c>
      <c r="C13535">
        <v>5607</v>
      </c>
    </row>
    <row r="13536" spans="1:3">
      <c r="A13536" t="s">
        <v>12614</v>
      </c>
      <c r="B13536" t="s">
        <v>26</v>
      </c>
      <c r="C13536">
        <v>5607</v>
      </c>
    </row>
    <row r="13537" spans="1:3">
      <c r="A13537" t="s">
        <v>12615</v>
      </c>
      <c r="B13537" t="s">
        <v>26</v>
      </c>
      <c r="C13537">
        <v>5607</v>
      </c>
    </row>
    <row r="13538" spans="1:3">
      <c r="A13538" t="s">
        <v>12587</v>
      </c>
      <c r="B13538" t="s">
        <v>26</v>
      </c>
      <c r="C13538">
        <v>5607</v>
      </c>
    </row>
    <row r="13539" spans="1:3">
      <c r="A13539" t="s">
        <v>12616</v>
      </c>
      <c r="B13539" t="s">
        <v>26</v>
      </c>
      <c r="C13539">
        <v>5607</v>
      </c>
    </row>
    <row r="13540" spans="1:3">
      <c r="A13540" t="s">
        <v>12617</v>
      </c>
      <c r="B13540" t="s">
        <v>26</v>
      </c>
      <c r="C13540">
        <v>5607</v>
      </c>
    </row>
    <row r="13541" spans="1:3">
      <c r="A13541" t="s">
        <v>12618</v>
      </c>
      <c r="B13541" t="s">
        <v>26</v>
      </c>
      <c r="C13541">
        <v>5607</v>
      </c>
    </row>
    <row r="13542" spans="1:3">
      <c r="A13542" t="s">
        <v>12619</v>
      </c>
      <c r="B13542" t="s">
        <v>26</v>
      </c>
      <c r="C13542">
        <v>5607</v>
      </c>
    </row>
    <row r="13543" spans="1:3">
      <c r="A13543" t="s">
        <v>12620</v>
      </c>
      <c r="B13543" t="s">
        <v>26</v>
      </c>
      <c r="C13543">
        <v>5607</v>
      </c>
    </row>
    <row r="13544" spans="1:3">
      <c r="A13544" t="s">
        <v>12621</v>
      </c>
      <c r="B13544" t="s">
        <v>26</v>
      </c>
      <c r="C13544">
        <v>5607</v>
      </c>
    </row>
    <row r="13545" spans="1:3">
      <c r="A13545" t="s">
        <v>12622</v>
      </c>
      <c r="B13545" t="s">
        <v>26</v>
      </c>
      <c r="C13545">
        <v>5607</v>
      </c>
    </row>
    <row r="13546" spans="1:3">
      <c r="A13546" t="s">
        <v>12623</v>
      </c>
      <c r="B13546" t="s">
        <v>26</v>
      </c>
      <c r="C13546">
        <v>5607</v>
      </c>
    </row>
    <row r="13547" spans="1:3">
      <c r="A13547" t="s">
        <v>8098</v>
      </c>
      <c r="B13547" t="s">
        <v>26</v>
      </c>
      <c r="C13547">
        <v>5607</v>
      </c>
    </row>
    <row r="13548" spans="1:3">
      <c r="A13548" t="s">
        <v>12624</v>
      </c>
      <c r="B13548" t="s">
        <v>26</v>
      </c>
      <c r="C13548">
        <v>5607</v>
      </c>
    </row>
    <row r="13549" spans="1:3">
      <c r="A13549" t="s">
        <v>12625</v>
      </c>
      <c r="B13549" t="s">
        <v>26</v>
      </c>
      <c r="C13549">
        <v>5607</v>
      </c>
    </row>
    <row r="13550" spans="1:3">
      <c r="A13550" t="s">
        <v>12626</v>
      </c>
      <c r="B13550" t="s">
        <v>26</v>
      </c>
      <c r="C13550">
        <v>5607</v>
      </c>
    </row>
    <row r="13551" spans="1:3">
      <c r="A13551" t="s">
        <v>12627</v>
      </c>
      <c r="B13551" t="s">
        <v>26</v>
      </c>
      <c r="C13551">
        <v>5607</v>
      </c>
    </row>
    <row r="13552" spans="1:3">
      <c r="A13552" t="s">
        <v>12628</v>
      </c>
      <c r="B13552" t="s">
        <v>26</v>
      </c>
      <c r="C13552">
        <v>5607</v>
      </c>
    </row>
    <row r="13553" spans="1:3">
      <c r="A13553" t="s">
        <v>12629</v>
      </c>
      <c r="B13553" t="s">
        <v>26</v>
      </c>
      <c r="C13553">
        <v>5607</v>
      </c>
    </row>
    <row r="13554" spans="1:3">
      <c r="A13554" t="s">
        <v>12630</v>
      </c>
      <c r="B13554" t="s">
        <v>26</v>
      </c>
      <c r="C13554">
        <v>5608</v>
      </c>
    </row>
    <row r="13555" spans="1:3">
      <c r="A13555" t="s">
        <v>12631</v>
      </c>
      <c r="B13555" t="s">
        <v>26</v>
      </c>
      <c r="C13555">
        <v>5608</v>
      </c>
    </row>
    <row r="13556" spans="1:3">
      <c r="A13556" t="s">
        <v>12632</v>
      </c>
      <c r="B13556" t="s">
        <v>26</v>
      </c>
      <c r="C13556">
        <v>5608</v>
      </c>
    </row>
    <row r="13557" spans="1:3">
      <c r="A13557" t="s">
        <v>12633</v>
      </c>
      <c r="B13557" t="s">
        <v>26</v>
      </c>
      <c r="C13557">
        <v>5608</v>
      </c>
    </row>
    <row r="13558" spans="1:3">
      <c r="A13558" t="s">
        <v>12634</v>
      </c>
      <c r="B13558" t="s">
        <v>26</v>
      </c>
      <c r="C13558">
        <v>5608</v>
      </c>
    </row>
    <row r="13559" spans="1:3">
      <c r="A13559" t="s">
        <v>12635</v>
      </c>
      <c r="B13559" t="s">
        <v>26</v>
      </c>
      <c r="C13559">
        <v>5609</v>
      </c>
    </row>
    <row r="13560" spans="1:3">
      <c r="A13560" t="s">
        <v>12636</v>
      </c>
      <c r="B13560" t="s">
        <v>26</v>
      </c>
      <c r="C13560">
        <v>5609</v>
      </c>
    </row>
    <row r="13561" spans="1:3">
      <c r="A13561" t="s">
        <v>12637</v>
      </c>
      <c r="B13561" t="s">
        <v>26</v>
      </c>
      <c r="C13561">
        <v>5609</v>
      </c>
    </row>
    <row r="13562" spans="1:3">
      <c r="A13562" t="s">
        <v>12638</v>
      </c>
      <c r="B13562" t="s">
        <v>26</v>
      </c>
      <c r="C13562">
        <v>5609</v>
      </c>
    </row>
    <row r="13563" spans="1:3">
      <c r="A13563" t="s">
        <v>12639</v>
      </c>
      <c r="B13563" t="s">
        <v>26</v>
      </c>
      <c r="C13563">
        <v>5611</v>
      </c>
    </row>
    <row r="13564" spans="1:3">
      <c r="A13564" t="s">
        <v>12640</v>
      </c>
      <c r="B13564" t="s">
        <v>26</v>
      </c>
      <c r="C13564">
        <v>5611</v>
      </c>
    </row>
    <row r="13565" spans="1:3">
      <c r="A13565" t="s">
        <v>12641</v>
      </c>
      <c r="B13565" t="s">
        <v>26</v>
      </c>
      <c r="C13565">
        <v>5611</v>
      </c>
    </row>
    <row r="13566" spans="1:3">
      <c r="A13566" t="s">
        <v>12642</v>
      </c>
      <c r="B13566" t="s">
        <v>26</v>
      </c>
      <c r="C13566">
        <v>5611</v>
      </c>
    </row>
    <row r="13567" spans="1:3">
      <c r="A13567" t="s">
        <v>12643</v>
      </c>
      <c r="B13567" t="s">
        <v>26</v>
      </c>
      <c r="C13567">
        <v>5611</v>
      </c>
    </row>
    <row r="13568" spans="1:3">
      <c r="A13568" t="s">
        <v>12644</v>
      </c>
      <c r="B13568" t="s">
        <v>26</v>
      </c>
      <c r="C13568">
        <v>5611</v>
      </c>
    </row>
    <row r="13569" spans="1:3">
      <c r="A13569" t="s">
        <v>12645</v>
      </c>
      <c r="B13569" t="s">
        <v>26</v>
      </c>
      <c r="C13569">
        <v>5611</v>
      </c>
    </row>
    <row r="13570" spans="1:3">
      <c r="A13570" t="s">
        <v>12646</v>
      </c>
      <c r="B13570" t="s">
        <v>26</v>
      </c>
      <c r="C13570">
        <v>5611</v>
      </c>
    </row>
    <row r="13571" spans="1:3">
      <c r="A13571" t="s">
        <v>12647</v>
      </c>
      <c r="B13571" t="s">
        <v>26</v>
      </c>
      <c r="C13571">
        <v>5611</v>
      </c>
    </row>
    <row r="13572" spans="1:3">
      <c r="A13572" t="s">
        <v>12648</v>
      </c>
      <c r="B13572" t="s">
        <v>26</v>
      </c>
      <c r="C13572">
        <v>5630</v>
      </c>
    </row>
    <row r="13573" spans="1:3">
      <c r="A13573" t="s">
        <v>12649</v>
      </c>
      <c r="B13573" t="s">
        <v>26</v>
      </c>
      <c r="C13573">
        <v>5631</v>
      </c>
    </row>
    <row r="13574" spans="1:3">
      <c r="A13574" t="s">
        <v>12650</v>
      </c>
      <c r="B13574" t="s">
        <v>26</v>
      </c>
      <c r="C13574">
        <v>5631</v>
      </c>
    </row>
    <row r="13575" spans="1:3">
      <c r="A13575" t="s">
        <v>12651</v>
      </c>
      <c r="B13575" t="s">
        <v>26</v>
      </c>
      <c r="C13575">
        <v>5632</v>
      </c>
    </row>
    <row r="13576" spans="1:3">
      <c r="A13576" t="s">
        <v>12652</v>
      </c>
      <c r="B13576" t="s">
        <v>26</v>
      </c>
      <c r="C13576">
        <v>5632</v>
      </c>
    </row>
    <row r="13577" spans="1:3">
      <c r="A13577" t="s">
        <v>318</v>
      </c>
      <c r="B13577" t="s">
        <v>26</v>
      </c>
      <c r="C13577">
        <v>5632</v>
      </c>
    </row>
    <row r="13578" spans="1:3">
      <c r="A13578" t="s">
        <v>12653</v>
      </c>
      <c r="B13578" t="s">
        <v>26</v>
      </c>
      <c r="C13578">
        <v>5632</v>
      </c>
    </row>
    <row r="13579" spans="1:3">
      <c r="A13579" t="s">
        <v>12654</v>
      </c>
      <c r="B13579" t="s">
        <v>26</v>
      </c>
      <c r="C13579">
        <v>5633</v>
      </c>
    </row>
    <row r="13580" spans="1:3">
      <c r="A13580" t="s">
        <v>12655</v>
      </c>
      <c r="B13580" t="s">
        <v>26</v>
      </c>
      <c r="C13580">
        <v>5633</v>
      </c>
    </row>
    <row r="13581" spans="1:3">
      <c r="A13581" t="s">
        <v>12656</v>
      </c>
      <c r="B13581" t="s">
        <v>26</v>
      </c>
      <c r="C13581">
        <v>5633</v>
      </c>
    </row>
    <row r="13582" spans="1:3">
      <c r="A13582" t="s">
        <v>12657</v>
      </c>
      <c r="B13582" t="s">
        <v>26</v>
      </c>
      <c r="C13582">
        <v>5640</v>
      </c>
    </row>
    <row r="13583" spans="1:3">
      <c r="A13583" t="s">
        <v>12658</v>
      </c>
      <c r="B13583" t="s">
        <v>26</v>
      </c>
      <c r="C13583">
        <v>5640</v>
      </c>
    </row>
    <row r="13584" spans="1:3">
      <c r="A13584" t="s">
        <v>7457</v>
      </c>
      <c r="B13584" t="s">
        <v>26</v>
      </c>
      <c r="C13584">
        <v>5640</v>
      </c>
    </row>
    <row r="13585" spans="1:3">
      <c r="A13585" t="s">
        <v>12659</v>
      </c>
      <c r="B13585" t="s">
        <v>26</v>
      </c>
      <c r="C13585">
        <v>5640</v>
      </c>
    </row>
    <row r="13586" spans="1:3">
      <c r="A13586" t="s">
        <v>12660</v>
      </c>
      <c r="B13586" t="s">
        <v>26</v>
      </c>
      <c r="C13586">
        <v>5641</v>
      </c>
    </row>
    <row r="13587" spans="1:3">
      <c r="A13587" t="s">
        <v>12661</v>
      </c>
      <c r="B13587" t="s">
        <v>26</v>
      </c>
      <c r="C13587">
        <v>5641</v>
      </c>
    </row>
    <row r="13588" spans="1:3">
      <c r="A13588" t="s">
        <v>12662</v>
      </c>
      <c r="B13588" t="s">
        <v>26</v>
      </c>
      <c r="C13588">
        <v>5641</v>
      </c>
    </row>
    <row r="13589" spans="1:3">
      <c r="A13589" t="s">
        <v>12663</v>
      </c>
      <c r="B13589" t="s">
        <v>26</v>
      </c>
      <c r="C13589">
        <v>5641</v>
      </c>
    </row>
    <row r="13590" spans="1:3">
      <c r="A13590" t="s">
        <v>12664</v>
      </c>
      <c r="B13590" t="s">
        <v>26</v>
      </c>
      <c r="C13590">
        <v>5641</v>
      </c>
    </row>
    <row r="13591" spans="1:3">
      <c r="A13591" t="s">
        <v>12665</v>
      </c>
      <c r="B13591" t="s">
        <v>26</v>
      </c>
      <c r="C13591">
        <v>5641</v>
      </c>
    </row>
    <row r="13592" spans="1:3">
      <c r="A13592" t="s">
        <v>12666</v>
      </c>
      <c r="B13592" t="s">
        <v>26</v>
      </c>
      <c r="C13592">
        <v>5641</v>
      </c>
    </row>
    <row r="13593" spans="1:3">
      <c r="A13593" t="s">
        <v>12667</v>
      </c>
      <c r="B13593" t="s">
        <v>26</v>
      </c>
      <c r="C13593">
        <v>5641</v>
      </c>
    </row>
    <row r="13594" spans="1:3">
      <c r="A13594" t="s">
        <v>12668</v>
      </c>
      <c r="B13594" t="s">
        <v>26</v>
      </c>
      <c r="C13594">
        <v>5641</v>
      </c>
    </row>
    <row r="13595" spans="1:3">
      <c r="A13595" t="s">
        <v>6767</v>
      </c>
      <c r="B13595" t="s">
        <v>26</v>
      </c>
      <c r="C13595">
        <v>5641</v>
      </c>
    </row>
    <row r="13596" spans="1:3">
      <c r="A13596" t="s">
        <v>12669</v>
      </c>
      <c r="B13596" t="s">
        <v>26</v>
      </c>
      <c r="C13596">
        <v>5641</v>
      </c>
    </row>
    <row r="13597" spans="1:3">
      <c r="A13597" t="s">
        <v>12670</v>
      </c>
      <c r="B13597" t="s">
        <v>26</v>
      </c>
      <c r="C13597">
        <v>5641</v>
      </c>
    </row>
    <row r="13598" spans="1:3">
      <c r="A13598" t="s">
        <v>12671</v>
      </c>
      <c r="B13598" t="s">
        <v>26</v>
      </c>
      <c r="C13598">
        <v>5641</v>
      </c>
    </row>
    <row r="13599" spans="1:3">
      <c r="A13599" t="s">
        <v>12672</v>
      </c>
      <c r="B13599" t="s">
        <v>26</v>
      </c>
      <c r="C13599">
        <v>5641</v>
      </c>
    </row>
    <row r="13600" spans="1:3">
      <c r="A13600" t="s">
        <v>12673</v>
      </c>
      <c r="B13600" t="s">
        <v>26</v>
      </c>
      <c r="C13600">
        <v>5641</v>
      </c>
    </row>
    <row r="13601" spans="1:3">
      <c r="A13601" t="s">
        <v>12674</v>
      </c>
      <c r="B13601" t="s">
        <v>26</v>
      </c>
      <c r="C13601">
        <v>5642</v>
      </c>
    </row>
    <row r="13602" spans="1:3">
      <c r="A13602" t="s">
        <v>12675</v>
      </c>
      <c r="B13602" t="s">
        <v>26</v>
      </c>
      <c r="C13602">
        <v>5642</v>
      </c>
    </row>
    <row r="13603" spans="1:3">
      <c r="A13603" t="s">
        <v>12676</v>
      </c>
      <c r="B13603" t="s">
        <v>26</v>
      </c>
      <c r="C13603">
        <v>5642</v>
      </c>
    </row>
    <row r="13604" spans="1:3">
      <c r="A13604" t="s">
        <v>12677</v>
      </c>
      <c r="B13604" t="s">
        <v>26</v>
      </c>
      <c r="C13604">
        <v>5642</v>
      </c>
    </row>
    <row r="13605" spans="1:3">
      <c r="A13605" t="s">
        <v>12678</v>
      </c>
      <c r="B13605" t="s">
        <v>26</v>
      </c>
      <c r="C13605">
        <v>5642</v>
      </c>
    </row>
    <row r="13606" spans="1:3">
      <c r="A13606" t="s">
        <v>12679</v>
      </c>
      <c r="B13606" t="s">
        <v>26</v>
      </c>
      <c r="C13606">
        <v>5650</v>
      </c>
    </row>
    <row r="13607" spans="1:3">
      <c r="A13607" t="s">
        <v>12680</v>
      </c>
      <c r="B13607" t="s">
        <v>26</v>
      </c>
      <c r="C13607">
        <v>5650</v>
      </c>
    </row>
    <row r="13608" spans="1:3">
      <c r="A13608" t="s">
        <v>12681</v>
      </c>
      <c r="B13608" t="s">
        <v>26</v>
      </c>
      <c r="C13608">
        <v>5650</v>
      </c>
    </row>
    <row r="13609" spans="1:3">
      <c r="A13609" t="s">
        <v>12682</v>
      </c>
      <c r="B13609" t="s">
        <v>26</v>
      </c>
      <c r="C13609">
        <v>5651</v>
      </c>
    </row>
    <row r="13610" spans="1:3">
      <c r="A13610" t="s">
        <v>12683</v>
      </c>
      <c r="B13610" t="s">
        <v>26</v>
      </c>
      <c r="C13610">
        <v>5652</v>
      </c>
    </row>
    <row r="13611" spans="1:3">
      <c r="A13611" t="s">
        <v>12684</v>
      </c>
      <c r="B13611" t="s">
        <v>26</v>
      </c>
      <c r="C13611">
        <v>5652</v>
      </c>
    </row>
    <row r="13612" spans="1:3">
      <c r="A13612" t="s">
        <v>12685</v>
      </c>
      <c r="B13612" t="s">
        <v>26</v>
      </c>
      <c r="C13612">
        <v>5652</v>
      </c>
    </row>
    <row r="13613" spans="1:3">
      <c r="A13613" t="s">
        <v>12686</v>
      </c>
      <c r="B13613" t="s">
        <v>26</v>
      </c>
      <c r="C13613">
        <v>5653</v>
      </c>
    </row>
    <row r="13614" spans="1:3">
      <c r="A13614" t="s">
        <v>12687</v>
      </c>
      <c r="B13614" t="s">
        <v>26</v>
      </c>
      <c r="C13614">
        <v>5654</v>
      </c>
    </row>
    <row r="13615" spans="1:3">
      <c r="A13615" t="s">
        <v>12688</v>
      </c>
      <c r="B13615" t="s">
        <v>26</v>
      </c>
      <c r="C13615">
        <v>5654</v>
      </c>
    </row>
    <row r="13616" spans="1:3">
      <c r="A13616" t="s">
        <v>12689</v>
      </c>
      <c r="B13616" t="s">
        <v>26</v>
      </c>
      <c r="C13616">
        <v>5654</v>
      </c>
    </row>
    <row r="13617" spans="1:3">
      <c r="A13617" t="s">
        <v>12690</v>
      </c>
      <c r="B13617" t="s">
        <v>26</v>
      </c>
      <c r="C13617">
        <v>5654</v>
      </c>
    </row>
    <row r="13618" spans="1:3">
      <c r="A13618" t="s">
        <v>12691</v>
      </c>
      <c r="B13618" t="s">
        <v>26</v>
      </c>
      <c r="C13618">
        <v>5655</v>
      </c>
    </row>
    <row r="13619" spans="1:3">
      <c r="A13619" t="s">
        <v>12692</v>
      </c>
      <c r="B13619" t="s">
        <v>26</v>
      </c>
      <c r="C13619">
        <v>5655</v>
      </c>
    </row>
    <row r="13620" spans="1:3">
      <c r="A13620" t="s">
        <v>12693</v>
      </c>
      <c r="B13620" t="s">
        <v>26</v>
      </c>
      <c r="C13620">
        <v>5655</v>
      </c>
    </row>
    <row r="13621" spans="1:3">
      <c r="A13621" t="s">
        <v>12694</v>
      </c>
      <c r="B13621" t="s">
        <v>26</v>
      </c>
      <c r="C13621">
        <v>5655</v>
      </c>
    </row>
    <row r="13622" spans="1:3">
      <c r="A13622" t="s">
        <v>12695</v>
      </c>
      <c r="B13622" t="s">
        <v>26</v>
      </c>
      <c r="C13622">
        <v>5655</v>
      </c>
    </row>
    <row r="13623" spans="1:3">
      <c r="A13623" t="s">
        <v>12696</v>
      </c>
      <c r="B13623" t="s">
        <v>26</v>
      </c>
      <c r="C13623">
        <v>5655</v>
      </c>
    </row>
    <row r="13624" spans="1:3">
      <c r="A13624" t="s">
        <v>12697</v>
      </c>
      <c r="B13624" t="s">
        <v>26</v>
      </c>
      <c r="C13624">
        <v>5660</v>
      </c>
    </row>
    <row r="13625" spans="1:3">
      <c r="A13625" t="s">
        <v>12698</v>
      </c>
      <c r="B13625" t="s">
        <v>26</v>
      </c>
      <c r="C13625">
        <v>5660</v>
      </c>
    </row>
    <row r="13626" spans="1:3">
      <c r="A13626" t="s">
        <v>12699</v>
      </c>
      <c r="B13626" t="s">
        <v>26</v>
      </c>
      <c r="C13626">
        <v>5661</v>
      </c>
    </row>
    <row r="13627" spans="1:3">
      <c r="A13627" t="s">
        <v>12700</v>
      </c>
      <c r="B13627" t="s">
        <v>26</v>
      </c>
      <c r="C13627">
        <v>5661</v>
      </c>
    </row>
    <row r="13628" spans="1:3">
      <c r="A13628" t="s">
        <v>12701</v>
      </c>
      <c r="B13628" t="s">
        <v>26</v>
      </c>
      <c r="C13628">
        <v>5661</v>
      </c>
    </row>
    <row r="13629" spans="1:3">
      <c r="A13629" t="s">
        <v>12702</v>
      </c>
      <c r="B13629" t="s">
        <v>26</v>
      </c>
      <c r="C13629">
        <v>5661</v>
      </c>
    </row>
    <row r="13630" spans="1:3">
      <c r="A13630" t="s">
        <v>12703</v>
      </c>
      <c r="B13630" t="s">
        <v>26</v>
      </c>
      <c r="C13630">
        <v>5661</v>
      </c>
    </row>
    <row r="13631" spans="1:3">
      <c r="A13631" t="s">
        <v>12704</v>
      </c>
      <c r="B13631" t="s">
        <v>26</v>
      </c>
      <c r="C13631">
        <v>5670</v>
      </c>
    </row>
    <row r="13632" spans="1:3">
      <c r="A13632" t="s">
        <v>12705</v>
      </c>
      <c r="B13632" t="s">
        <v>26</v>
      </c>
      <c r="C13632">
        <v>5670</v>
      </c>
    </row>
    <row r="13633" spans="1:3">
      <c r="A13633" t="s">
        <v>12706</v>
      </c>
      <c r="B13633" t="s">
        <v>26</v>
      </c>
      <c r="C13633">
        <v>5670</v>
      </c>
    </row>
    <row r="13634" spans="1:3">
      <c r="A13634" t="s">
        <v>12707</v>
      </c>
      <c r="B13634" t="s">
        <v>26</v>
      </c>
      <c r="C13634">
        <v>5670</v>
      </c>
    </row>
    <row r="13635" spans="1:3">
      <c r="A13635" t="s">
        <v>12708</v>
      </c>
      <c r="B13635" t="s">
        <v>26</v>
      </c>
      <c r="C13635">
        <v>5670</v>
      </c>
    </row>
    <row r="13636" spans="1:3">
      <c r="A13636" t="s">
        <v>12709</v>
      </c>
      <c r="B13636" t="s">
        <v>26</v>
      </c>
      <c r="C13636">
        <v>5670</v>
      </c>
    </row>
    <row r="13637" spans="1:3">
      <c r="A13637" t="s">
        <v>12710</v>
      </c>
      <c r="B13637" t="s">
        <v>26</v>
      </c>
      <c r="C13637">
        <v>5670</v>
      </c>
    </row>
    <row r="13638" spans="1:3">
      <c r="A13638" t="s">
        <v>12711</v>
      </c>
      <c r="B13638" t="s">
        <v>26</v>
      </c>
      <c r="C13638">
        <v>5670</v>
      </c>
    </row>
    <row r="13639" spans="1:3">
      <c r="A13639" t="s">
        <v>12712</v>
      </c>
      <c r="B13639" t="s">
        <v>26</v>
      </c>
      <c r="C13639">
        <v>5670</v>
      </c>
    </row>
    <row r="13640" spans="1:3">
      <c r="A13640" t="s">
        <v>12713</v>
      </c>
      <c r="B13640" t="s">
        <v>26</v>
      </c>
      <c r="C13640">
        <v>5670</v>
      </c>
    </row>
    <row r="13641" spans="1:3">
      <c r="A13641" t="s">
        <v>12714</v>
      </c>
      <c r="B13641" t="s">
        <v>26</v>
      </c>
      <c r="C13641">
        <v>5671</v>
      </c>
    </row>
    <row r="13642" spans="1:3">
      <c r="A13642" t="s">
        <v>12715</v>
      </c>
      <c r="B13642" t="s">
        <v>26</v>
      </c>
      <c r="C13642">
        <v>5671</v>
      </c>
    </row>
    <row r="13643" spans="1:3">
      <c r="A13643" t="s">
        <v>12716</v>
      </c>
      <c r="B13643" t="s">
        <v>26</v>
      </c>
      <c r="C13643">
        <v>5671</v>
      </c>
    </row>
    <row r="13644" spans="1:3">
      <c r="A13644" t="s">
        <v>12717</v>
      </c>
      <c r="B13644" t="s">
        <v>26</v>
      </c>
      <c r="C13644">
        <v>5671</v>
      </c>
    </row>
    <row r="13645" spans="1:3">
      <c r="A13645" t="s">
        <v>4032</v>
      </c>
      <c r="B13645" t="s">
        <v>26</v>
      </c>
      <c r="C13645">
        <v>5671</v>
      </c>
    </row>
    <row r="13646" spans="1:3">
      <c r="A13646" t="s">
        <v>12718</v>
      </c>
      <c r="B13646" t="s">
        <v>26</v>
      </c>
      <c r="C13646">
        <v>5671</v>
      </c>
    </row>
    <row r="13647" spans="1:3">
      <c r="A13647" t="s">
        <v>12719</v>
      </c>
      <c r="B13647" t="s">
        <v>26</v>
      </c>
      <c r="C13647">
        <v>5671</v>
      </c>
    </row>
    <row r="13648" spans="1:3">
      <c r="A13648" t="s">
        <v>12720</v>
      </c>
      <c r="B13648" t="s">
        <v>26</v>
      </c>
      <c r="C13648">
        <v>5671</v>
      </c>
    </row>
    <row r="13649" spans="1:3">
      <c r="A13649" t="s">
        <v>12721</v>
      </c>
      <c r="B13649" t="s">
        <v>26</v>
      </c>
      <c r="C13649">
        <v>5680</v>
      </c>
    </row>
    <row r="13650" spans="1:3">
      <c r="A13650" t="s">
        <v>12722</v>
      </c>
      <c r="B13650" t="s">
        <v>26</v>
      </c>
      <c r="C13650">
        <v>5680</v>
      </c>
    </row>
    <row r="13651" spans="1:3">
      <c r="A13651" t="s">
        <v>12723</v>
      </c>
      <c r="B13651" t="s">
        <v>26</v>
      </c>
      <c r="C13651">
        <v>5680</v>
      </c>
    </row>
    <row r="13652" spans="1:3">
      <c r="A13652" t="s">
        <v>12724</v>
      </c>
      <c r="B13652" t="s">
        <v>26</v>
      </c>
      <c r="C13652">
        <v>5680</v>
      </c>
    </row>
    <row r="13653" spans="1:3">
      <c r="A13653" t="s">
        <v>12725</v>
      </c>
      <c r="B13653" t="s">
        <v>26</v>
      </c>
      <c r="C13653">
        <v>5680</v>
      </c>
    </row>
    <row r="13654" spans="1:3">
      <c r="A13654" t="s">
        <v>12726</v>
      </c>
      <c r="B13654" t="s">
        <v>26</v>
      </c>
      <c r="C13654">
        <v>5680</v>
      </c>
    </row>
    <row r="13655" spans="1:3">
      <c r="A13655" t="s">
        <v>12727</v>
      </c>
      <c r="B13655" t="s">
        <v>26</v>
      </c>
      <c r="C13655">
        <v>5680</v>
      </c>
    </row>
    <row r="13656" spans="1:3">
      <c r="A13656" t="s">
        <v>4901</v>
      </c>
      <c r="B13656" t="s">
        <v>26</v>
      </c>
      <c r="C13656">
        <v>5680</v>
      </c>
    </row>
    <row r="13657" spans="1:3">
      <c r="A13657" t="s">
        <v>12728</v>
      </c>
      <c r="B13657" t="s">
        <v>26</v>
      </c>
      <c r="C13657">
        <v>5680</v>
      </c>
    </row>
    <row r="13658" spans="1:3">
      <c r="A13658" t="s">
        <v>12729</v>
      </c>
      <c r="B13658" t="s">
        <v>26</v>
      </c>
      <c r="C13658">
        <v>5680</v>
      </c>
    </row>
    <row r="13659" spans="1:3">
      <c r="A13659" t="s">
        <v>12730</v>
      </c>
      <c r="B13659" t="s">
        <v>26</v>
      </c>
      <c r="C13659">
        <v>5680</v>
      </c>
    </row>
    <row r="13660" spans="1:3">
      <c r="A13660" t="s">
        <v>12731</v>
      </c>
      <c r="B13660" t="s">
        <v>26</v>
      </c>
      <c r="C13660">
        <v>5680</v>
      </c>
    </row>
    <row r="13661" spans="1:3">
      <c r="A13661" t="s">
        <v>12732</v>
      </c>
      <c r="B13661" t="s">
        <v>26</v>
      </c>
      <c r="C13661">
        <v>5680</v>
      </c>
    </row>
    <row r="13662" spans="1:3">
      <c r="A13662" t="s">
        <v>12733</v>
      </c>
      <c r="B13662" t="s">
        <v>26</v>
      </c>
      <c r="C13662">
        <v>5680</v>
      </c>
    </row>
    <row r="13663" spans="1:3">
      <c r="A13663" t="s">
        <v>12734</v>
      </c>
      <c r="B13663" t="s">
        <v>26</v>
      </c>
      <c r="C13663">
        <v>5680</v>
      </c>
    </row>
    <row r="13664" spans="1:3">
      <c r="A13664" t="s">
        <v>12735</v>
      </c>
      <c r="B13664" t="s">
        <v>26</v>
      </c>
      <c r="C13664">
        <v>5680</v>
      </c>
    </row>
    <row r="13665" spans="1:3">
      <c r="A13665" t="s">
        <v>12736</v>
      </c>
      <c r="B13665" t="s">
        <v>26</v>
      </c>
      <c r="C13665">
        <v>5680</v>
      </c>
    </row>
    <row r="13666" spans="1:3">
      <c r="A13666" t="s">
        <v>12737</v>
      </c>
      <c r="B13666" t="s">
        <v>26</v>
      </c>
      <c r="C13666">
        <v>5680</v>
      </c>
    </row>
    <row r="13667" spans="1:3">
      <c r="A13667" t="s">
        <v>12738</v>
      </c>
      <c r="B13667" t="s">
        <v>26</v>
      </c>
      <c r="C13667">
        <v>5680</v>
      </c>
    </row>
    <row r="13668" spans="1:3">
      <c r="A13668" t="s">
        <v>12739</v>
      </c>
      <c r="B13668" t="s">
        <v>26</v>
      </c>
      <c r="C13668">
        <v>5680</v>
      </c>
    </row>
    <row r="13669" spans="1:3">
      <c r="A13669" t="s">
        <v>12740</v>
      </c>
      <c r="B13669" t="s">
        <v>26</v>
      </c>
      <c r="C13669">
        <v>5680</v>
      </c>
    </row>
    <row r="13670" spans="1:3">
      <c r="A13670" t="s">
        <v>12741</v>
      </c>
      <c r="B13670" t="s">
        <v>26</v>
      </c>
      <c r="C13670">
        <v>5690</v>
      </c>
    </row>
    <row r="13671" spans="1:3">
      <c r="A13671" t="s">
        <v>12742</v>
      </c>
      <c r="B13671" t="s">
        <v>26</v>
      </c>
      <c r="C13671">
        <v>5690</v>
      </c>
    </row>
    <row r="13672" spans="1:3">
      <c r="A13672" t="s">
        <v>12743</v>
      </c>
      <c r="B13672" t="s">
        <v>26</v>
      </c>
      <c r="C13672">
        <v>5690</v>
      </c>
    </row>
    <row r="13673" spans="1:3">
      <c r="A13673" t="s">
        <v>12744</v>
      </c>
      <c r="B13673" t="s">
        <v>26</v>
      </c>
      <c r="C13673">
        <v>5690</v>
      </c>
    </row>
    <row r="13674" spans="1:3">
      <c r="A13674" t="s">
        <v>12745</v>
      </c>
      <c r="B13674" t="s">
        <v>26</v>
      </c>
      <c r="C13674">
        <v>5690</v>
      </c>
    </row>
    <row r="13675" spans="1:3">
      <c r="A13675" t="s">
        <v>12746</v>
      </c>
      <c r="B13675" t="s">
        <v>26</v>
      </c>
      <c r="C13675">
        <v>5690</v>
      </c>
    </row>
    <row r="13676" spans="1:3">
      <c r="A13676" t="s">
        <v>12747</v>
      </c>
      <c r="B13676" t="s">
        <v>26</v>
      </c>
      <c r="C13676">
        <v>5690</v>
      </c>
    </row>
    <row r="13677" spans="1:3">
      <c r="A13677" t="s">
        <v>12748</v>
      </c>
      <c r="B13677" t="s">
        <v>26</v>
      </c>
      <c r="C13677">
        <v>5690</v>
      </c>
    </row>
    <row r="13678" spans="1:3">
      <c r="A13678" t="s">
        <v>12749</v>
      </c>
      <c r="B13678" t="s">
        <v>26</v>
      </c>
      <c r="C13678">
        <v>5690</v>
      </c>
    </row>
    <row r="13679" spans="1:3">
      <c r="A13679" t="s">
        <v>12750</v>
      </c>
      <c r="B13679" t="s">
        <v>26</v>
      </c>
      <c r="C13679">
        <v>5690</v>
      </c>
    </row>
    <row r="13680" spans="1:3">
      <c r="A13680" t="s">
        <v>12751</v>
      </c>
      <c r="B13680" t="s">
        <v>26</v>
      </c>
      <c r="C13680">
        <v>5690</v>
      </c>
    </row>
    <row r="13681" spans="1:3">
      <c r="A13681" t="s">
        <v>12752</v>
      </c>
      <c r="B13681" t="s">
        <v>26</v>
      </c>
      <c r="C13681">
        <v>5690</v>
      </c>
    </row>
    <row r="13682" spans="1:3">
      <c r="A13682" t="s">
        <v>12753</v>
      </c>
      <c r="B13682" t="s">
        <v>26</v>
      </c>
      <c r="C13682">
        <v>5690</v>
      </c>
    </row>
    <row r="13683" spans="1:3">
      <c r="A13683" t="s">
        <v>12754</v>
      </c>
      <c r="B13683" t="s">
        <v>26</v>
      </c>
      <c r="C13683">
        <v>5690</v>
      </c>
    </row>
    <row r="13684" spans="1:3">
      <c r="A13684" t="s">
        <v>12755</v>
      </c>
      <c r="B13684" t="s">
        <v>26</v>
      </c>
      <c r="C13684">
        <v>5690</v>
      </c>
    </row>
    <row r="13685" spans="1:3">
      <c r="A13685" t="s">
        <v>12756</v>
      </c>
      <c r="B13685" t="s">
        <v>26</v>
      </c>
      <c r="C13685">
        <v>5690</v>
      </c>
    </row>
    <row r="13686" spans="1:3">
      <c r="A13686" t="s">
        <v>10629</v>
      </c>
      <c r="B13686" t="s">
        <v>26</v>
      </c>
      <c r="C13686">
        <v>5690</v>
      </c>
    </row>
    <row r="13687" spans="1:3">
      <c r="A13687" t="s">
        <v>12757</v>
      </c>
      <c r="B13687" t="s">
        <v>26</v>
      </c>
      <c r="C13687">
        <v>5690</v>
      </c>
    </row>
    <row r="13688" spans="1:3">
      <c r="A13688" t="s">
        <v>12758</v>
      </c>
      <c r="B13688" t="s">
        <v>26</v>
      </c>
      <c r="C13688">
        <v>5690</v>
      </c>
    </row>
    <row r="13689" spans="1:3">
      <c r="A13689" t="s">
        <v>12759</v>
      </c>
      <c r="B13689" t="s">
        <v>26</v>
      </c>
      <c r="C13689">
        <v>5690</v>
      </c>
    </row>
    <row r="13690" spans="1:3">
      <c r="A13690" t="s">
        <v>12760</v>
      </c>
      <c r="B13690" t="s">
        <v>26</v>
      </c>
      <c r="C13690">
        <v>5690</v>
      </c>
    </row>
    <row r="13691" spans="1:3">
      <c r="A13691" t="s">
        <v>12761</v>
      </c>
      <c r="B13691" t="s">
        <v>26</v>
      </c>
      <c r="C13691">
        <v>5690</v>
      </c>
    </row>
    <row r="13692" spans="1:3">
      <c r="A13692" t="s">
        <v>12762</v>
      </c>
      <c r="B13692" t="s">
        <v>26</v>
      </c>
      <c r="C13692">
        <v>5690</v>
      </c>
    </row>
    <row r="13693" spans="1:3">
      <c r="A13693" t="s">
        <v>12763</v>
      </c>
      <c r="B13693" t="s">
        <v>26</v>
      </c>
      <c r="C13693">
        <v>5690</v>
      </c>
    </row>
    <row r="13694" spans="1:3">
      <c r="A13694" t="s">
        <v>12764</v>
      </c>
      <c r="B13694" t="s">
        <v>26</v>
      </c>
      <c r="C13694">
        <v>5690</v>
      </c>
    </row>
    <row r="13695" spans="1:3">
      <c r="A13695" t="s">
        <v>12765</v>
      </c>
      <c r="B13695" t="s">
        <v>26</v>
      </c>
      <c r="C13695">
        <v>5690</v>
      </c>
    </row>
    <row r="13696" spans="1:3">
      <c r="A13696" t="s">
        <v>12766</v>
      </c>
      <c r="B13696" t="s">
        <v>26</v>
      </c>
      <c r="C13696">
        <v>5700</v>
      </c>
    </row>
    <row r="13697" spans="1:3">
      <c r="A13697" t="s">
        <v>12767</v>
      </c>
      <c r="B13697" t="s">
        <v>26</v>
      </c>
      <c r="C13697">
        <v>5700</v>
      </c>
    </row>
    <row r="13698" spans="1:3">
      <c r="A13698" t="s">
        <v>12768</v>
      </c>
      <c r="B13698" t="s">
        <v>26</v>
      </c>
      <c r="C13698">
        <v>5700</v>
      </c>
    </row>
    <row r="13699" spans="1:3">
      <c r="A13699" t="s">
        <v>426</v>
      </c>
      <c r="B13699" t="s">
        <v>26</v>
      </c>
      <c r="C13699">
        <v>5700</v>
      </c>
    </row>
    <row r="13700" spans="1:3">
      <c r="A13700" t="s">
        <v>539</v>
      </c>
      <c r="B13700" t="s">
        <v>26</v>
      </c>
      <c r="C13700">
        <v>5700</v>
      </c>
    </row>
    <row r="13701" spans="1:3">
      <c r="A13701" t="s">
        <v>12769</v>
      </c>
      <c r="B13701" t="s">
        <v>26</v>
      </c>
      <c r="C13701">
        <v>5700</v>
      </c>
    </row>
    <row r="13702" spans="1:3">
      <c r="A13702" t="s">
        <v>12770</v>
      </c>
      <c r="B13702" t="s">
        <v>26</v>
      </c>
      <c r="C13702">
        <v>5700</v>
      </c>
    </row>
    <row r="13703" spans="1:3">
      <c r="A13703" t="s">
        <v>12771</v>
      </c>
      <c r="B13703" t="s">
        <v>26</v>
      </c>
      <c r="C13703">
        <v>5700</v>
      </c>
    </row>
    <row r="13704" spans="1:3">
      <c r="A13704" t="s">
        <v>12772</v>
      </c>
      <c r="B13704" t="s">
        <v>26</v>
      </c>
      <c r="C13704">
        <v>5700</v>
      </c>
    </row>
    <row r="13705" spans="1:3">
      <c r="A13705" t="s">
        <v>12773</v>
      </c>
      <c r="B13705" t="s">
        <v>26</v>
      </c>
      <c r="C13705">
        <v>5700</v>
      </c>
    </row>
    <row r="13706" spans="1:3">
      <c r="A13706" t="s">
        <v>12774</v>
      </c>
      <c r="B13706" t="s">
        <v>26</v>
      </c>
      <c r="C13706">
        <v>5700</v>
      </c>
    </row>
    <row r="13707" spans="1:3">
      <c r="A13707" t="s">
        <v>12775</v>
      </c>
      <c r="B13707" t="s">
        <v>26</v>
      </c>
      <c r="C13707">
        <v>5700</v>
      </c>
    </row>
    <row r="13708" spans="1:3">
      <c r="A13708" t="s">
        <v>12776</v>
      </c>
      <c r="B13708" t="s">
        <v>26</v>
      </c>
      <c r="C13708">
        <v>5701</v>
      </c>
    </row>
    <row r="13709" spans="1:3">
      <c r="A13709" t="s">
        <v>3818</v>
      </c>
      <c r="B13709" t="s">
        <v>26</v>
      </c>
      <c r="C13709">
        <v>5701</v>
      </c>
    </row>
    <row r="13710" spans="1:3">
      <c r="A13710" t="s">
        <v>12770</v>
      </c>
      <c r="B13710" t="s">
        <v>26</v>
      </c>
      <c r="C13710">
        <v>5701</v>
      </c>
    </row>
    <row r="13711" spans="1:3">
      <c r="A13711" t="s">
        <v>12777</v>
      </c>
      <c r="B13711" t="s">
        <v>26</v>
      </c>
      <c r="C13711">
        <v>5701</v>
      </c>
    </row>
    <row r="13712" spans="1:3">
      <c r="A13712" t="s">
        <v>12778</v>
      </c>
      <c r="B13712" t="s">
        <v>26</v>
      </c>
      <c r="C13712">
        <v>5701</v>
      </c>
    </row>
    <row r="13713" spans="1:3">
      <c r="A13713" t="s">
        <v>12779</v>
      </c>
      <c r="B13713" t="s">
        <v>26</v>
      </c>
      <c r="C13713">
        <v>5710</v>
      </c>
    </row>
    <row r="13714" spans="1:3">
      <c r="A13714" t="s">
        <v>12780</v>
      </c>
      <c r="B13714" t="s">
        <v>26</v>
      </c>
      <c r="C13714">
        <v>5713</v>
      </c>
    </row>
    <row r="13715" spans="1:3">
      <c r="A13715" t="s">
        <v>12781</v>
      </c>
      <c r="B13715" t="s">
        <v>26</v>
      </c>
      <c r="C13715">
        <v>5713</v>
      </c>
    </row>
    <row r="13716" spans="1:3">
      <c r="A13716" t="s">
        <v>12782</v>
      </c>
      <c r="B13716" t="s">
        <v>26</v>
      </c>
      <c r="C13716">
        <v>5713</v>
      </c>
    </row>
    <row r="13717" spans="1:3">
      <c r="A13717" t="s">
        <v>12783</v>
      </c>
      <c r="B13717" t="s">
        <v>26</v>
      </c>
      <c r="C13717">
        <v>5713</v>
      </c>
    </row>
    <row r="13718" spans="1:3">
      <c r="A13718" t="s">
        <v>12784</v>
      </c>
      <c r="B13718" t="s">
        <v>26</v>
      </c>
      <c r="C13718">
        <v>5713</v>
      </c>
    </row>
    <row r="13719" spans="1:3">
      <c r="A13719" t="s">
        <v>12785</v>
      </c>
      <c r="B13719" t="s">
        <v>26</v>
      </c>
      <c r="C13719">
        <v>5713</v>
      </c>
    </row>
    <row r="13720" spans="1:3">
      <c r="A13720" t="s">
        <v>12786</v>
      </c>
      <c r="B13720" t="s">
        <v>26</v>
      </c>
      <c r="C13720">
        <v>5713</v>
      </c>
    </row>
    <row r="13721" spans="1:3">
      <c r="A13721" t="s">
        <v>12787</v>
      </c>
      <c r="B13721" t="s">
        <v>26</v>
      </c>
      <c r="C13721">
        <v>5713</v>
      </c>
    </row>
    <row r="13722" spans="1:3">
      <c r="A13722" t="s">
        <v>12788</v>
      </c>
      <c r="B13722" t="s">
        <v>26</v>
      </c>
      <c r="C13722">
        <v>5713</v>
      </c>
    </row>
    <row r="13723" spans="1:3">
      <c r="A13723" t="s">
        <v>12789</v>
      </c>
      <c r="B13723" t="s">
        <v>26</v>
      </c>
      <c r="C13723">
        <v>5713</v>
      </c>
    </row>
    <row r="13724" spans="1:3">
      <c r="A13724" t="s">
        <v>12790</v>
      </c>
      <c r="B13724" t="s">
        <v>26</v>
      </c>
      <c r="C13724">
        <v>5713</v>
      </c>
    </row>
    <row r="13725" spans="1:3">
      <c r="A13725" t="s">
        <v>12791</v>
      </c>
      <c r="B13725" t="s">
        <v>26</v>
      </c>
      <c r="C13725">
        <v>5713</v>
      </c>
    </row>
    <row r="13726" spans="1:3">
      <c r="A13726" t="s">
        <v>12792</v>
      </c>
      <c r="B13726" t="s">
        <v>26</v>
      </c>
      <c r="C13726">
        <v>5713</v>
      </c>
    </row>
    <row r="13727" spans="1:3">
      <c r="A13727" t="s">
        <v>12793</v>
      </c>
      <c r="B13727" t="s">
        <v>26</v>
      </c>
      <c r="C13727">
        <v>5715</v>
      </c>
    </row>
    <row r="13728" spans="1:3">
      <c r="A13728" t="s">
        <v>12794</v>
      </c>
      <c r="B13728" t="s">
        <v>26</v>
      </c>
      <c r="C13728">
        <v>5715</v>
      </c>
    </row>
    <row r="13729" spans="1:3">
      <c r="A13729" t="s">
        <v>12795</v>
      </c>
      <c r="B13729" t="s">
        <v>26</v>
      </c>
      <c r="C13729">
        <v>5715</v>
      </c>
    </row>
    <row r="13730" spans="1:3">
      <c r="A13730" t="s">
        <v>12796</v>
      </c>
      <c r="B13730" t="s">
        <v>26</v>
      </c>
      <c r="C13730">
        <v>5715</v>
      </c>
    </row>
    <row r="13731" spans="1:3">
      <c r="A13731" t="s">
        <v>12797</v>
      </c>
      <c r="B13731" t="s">
        <v>26</v>
      </c>
      <c r="C13731">
        <v>5715</v>
      </c>
    </row>
    <row r="13732" spans="1:3">
      <c r="A13732" t="s">
        <v>12798</v>
      </c>
      <c r="B13732" t="s">
        <v>26</v>
      </c>
      <c r="C13732">
        <v>5715</v>
      </c>
    </row>
    <row r="13733" spans="1:3">
      <c r="A13733" t="s">
        <v>12799</v>
      </c>
      <c r="B13733" t="s">
        <v>26</v>
      </c>
      <c r="C13733">
        <v>5715</v>
      </c>
    </row>
    <row r="13734" spans="1:3">
      <c r="A13734" t="s">
        <v>12800</v>
      </c>
      <c r="B13734" t="s">
        <v>26</v>
      </c>
      <c r="C13734">
        <v>5717</v>
      </c>
    </row>
    <row r="13735" spans="1:3">
      <c r="A13735" t="s">
        <v>12801</v>
      </c>
      <c r="B13735" t="s">
        <v>26</v>
      </c>
      <c r="C13735">
        <v>5717</v>
      </c>
    </row>
    <row r="13736" spans="1:3">
      <c r="A13736" t="s">
        <v>12802</v>
      </c>
      <c r="B13736" t="s">
        <v>26</v>
      </c>
      <c r="C13736">
        <v>5717</v>
      </c>
    </row>
    <row r="13737" spans="1:3">
      <c r="A13737" t="s">
        <v>12803</v>
      </c>
      <c r="B13737" t="s">
        <v>26</v>
      </c>
      <c r="C13737">
        <v>5717</v>
      </c>
    </row>
    <row r="13738" spans="1:3">
      <c r="A13738" t="s">
        <v>12804</v>
      </c>
      <c r="B13738" t="s">
        <v>26</v>
      </c>
      <c r="C13738">
        <v>5717</v>
      </c>
    </row>
    <row r="13739" spans="1:3">
      <c r="A13739" t="s">
        <v>12805</v>
      </c>
      <c r="B13739" t="s">
        <v>26</v>
      </c>
      <c r="C13739">
        <v>5717</v>
      </c>
    </row>
    <row r="13740" spans="1:3">
      <c r="A13740" t="s">
        <v>12806</v>
      </c>
      <c r="B13740" t="s">
        <v>26</v>
      </c>
      <c r="C13740">
        <v>5717</v>
      </c>
    </row>
    <row r="13741" spans="1:3">
      <c r="A13741" t="s">
        <v>12807</v>
      </c>
      <c r="B13741" t="s">
        <v>26</v>
      </c>
      <c r="C13741">
        <v>5717</v>
      </c>
    </row>
    <row r="13742" spans="1:3">
      <c r="A13742" t="s">
        <v>12808</v>
      </c>
      <c r="B13742" t="s">
        <v>26</v>
      </c>
      <c r="C13742">
        <v>5717</v>
      </c>
    </row>
    <row r="13743" spans="1:3">
      <c r="A13743" t="s">
        <v>12809</v>
      </c>
      <c r="B13743" t="s">
        <v>26</v>
      </c>
      <c r="C13743">
        <v>5717</v>
      </c>
    </row>
    <row r="13744" spans="1:3">
      <c r="A13744" t="s">
        <v>12810</v>
      </c>
      <c r="B13744" t="s">
        <v>26</v>
      </c>
      <c r="C13744">
        <v>5717</v>
      </c>
    </row>
    <row r="13745" spans="1:3">
      <c r="A13745" t="s">
        <v>12811</v>
      </c>
      <c r="B13745" t="s">
        <v>26</v>
      </c>
      <c r="C13745">
        <v>5717</v>
      </c>
    </row>
    <row r="13746" spans="1:3">
      <c r="A13746" t="s">
        <v>12812</v>
      </c>
      <c r="B13746" t="s">
        <v>26</v>
      </c>
      <c r="C13746">
        <v>5717</v>
      </c>
    </row>
    <row r="13747" spans="1:3">
      <c r="A13747" t="s">
        <v>12813</v>
      </c>
      <c r="B13747" t="s">
        <v>26</v>
      </c>
      <c r="C13747">
        <v>5717</v>
      </c>
    </row>
    <row r="13748" spans="1:3">
      <c r="A13748" t="s">
        <v>12814</v>
      </c>
      <c r="B13748" t="s">
        <v>26</v>
      </c>
      <c r="C13748">
        <v>5717</v>
      </c>
    </row>
    <row r="13749" spans="1:3">
      <c r="A13749" t="s">
        <v>12815</v>
      </c>
      <c r="B13749" t="s">
        <v>26</v>
      </c>
      <c r="C13749">
        <v>5719</v>
      </c>
    </row>
    <row r="13750" spans="1:3">
      <c r="A13750" t="s">
        <v>12816</v>
      </c>
      <c r="B13750" t="s">
        <v>26</v>
      </c>
      <c r="C13750">
        <v>5719</v>
      </c>
    </row>
    <row r="13751" spans="1:3">
      <c r="A13751" t="s">
        <v>12817</v>
      </c>
      <c r="B13751" t="s">
        <v>26</v>
      </c>
      <c r="C13751">
        <v>5719</v>
      </c>
    </row>
    <row r="13752" spans="1:3">
      <c r="A13752" t="s">
        <v>12818</v>
      </c>
      <c r="B13752" t="s">
        <v>26</v>
      </c>
      <c r="C13752">
        <v>5719</v>
      </c>
    </row>
    <row r="13753" spans="1:3">
      <c r="A13753" t="s">
        <v>12819</v>
      </c>
      <c r="B13753" t="s">
        <v>26</v>
      </c>
      <c r="C13753">
        <v>5719</v>
      </c>
    </row>
    <row r="13754" spans="1:3">
      <c r="A13754" t="s">
        <v>12820</v>
      </c>
      <c r="B13754" t="s">
        <v>26</v>
      </c>
      <c r="C13754">
        <v>5719</v>
      </c>
    </row>
    <row r="13755" spans="1:3">
      <c r="A13755" t="s">
        <v>12821</v>
      </c>
      <c r="B13755" t="s">
        <v>26</v>
      </c>
      <c r="C13755">
        <v>5719</v>
      </c>
    </row>
    <row r="13756" spans="1:3">
      <c r="A13756" t="s">
        <v>12822</v>
      </c>
      <c r="B13756" t="s">
        <v>26</v>
      </c>
      <c r="C13756">
        <v>5719</v>
      </c>
    </row>
    <row r="13757" spans="1:3">
      <c r="A13757" t="s">
        <v>12823</v>
      </c>
      <c r="B13757" t="s">
        <v>26</v>
      </c>
      <c r="C13757">
        <v>5719</v>
      </c>
    </row>
    <row r="13758" spans="1:3">
      <c r="A13758" t="s">
        <v>12824</v>
      </c>
      <c r="B13758" t="s">
        <v>26</v>
      </c>
      <c r="C13758">
        <v>5719</v>
      </c>
    </row>
    <row r="13759" spans="1:3">
      <c r="A13759" t="s">
        <v>12825</v>
      </c>
      <c r="B13759" t="s">
        <v>26</v>
      </c>
      <c r="C13759">
        <v>5720</v>
      </c>
    </row>
    <row r="13760" spans="1:3">
      <c r="A13760" t="s">
        <v>12826</v>
      </c>
      <c r="B13760" t="s">
        <v>26</v>
      </c>
      <c r="C13760">
        <v>5720</v>
      </c>
    </row>
    <row r="13761" spans="1:3">
      <c r="A13761" t="s">
        <v>12827</v>
      </c>
      <c r="B13761" t="s">
        <v>26</v>
      </c>
      <c r="C13761">
        <v>5720</v>
      </c>
    </row>
    <row r="13762" spans="1:3">
      <c r="A13762" t="s">
        <v>12828</v>
      </c>
      <c r="B13762" t="s">
        <v>26</v>
      </c>
      <c r="C13762">
        <v>5720</v>
      </c>
    </row>
    <row r="13763" spans="1:3">
      <c r="A13763" t="s">
        <v>12829</v>
      </c>
      <c r="B13763" t="s">
        <v>26</v>
      </c>
      <c r="C13763">
        <v>5720</v>
      </c>
    </row>
    <row r="13764" spans="1:3">
      <c r="A13764" t="s">
        <v>12830</v>
      </c>
      <c r="B13764" t="s">
        <v>26</v>
      </c>
      <c r="C13764">
        <v>5720</v>
      </c>
    </row>
    <row r="13765" spans="1:3">
      <c r="A13765" t="s">
        <v>12831</v>
      </c>
      <c r="B13765" t="s">
        <v>26</v>
      </c>
      <c r="C13765">
        <v>5720</v>
      </c>
    </row>
    <row r="13766" spans="1:3">
      <c r="A13766" t="s">
        <v>12832</v>
      </c>
      <c r="B13766" t="s">
        <v>26</v>
      </c>
      <c r="C13766">
        <v>5720</v>
      </c>
    </row>
    <row r="13767" spans="1:3">
      <c r="A13767" t="s">
        <v>12833</v>
      </c>
      <c r="B13767" t="s">
        <v>26</v>
      </c>
      <c r="C13767">
        <v>5720</v>
      </c>
    </row>
    <row r="13768" spans="1:3">
      <c r="A13768" t="s">
        <v>12834</v>
      </c>
      <c r="B13768" t="s">
        <v>26</v>
      </c>
      <c r="C13768">
        <v>5720</v>
      </c>
    </row>
    <row r="13769" spans="1:3">
      <c r="A13769" t="s">
        <v>12835</v>
      </c>
      <c r="B13769" t="s">
        <v>26</v>
      </c>
      <c r="C13769">
        <v>5720</v>
      </c>
    </row>
    <row r="13770" spans="1:3">
      <c r="A13770" t="s">
        <v>12836</v>
      </c>
      <c r="B13770" t="s">
        <v>26</v>
      </c>
      <c r="C13770">
        <v>5722</v>
      </c>
    </row>
    <row r="13771" spans="1:3">
      <c r="A13771" t="s">
        <v>12837</v>
      </c>
      <c r="B13771" t="s">
        <v>26</v>
      </c>
      <c r="C13771">
        <v>5722</v>
      </c>
    </row>
    <row r="13772" spans="1:3">
      <c r="A13772" t="s">
        <v>12838</v>
      </c>
      <c r="B13772" t="s">
        <v>26</v>
      </c>
      <c r="C13772">
        <v>5723</v>
      </c>
    </row>
    <row r="13773" spans="1:3">
      <c r="A13773" t="s">
        <v>12839</v>
      </c>
      <c r="B13773" t="s">
        <v>26</v>
      </c>
      <c r="C13773">
        <v>5723</v>
      </c>
    </row>
    <row r="13774" spans="1:3">
      <c r="A13774" t="s">
        <v>12840</v>
      </c>
      <c r="B13774" t="s">
        <v>26</v>
      </c>
      <c r="C13774">
        <v>5723</v>
      </c>
    </row>
    <row r="13775" spans="1:3">
      <c r="A13775" t="s">
        <v>12841</v>
      </c>
      <c r="B13775" t="s">
        <v>26</v>
      </c>
      <c r="C13775">
        <v>5723</v>
      </c>
    </row>
    <row r="13776" spans="1:3">
      <c r="A13776" t="s">
        <v>12842</v>
      </c>
      <c r="B13776" t="s">
        <v>26</v>
      </c>
      <c r="C13776">
        <v>5723</v>
      </c>
    </row>
    <row r="13777" spans="1:3">
      <c r="A13777" t="s">
        <v>12843</v>
      </c>
      <c r="B13777" t="s">
        <v>26</v>
      </c>
      <c r="C13777">
        <v>5723</v>
      </c>
    </row>
    <row r="13778" spans="1:3">
      <c r="A13778" t="s">
        <v>12844</v>
      </c>
      <c r="B13778" t="s">
        <v>26</v>
      </c>
      <c r="C13778">
        <v>5723</v>
      </c>
    </row>
    <row r="13779" spans="1:3">
      <c r="A13779" t="s">
        <v>12845</v>
      </c>
      <c r="B13779" t="s">
        <v>26</v>
      </c>
      <c r="C13779">
        <v>5723</v>
      </c>
    </row>
    <row r="13780" spans="1:3">
      <c r="A13780" t="s">
        <v>12846</v>
      </c>
      <c r="B13780" t="s">
        <v>26</v>
      </c>
      <c r="C13780">
        <v>5723</v>
      </c>
    </row>
    <row r="13781" spans="1:3">
      <c r="A13781" t="s">
        <v>12847</v>
      </c>
      <c r="B13781" t="s">
        <v>26</v>
      </c>
      <c r="C13781">
        <v>5723</v>
      </c>
    </row>
    <row r="13782" spans="1:3">
      <c r="A13782" t="s">
        <v>12848</v>
      </c>
      <c r="B13782" t="s">
        <v>26</v>
      </c>
      <c r="C13782">
        <v>5723</v>
      </c>
    </row>
    <row r="13783" spans="1:3">
      <c r="A13783" t="s">
        <v>12849</v>
      </c>
      <c r="B13783" t="s">
        <v>26</v>
      </c>
      <c r="C13783">
        <v>5723</v>
      </c>
    </row>
    <row r="13784" spans="1:3">
      <c r="A13784" t="s">
        <v>12850</v>
      </c>
      <c r="B13784" t="s">
        <v>26</v>
      </c>
      <c r="C13784">
        <v>5723</v>
      </c>
    </row>
    <row r="13785" spans="1:3">
      <c r="A13785" t="s">
        <v>12851</v>
      </c>
      <c r="B13785" t="s">
        <v>26</v>
      </c>
      <c r="C13785">
        <v>5723</v>
      </c>
    </row>
    <row r="13786" spans="1:3">
      <c r="A13786" t="s">
        <v>12852</v>
      </c>
      <c r="B13786" t="s">
        <v>26</v>
      </c>
      <c r="C13786">
        <v>5724</v>
      </c>
    </row>
    <row r="13787" spans="1:3">
      <c r="A13787" t="s">
        <v>12853</v>
      </c>
      <c r="B13787" t="s">
        <v>26</v>
      </c>
      <c r="C13787">
        <v>5724</v>
      </c>
    </row>
    <row r="13788" spans="1:3">
      <c r="A13788" t="s">
        <v>12854</v>
      </c>
      <c r="B13788" t="s">
        <v>26</v>
      </c>
      <c r="C13788">
        <v>5724</v>
      </c>
    </row>
    <row r="13789" spans="1:3">
      <c r="A13789" t="s">
        <v>12855</v>
      </c>
      <c r="B13789" t="s">
        <v>26</v>
      </c>
      <c r="C13789">
        <v>5725</v>
      </c>
    </row>
    <row r="13790" spans="1:3">
      <c r="A13790" t="s">
        <v>12856</v>
      </c>
      <c r="B13790" t="s">
        <v>26</v>
      </c>
      <c r="C13790">
        <v>5725</v>
      </c>
    </row>
    <row r="13791" spans="1:3">
      <c r="A13791" t="s">
        <v>12857</v>
      </c>
      <c r="B13791" t="s">
        <v>26</v>
      </c>
      <c r="C13791">
        <v>5725</v>
      </c>
    </row>
    <row r="13792" spans="1:3">
      <c r="A13792" t="s">
        <v>12858</v>
      </c>
      <c r="B13792" t="s">
        <v>26</v>
      </c>
      <c r="C13792">
        <v>5730</v>
      </c>
    </row>
    <row r="13793" spans="1:3">
      <c r="A13793" t="s">
        <v>12859</v>
      </c>
      <c r="B13793" t="s">
        <v>26</v>
      </c>
      <c r="C13793">
        <v>5730</v>
      </c>
    </row>
    <row r="13794" spans="1:3">
      <c r="A13794" t="s">
        <v>12860</v>
      </c>
      <c r="B13794" t="s">
        <v>26</v>
      </c>
      <c r="C13794">
        <v>5730</v>
      </c>
    </row>
    <row r="13795" spans="1:3">
      <c r="A13795" t="s">
        <v>12861</v>
      </c>
      <c r="B13795" t="s">
        <v>26</v>
      </c>
      <c r="C13795">
        <v>5730</v>
      </c>
    </row>
    <row r="13796" spans="1:3">
      <c r="A13796" t="s">
        <v>12862</v>
      </c>
      <c r="B13796" t="s">
        <v>26</v>
      </c>
      <c r="C13796">
        <v>5730</v>
      </c>
    </row>
    <row r="13797" spans="1:3">
      <c r="A13797" t="s">
        <v>12863</v>
      </c>
      <c r="B13797" t="s">
        <v>26</v>
      </c>
      <c r="C13797">
        <v>5730</v>
      </c>
    </row>
    <row r="13798" spans="1:3">
      <c r="A13798" t="s">
        <v>12864</v>
      </c>
      <c r="B13798" t="s">
        <v>26</v>
      </c>
      <c r="C13798">
        <v>5730</v>
      </c>
    </row>
    <row r="13799" spans="1:3">
      <c r="A13799" t="s">
        <v>12865</v>
      </c>
      <c r="B13799" t="s">
        <v>26</v>
      </c>
      <c r="C13799">
        <v>5730</v>
      </c>
    </row>
    <row r="13800" spans="1:3">
      <c r="A13800" t="s">
        <v>12866</v>
      </c>
      <c r="B13800" t="s">
        <v>26</v>
      </c>
      <c r="C13800">
        <v>5730</v>
      </c>
    </row>
    <row r="13801" spans="1:3">
      <c r="A13801" t="s">
        <v>12867</v>
      </c>
      <c r="B13801" t="s">
        <v>26</v>
      </c>
      <c r="C13801">
        <v>5730</v>
      </c>
    </row>
    <row r="13802" spans="1:3">
      <c r="A13802" t="s">
        <v>12868</v>
      </c>
      <c r="B13802" t="s">
        <v>26</v>
      </c>
      <c r="C13802">
        <v>5730</v>
      </c>
    </row>
    <row r="13803" spans="1:3">
      <c r="A13803" t="s">
        <v>12869</v>
      </c>
      <c r="B13803" t="s">
        <v>26</v>
      </c>
      <c r="C13803">
        <v>5730</v>
      </c>
    </row>
    <row r="13804" spans="1:3">
      <c r="A13804" t="s">
        <v>12870</v>
      </c>
      <c r="B13804" t="s">
        <v>26</v>
      </c>
      <c r="C13804">
        <v>5730</v>
      </c>
    </row>
    <row r="13805" spans="1:3">
      <c r="A13805" t="s">
        <v>12871</v>
      </c>
      <c r="B13805" t="s">
        <v>26</v>
      </c>
      <c r="C13805">
        <v>5730</v>
      </c>
    </row>
    <row r="13806" spans="1:3">
      <c r="A13806" t="s">
        <v>12872</v>
      </c>
      <c r="B13806" t="s">
        <v>26</v>
      </c>
      <c r="C13806">
        <v>5730</v>
      </c>
    </row>
    <row r="13807" spans="1:3">
      <c r="A13807" t="s">
        <v>12873</v>
      </c>
      <c r="B13807" t="s">
        <v>26</v>
      </c>
      <c r="C13807">
        <v>5730</v>
      </c>
    </row>
    <row r="13808" spans="1:3">
      <c r="A13808" t="s">
        <v>12874</v>
      </c>
      <c r="B13808" t="s">
        <v>26</v>
      </c>
      <c r="C13808">
        <v>5730</v>
      </c>
    </row>
    <row r="13809" spans="1:3">
      <c r="A13809" t="s">
        <v>12875</v>
      </c>
      <c r="B13809" t="s">
        <v>26</v>
      </c>
      <c r="C13809">
        <v>5730</v>
      </c>
    </row>
    <row r="13810" spans="1:3">
      <c r="A13810" t="s">
        <v>12876</v>
      </c>
      <c r="B13810" t="s">
        <v>26</v>
      </c>
      <c r="C13810">
        <v>5731</v>
      </c>
    </row>
    <row r="13811" spans="1:3">
      <c r="A13811" t="s">
        <v>7696</v>
      </c>
      <c r="B13811" t="s">
        <v>26</v>
      </c>
      <c r="C13811">
        <v>5731</v>
      </c>
    </row>
    <row r="13812" spans="1:3">
      <c r="A13812" t="s">
        <v>12877</v>
      </c>
      <c r="B13812" t="s">
        <v>26</v>
      </c>
      <c r="C13812">
        <v>5731</v>
      </c>
    </row>
    <row r="13813" spans="1:3">
      <c r="A13813" t="s">
        <v>12878</v>
      </c>
      <c r="B13813" t="s">
        <v>26</v>
      </c>
      <c r="C13813">
        <v>5731</v>
      </c>
    </row>
    <row r="13814" spans="1:3">
      <c r="A13814" t="s">
        <v>12879</v>
      </c>
      <c r="B13814" t="s">
        <v>26</v>
      </c>
      <c r="C13814">
        <v>5731</v>
      </c>
    </row>
    <row r="13815" spans="1:3">
      <c r="A13815" t="s">
        <v>12880</v>
      </c>
      <c r="B13815" t="s">
        <v>26</v>
      </c>
      <c r="C13815">
        <v>5731</v>
      </c>
    </row>
    <row r="13816" spans="1:3">
      <c r="A13816" t="s">
        <v>12881</v>
      </c>
      <c r="B13816" t="s">
        <v>26</v>
      </c>
      <c r="C13816">
        <v>5731</v>
      </c>
    </row>
    <row r="13817" spans="1:3">
      <c r="A13817" t="s">
        <v>6234</v>
      </c>
      <c r="B13817" t="s">
        <v>26</v>
      </c>
      <c r="C13817">
        <v>5731</v>
      </c>
    </row>
    <row r="13818" spans="1:3">
      <c r="A13818" t="s">
        <v>12882</v>
      </c>
      <c r="B13818" t="s">
        <v>26</v>
      </c>
      <c r="C13818">
        <v>5731</v>
      </c>
    </row>
    <row r="13819" spans="1:3">
      <c r="A13819" t="s">
        <v>12883</v>
      </c>
      <c r="B13819" t="s">
        <v>26</v>
      </c>
      <c r="C13819">
        <v>5731</v>
      </c>
    </row>
    <row r="13820" spans="1:3">
      <c r="A13820" t="s">
        <v>1854</v>
      </c>
      <c r="B13820" t="s">
        <v>26</v>
      </c>
      <c r="C13820">
        <v>5731</v>
      </c>
    </row>
    <row r="13821" spans="1:3">
      <c r="A13821" t="s">
        <v>12884</v>
      </c>
      <c r="B13821" t="s">
        <v>26</v>
      </c>
      <c r="C13821">
        <v>5731</v>
      </c>
    </row>
    <row r="13822" spans="1:3">
      <c r="A13822" t="s">
        <v>12885</v>
      </c>
      <c r="B13822" t="s">
        <v>26</v>
      </c>
      <c r="C13822">
        <v>5731</v>
      </c>
    </row>
    <row r="13823" spans="1:3">
      <c r="A13823" t="s">
        <v>12886</v>
      </c>
      <c r="B13823" t="s">
        <v>26</v>
      </c>
      <c r="C13823">
        <v>5731</v>
      </c>
    </row>
    <row r="13824" spans="1:3">
      <c r="A13824" t="s">
        <v>12887</v>
      </c>
      <c r="B13824" t="s">
        <v>26</v>
      </c>
      <c r="C13824">
        <v>5731</v>
      </c>
    </row>
    <row r="13825" spans="1:3">
      <c r="A13825" t="s">
        <v>12888</v>
      </c>
      <c r="B13825" t="s">
        <v>26</v>
      </c>
      <c r="C13825">
        <v>5731</v>
      </c>
    </row>
    <row r="13826" spans="1:3">
      <c r="A13826" t="s">
        <v>12889</v>
      </c>
      <c r="B13826" t="s">
        <v>26</v>
      </c>
      <c r="C13826">
        <v>5731</v>
      </c>
    </row>
    <row r="13827" spans="1:3">
      <c r="A13827" t="s">
        <v>12890</v>
      </c>
      <c r="B13827" t="s">
        <v>26</v>
      </c>
      <c r="C13827">
        <v>5731</v>
      </c>
    </row>
    <row r="13828" spans="1:3">
      <c r="A13828" t="s">
        <v>12891</v>
      </c>
      <c r="B13828" t="s">
        <v>26</v>
      </c>
      <c r="C13828">
        <v>5731</v>
      </c>
    </row>
    <row r="13829" spans="1:3">
      <c r="A13829" t="s">
        <v>12892</v>
      </c>
      <c r="B13829" t="s">
        <v>26</v>
      </c>
      <c r="C13829">
        <v>5732</v>
      </c>
    </row>
    <row r="13830" spans="1:3">
      <c r="A13830" t="s">
        <v>12893</v>
      </c>
      <c r="B13830" t="s">
        <v>26</v>
      </c>
      <c r="C13830">
        <v>5732</v>
      </c>
    </row>
    <row r="13831" spans="1:3">
      <c r="A13831" t="s">
        <v>12894</v>
      </c>
      <c r="B13831" t="s">
        <v>26</v>
      </c>
      <c r="C13831">
        <v>5732</v>
      </c>
    </row>
    <row r="13832" spans="1:3">
      <c r="A13832" t="s">
        <v>12895</v>
      </c>
      <c r="B13832" t="s">
        <v>26</v>
      </c>
      <c r="C13832">
        <v>5732</v>
      </c>
    </row>
    <row r="13833" spans="1:3">
      <c r="A13833" t="s">
        <v>12896</v>
      </c>
      <c r="B13833" t="s">
        <v>26</v>
      </c>
      <c r="C13833">
        <v>5732</v>
      </c>
    </row>
    <row r="13834" spans="1:3">
      <c r="A13834" t="s">
        <v>12897</v>
      </c>
      <c r="B13834" t="s">
        <v>26</v>
      </c>
      <c r="C13834">
        <v>5732</v>
      </c>
    </row>
    <row r="13835" spans="1:3">
      <c r="A13835" t="s">
        <v>12898</v>
      </c>
      <c r="B13835" t="s">
        <v>26</v>
      </c>
      <c r="C13835">
        <v>5732</v>
      </c>
    </row>
    <row r="13836" spans="1:3">
      <c r="A13836" t="s">
        <v>12899</v>
      </c>
      <c r="B13836" t="s">
        <v>26</v>
      </c>
      <c r="C13836">
        <v>5732</v>
      </c>
    </row>
    <row r="13837" spans="1:3">
      <c r="A13837" t="s">
        <v>12900</v>
      </c>
      <c r="B13837" t="s">
        <v>26</v>
      </c>
      <c r="C13837">
        <v>5732</v>
      </c>
    </row>
    <row r="13838" spans="1:3">
      <c r="A13838" t="s">
        <v>12901</v>
      </c>
      <c r="B13838" t="s">
        <v>26</v>
      </c>
      <c r="C13838">
        <v>5732</v>
      </c>
    </row>
    <row r="13839" spans="1:3">
      <c r="A13839" t="s">
        <v>12902</v>
      </c>
      <c r="B13839" t="s">
        <v>26</v>
      </c>
      <c r="C13839">
        <v>5732</v>
      </c>
    </row>
    <row r="13840" spans="1:3">
      <c r="A13840" t="s">
        <v>12903</v>
      </c>
      <c r="B13840" t="s">
        <v>26</v>
      </c>
      <c r="C13840">
        <v>5732</v>
      </c>
    </row>
    <row r="13841" spans="1:3">
      <c r="A13841" t="s">
        <v>12904</v>
      </c>
      <c r="B13841" t="s">
        <v>26</v>
      </c>
      <c r="C13841">
        <v>5732</v>
      </c>
    </row>
    <row r="13842" spans="1:3">
      <c r="A13842" t="s">
        <v>12905</v>
      </c>
      <c r="B13842" t="s">
        <v>26</v>
      </c>
      <c r="C13842">
        <v>5732</v>
      </c>
    </row>
    <row r="13843" spans="1:3">
      <c r="A13843" t="s">
        <v>12906</v>
      </c>
      <c r="B13843" t="s">
        <v>26</v>
      </c>
      <c r="C13843">
        <v>5732</v>
      </c>
    </row>
    <row r="13844" spans="1:3">
      <c r="A13844" t="s">
        <v>12907</v>
      </c>
      <c r="B13844" t="s">
        <v>26</v>
      </c>
      <c r="C13844">
        <v>5732</v>
      </c>
    </row>
    <row r="13845" spans="1:3">
      <c r="A13845" t="s">
        <v>12908</v>
      </c>
      <c r="B13845" t="s">
        <v>26</v>
      </c>
      <c r="C13845">
        <v>5733</v>
      </c>
    </row>
    <row r="13846" spans="1:3">
      <c r="A13846" t="s">
        <v>12909</v>
      </c>
      <c r="B13846" t="s">
        <v>26</v>
      </c>
      <c r="C13846">
        <v>5733</v>
      </c>
    </row>
    <row r="13847" spans="1:3">
      <c r="A13847" t="s">
        <v>12910</v>
      </c>
      <c r="B13847" t="s">
        <v>26</v>
      </c>
      <c r="C13847">
        <v>5733</v>
      </c>
    </row>
    <row r="13848" spans="1:3">
      <c r="A13848" t="s">
        <v>12911</v>
      </c>
      <c r="B13848" t="s">
        <v>26</v>
      </c>
      <c r="C13848">
        <v>5733</v>
      </c>
    </row>
    <row r="13849" spans="1:3">
      <c r="A13849" t="s">
        <v>12912</v>
      </c>
      <c r="B13849" t="s">
        <v>26</v>
      </c>
      <c r="C13849">
        <v>5733</v>
      </c>
    </row>
    <row r="13850" spans="1:3">
      <c r="A13850" t="s">
        <v>12913</v>
      </c>
      <c r="B13850" t="s">
        <v>26</v>
      </c>
      <c r="C13850">
        <v>5733</v>
      </c>
    </row>
    <row r="13851" spans="1:3">
      <c r="A13851" t="s">
        <v>12914</v>
      </c>
      <c r="B13851" t="s">
        <v>26</v>
      </c>
      <c r="C13851">
        <v>5733</v>
      </c>
    </row>
    <row r="13852" spans="1:3">
      <c r="A13852" t="s">
        <v>12915</v>
      </c>
      <c r="B13852" t="s">
        <v>26</v>
      </c>
      <c r="C13852">
        <v>5733</v>
      </c>
    </row>
    <row r="13853" spans="1:3">
      <c r="A13853" t="s">
        <v>12916</v>
      </c>
      <c r="B13853" t="s">
        <v>26</v>
      </c>
      <c r="C13853">
        <v>5733</v>
      </c>
    </row>
    <row r="13854" spans="1:3">
      <c r="A13854" t="s">
        <v>12917</v>
      </c>
      <c r="B13854" t="s">
        <v>26</v>
      </c>
      <c r="C13854">
        <v>5733</v>
      </c>
    </row>
    <row r="13855" spans="1:3">
      <c r="A13855" t="s">
        <v>12918</v>
      </c>
      <c r="B13855" t="s">
        <v>26</v>
      </c>
      <c r="C13855">
        <v>5733</v>
      </c>
    </row>
    <row r="13856" spans="1:3">
      <c r="A13856" t="s">
        <v>12919</v>
      </c>
      <c r="B13856" t="s">
        <v>26</v>
      </c>
      <c r="C13856">
        <v>5733</v>
      </c>
    </row>
    <row r="13857" spans="1:3">
      <c r="A13857" t="s">
        <v>12920</v>
      </c>
      <c r="B13857" t="s">
        <v>26</v>
      </c>
      <c r="C13857">
        <v>5733</v>
      </c>
    </row>
    <row r="13858" spans="1:3">
      <c r="A13858" t="s">
        <v>12921</v>
      </c>
      <c r="B13858" t="s">
        <v>26</v>
      </c>
      <c r="C13858">
        <v>5733</v>
      </c>
    </row>
    <row r="13859" spans="1:3">
      <c r="A13859" t="s">
        <v>12922</v>
      </c>
      <c r="B13859" t="s">
        <v>26</v>
      </c>
      <c r="C13859">
        <v>5733</v>
      </c>
    </row>
    <row r="13860" spans="1:3">
      <c r="A13860" t="s">
        <v>12923</v>
      </c>
      <c r="B13860" t="s">
        <v>26</v>
      </c>
      <c r="C13860">
        <v>5733</v>
      </c>
    </row>
    <row r="13861" spans="1:3">
      <c r="A13861" t="s">
        <v>12924</v>
      </c>
      <c r="B13861" t="s">
        <v>26</v>
      </c>
      <c r="C13861">
        <v>5734</v>
      </c>
    </row>
    <row r="13862" spans="1:3">
      <c r="A13862" t="s">
        <v>12925</v>
      </c>
      <c r="B13862" t="s">
        <v>26</v>
      </c>
      <c r="C13862">
        <v>5734</v>
      </c>
    </row>
    <row r="13863" spans="1:3">
      <c r="A13863" t="s">
        <v>12926</v>
      </c>
      <c r="B13863" t="s">
        <v>26</v>
      </c>
      <c r="C13863">
        <v>5734</v>
      </c>
    </row>
    <row r="13864" spans="1:3">
      <c r="A13864" t="s">
        <v>12927</v>
      </c>
      <c r="B13864" t="s">
        <v>26</v>
      </c>
      <c r="C13864">
        <v>5734</v>
      </c>
    </row>
    <row r="13865" spans="1:3">
      <c r="A13865" t="s">
        <v>12928</v>
      </c>
      <c r="B13865" t="s">
        <v>26</v>
      </c>
      <c r="C13865">
        <v>5734</v>
      </c>
    </row>
    <row r="13866" spans="1:3">
      <c r="A13866" t="s">
        <v>12929</v>
      </c>
      <c r="B13866" t="s">
        <v>26</v>
      </c>
      <c r="C13866">
        <v>5734</v>
      </c>
    </row>
    <row r="13867" spans="1:3">
      <c r="A13867" t="s">
        <v>12930</v>
      </c>
      <c r="B13867" t="s">
        <v>26</v>
      </c>
      <c r="C13867">
        <v>5734</v>
      </c>
    </row>
    <row r="13868" spans="1:3">
      <c r="A13868" t="s">
        <v>12931</v>
      </c>
      <c r="B13868" t="s">
        <v>26</v>
      </c>
      <c r="C13868">
        <v>5734</v>
      </c>
    </row>
    <row r="13869" spans="1:3">
      <c r="A13869" t="s">
        <v>11207</v>
      </c>
      <c r="B13869" t="s">
        <v>26</v>
      </c>
      <c r="C13869">
        <v>5800</v>
      </c>
    </row>
    <row r="13870" spans="1:3">
      <c r="A13870" t="s">
        <v>11207</v>
      </c>
      <c r="B13870" t="s">
        <v>26</v>
      </c>
      <c r="C13870">
        <v>5810</v>
      </c>
    </row>
    <row r="13871" spans="1:3">
      <c r="A13871" t="s">
        <v>11207</v>
      </c>
      <c r="B13871" t="s">
        <v>26</v>
      </c>
      <c r="C13871">
        <v>5839</v>
      </c>
    </row>
    <row r="13872" spans="1:3">
      <c r="A13872" t="s">
        <v>11232</v>
      </c>
      <c r="B13872" t="s">
        <v>26</v>
      </c>
      <c r="C13872">
        <v>5942</v>
      </c>
    </row>
    <row r="13873" spans="1:3">
      <c r="A13873" t="s">
        <v>12932</v>
      </c>
      <c r="B13873" t="s">
        <v>26</v>
      </c>
      <c r="C13873">
        <v>5950</v>
      </c>
    </row>
    <row r="13874" spans="1:3">
      <c r="A13874" t="s">
        <v>12933</v>
      </c>
      <c r="B13874" t="s">
        <v>26</v>
      </c>
      <c r="C13874">
        <v>5950</v>
      </c>
    </row>
    <row r="13875" spans="1:3">
      <c r="A13875" t="s">
        <v>12934</v>
      </c>
      <c r="B13875" t="s">
        <v>29</v>
      </c>
      <c r="C13875">
        <v>6000</v>
      </c>
    </row>
    <row r="13876" spans="1:3">
      <c r="A13876" t="s">
        <v>12935</v>
      </c>
      <c r="B13876" t="s">
        <v>29</v>
      </c>
      <c r="C13876">
        <v>6000</v>
      </c>
    </row>
    <row r="13877" spans="1:3">
      <c r="A13877" t="s">
        <v>12936</v>
      </c>
      <c r="B13877" t="s">
        <v>29</v>
      </c>
      <c r="C13877">
        <v>6000</v>
      </c>
    </row>
    <row r="13878" spans="1:3">
      <c r="A13878" t="s">
        <v>12935</v>
      </c>
      <c r="B13878" t="s">
        <v>29</v>
      </c>
      <c r="C13878">
        <v>6001</v>
      </c>
    </row>
    <row r="13879" spans="1:3">
      <c r="A13879" t="s">
        <v>11356</v>
      </c>
      <c r="B13879" t="s">
        <v>29</v>
      </c>
      <c r="C13879">
        <v>6003</v>
      </c>
    </row>
    <row r="13880" spans="1:3">
      <c r="A13880" t="s">
        <v>543</v>
      </c>
      <c r="B13880" t="s">
        <v>29</v>
      </c>
      <c r="C13880">
        <v>6003</v>
      </c>
    </row>
    <row r="13881" spans="1:3">
      <c r="A13881" t="s">
        <v>12937</v>
      </c>
      <c r="B13881" t="s">
        <v>29</v>
      </c>
      <c r="C13881">
        <v>6004</v>
      </c>
    </row>
    <row r="13882" spans="1:3">
      <c r="A13882" t="s">
        <v>910</v>
      </c>
      <c r="B13882" t="s">
        <v>29</v>
      </c>
      <c r="C13882">
        <v>6005</v>
      </c>
    </row>
    <row r="13883" spans="1:3">
      <c r="A13883" t="s">
        <v>12938</v>
      </c>
      <c r="B13883" t="s">
        <v>29</v>
      </c>
      <c r="C13883">
        <v>6005</v>
      </c>
    </row>
    <row r="13884" spans="1:3">
      <c r="A13884" t="s">
        <v>12939</v>
      </c>
      <c r="B13884" t="s">
        <v>29</v>
      </c>
      <c r="C13884">
        <v>6006</v>
      </c>
    </row>
    <row r="13885" spans="1:3">
      <c r="A13885" t="s">
        <v>12940</v>
      </c>
      <c r="B13885" t="s">
        <v>29</v>
      </c>
      <c r="C13885">
        <v>6007</v>
      </c>
    </row>
    <row r="13886" spans="1:3">
      <c r="A13886" t="s">
        <v>12941</v>
      </c>
      <c r="B13886" t="s">
        <v>29</v>
      </c>
      <c r="C13886">
        <v>6007</v>
      </c>
    </row>
    <row r="13887" spans="1:3">
      <c r="A13887" t="s">
        <v>12942</v>
      </c>
      <c r="B13887" t="s">
        <v>29</v>
      </c>
      <c r="C13887">
        <v>6008</v>
      </c>
    </row>
    <row r="13888" spans="1:3">
      <c r="A13888" t="s">
        <v>12943</v>
      </c>
      <c r="B13888" t="s">
        <v>29</v>
      </c>
      <c r="C13888">
        <v>6008</v>
      </c>
    </row>
    <row r="13889" spans="1:3">
      <c r="A13889" t="s">
        <v>12944</v>
      </c>
      <c r="B13889" t="s">
        <v>29</v>
      </c>
      <c r="C13889">
        <v>6008</v>
      </c>
    </row>
    <row r="13890" spans="1:3">
      <c r="A13890" t="s">
        <v>12945</v>
      </c>
      <c r="B13890" t="s">
        <v>29</v>
      </c>
      <c r="C13890">
        <v>6008</v>
      </c>
    </row>
    <row r="13891" spans="1:3">
      <c r="A13891" t="s">
        <v>12946</v>
      </c>
      <c r="B13891" t="s">
        <v>29</v>
      </c>
      <c r="C13891">
        <v>6009</v>
      </c>
    </row>
    <row r="13892" spans="1:3">
      <c r="A13892" t="s">
        <v>12947</v>
      </c>
      <c r="B13892" t="s">
        <v>29</v>
      </c>
      <c r="C13892">
        <v>6009</v>
      </c>
    </row>
    <row r="13893" spans="1:3">
      <c r="A13893" t="s">
        <v>12948</v>
      </c>
      <c r="B13893" t="s">
        <v>29</v>
      </c>
      <c r="C13893">
        <v>6009</v>
      </c>
    </row>
    <row r="13894" spans="1:3">
      <c r="A13894" t="s">
        <v>12949</v>
      </c>
      <c r="B13894" t="s">
        <v>29</v>
      </c>
      <c r="C13894">
        <v>6009</v>
      </c>
    </row>
    <row r="13895" spans="1:3">
      <c r="A13895" t="s">
        <v>12950</v>
      </c>
      <c r="B13895" t="s">
        <v>29</v>
      </c>
      <c r="C13895">
        <v>6009</v>
      </c>
    </row>
    <row r="13896" spans="1:3">
      <c r="A13896" t="s">
        <v>12951</v>
      </c>
      <c r="B13896" t="s">
        <v>29</v>
      </c>
      <c r="C13896">
        <v>6010</v>
      </c>
    </row>
    <row r="13897" spans="1:3">
      <c r="A13897" t="s">
        <v>12952</v>
      </c>
      <c r="B13897" t="s">
        <v>29</v>
      </c>
      <c r="C13897">
        <v>6010</v>
      </c>
    </row>
    <row r="13898" spans="1:3">
      <c r="A13898" t="s">
        <v>12953</v>
      </c>
      <c r="B13898" t="s">
        <v>29</v>
      </c>
      <c r="C13898">
        <v>6010</v>
      </c>
    </row>
    <row r="13899" spans="1:3">
      <c r="A13899" t="s">
        <v>12954</v>
      </c>
      <c r="B13899" t="s">
        <v>29</v>
      </c>
      <c r="C13899">
        <v>6010</v>
      </c>
    </row>
    <row r="13900" spans="1:3">
      <c r="A13900" t="s">
        <v>12955</v>
      </c>
      <c r="B13900" t="s">
        <v>29</v>
      </c>
      <c r="C13900">
        <v>6010</v>
      </c>
    </row>
    <row r="13901" spans="1:3">
      <c r="A13901" t="s">
        <v>12956</v>
      </c>
      <c r="B13901" t="s">
        <v>29</v>
      </c>
      <c r="C13901">
        <v>6011</v>
      </c>
    </row>
    <row r="13902" spans="1:3">
      <c r="A13902" t="s">
        <v>12957</v>
      </c>
      <c r="B13902" t="s">
        <v>29</v>
      </c>
      <c r="C13902">
        <v>6011</v>
      </c>
    </row>
    <row r="13903" spans="1:3">
      <c r="A13903" t="s">
        <v>10723</v>
      </c>
      <c r="B13903" t="s">
        <v>29</v>
      </c>
      <c r="C13903">
        <v>6012</v>
      </c>
    </row>
    <row r="13904" spans="1:3">
      <c r="A13904" t="s">
        <v>12958</v>
      </c>
      <c r="B13904" t="s">
        <v>29</v>
      </c>
      <c r="C13904">
        <v>6014</v>
      </c>
    </row>
    <row r="13905" spans="1:3">
      <c r="A13905" t="s">
        <v>12959</v>
      </c>
      <c r="B13905" t="s">
        <v>29</v>
      </c>
      <c r="C13905">
        <v>6014</v>
      </c>
    </row>
    <row r="13906" spans="1:3">
      <c r="A13906" t="s">
        <v>12960</v>
      </c>
      <c r="B13906" t="s">
        <v>29</v>
      </c>
      <c r="C13906">
        <v>6014</v>
      </c>
    </row>
    <row r="13907" spans="1:3">
      <c r="A13907" t="s">
        <v>12961</v>
      </c>
      <c r="B13907" t="s">
        <v>29</v>
      </c>
      <c r="C13907">
        <v>6015</v>
      </c>
    </row>
    <row r="13908" spans="1:3">
      <c r="A13908" t="s">
        <v>12962</v>
      </c>
      <c r="B13908" t="s">
        <v>29</v>
      </c>
      <c r="C13908">
        <v>6016</v>
      </c>
    </row>
    <row r="13909" spans="1:3">
      <c r="A13909" t="s">
        <v>12963</v>
      </c>
      <c r="B13909" t="s">
        <v>29</v>
      </c>
      <c r="C13909">
        <v>6016</v>
      </c>
    </row>
    <row r="13910" spans="1:3">
      <c r="A13910" t="s">
        <v>12964</v>
      </c>
      <c r="B13910" t="s">
        <v>29</v>
      </c>
      <c r="C13910">
        <v>6017</v>
      </c>
    </row>
    <row r="13911" spans="1:3">
      <c r="A13911" t="s">
        <v>12965</v>
      </c>
      <c r="B13911" t="s">
        <v>29</v>
      </c>
      <c r="C13911">
        <v>6017</v>
      </c>
    </row>
    <row r="13912" spans="1:3">
      <c r="A13912" t="s">
        <v>12966</v>
      </c>
      <c r="B13912" t="s">
        <v>29</v>
      </c>
      <c r="C13912">
        <v>6017</v>
      </c>
    </row>
    <row r="13913" spans="1:3">
      <c r="A13913" t="s">
        <v>12967</v>
      </c>
      <c r="B13913" t="s">
        <v>29</v>
      </c>
      <c r="C13913">
        <v>6018</v>
      </c>
    </row>
    <row r="13914" spans="1:3">
      <c r="A13914" t="s">
        <v>12968</v>
      </c>
      <c r="B13914" t="s">
        <v>29</v>
      </c>
      <c r="C13914">
        <v>6018</v>
      </c>
    </row>
    <row r="13915" spans="1:3">
      <c r="A13915" t="s">
        <v>12969</v>
      </c>
      <c r="B13915" t="s">
        <v>29</v>
      </c>
      <c r="C13915">
        <v>6018</v>
      </c>
    </row>
    <row r="13916" spans="1:3">
      <c r="A13916" t="s">
        <v>12970</v>
      </c>
      <c r="B13916" t="s">
        <v>29</v>
      </c>
      <c r="C13916">
        <v>6018</v>
      </c>
    </row>
    <row r="13917" spans="1:3">
      <c r="A13917" t="s">
        <v>12971</v>
      </c>
      <c r="B13917" t="s">
        <v>29</v>
      </c>
      <c r="C13917">
        <v>6018</v>
      </c>
    </row>
    <row r="13918" spans="1:3">
      <c r="A13918" t="s">
        <v>12972</v>
      </c>
      <c r="B13918" t="s">
        <v>29</v>
      </c>
      <c r="C13918">
        <v>6018</v>
      </c>
    </row>
    <row r="13919" spans="1:3">
      <c r="A13919" t="s">
        <v>3249</v>
      </c>
      <c r="B13919" t="s">
        <v>29</v>
      </c>
      <c r="C13919">
        <v>6018</v>
      </c>
    </row>
    <row r="13920" spans="1:3">
      <c r="A13920" t="s">
        <v>3129</v>
      </c>
      <c r="B13920" t="s">
        <v>29</v>
      </c>
      <c r="C13920">
        <v>6019</v>
      </c>
    </row>
    <row r="13921" spans="1:3">
      <c r="A13921" t="s">
        <v>12973</v>
      </c>
      <c r="B13921" t="s">
        <v>29</v>
      </c>
      <c r="C13921">
        <v>6019</v>
      </c>
    </row>
    <row r="13922" spans="1:3">
      <c r="A13922" t="s">
        <v>12974</v>
      </c>
      <c r="B13922" t="s">
        <v>29</v>
      </c>
      <c r="C13922">
        <v>6020</v>
      </c>
    </row>
    <row r="13923" spans="1:3">
      <c r="A13923" t="s">
        <v>12975</v>
      </c>
      <c r="B13923" t="s">
        <v>29</v>
      </c>
      <c r="C13923">
        <v>6020</v>
      </c>
    </row>
    <row r="13924" spans="1:3">
      <c r="A13924" t="s">
        <v>12494</v>
      </c>
      <c r="B13924" t="s">
        <v>29</v>
      </c>
      <c r="C13924">
        <v>6020</v>
      </c>
    </row>
    <row r="13925" spans="1:3">
      <c r="A13925" t="s">
        <v>8056</v>
      </c>
      <c r="B13925" t="s">
        <v>29</v>
      </c>
      <c r="C13925">
        <v>6020</v>
      </c>
    </row>
    <row r="13926" spans="1:3">
      <c r="A13926" t="s">
        <v>12976</v>
      </c>
      <c r="B13926" t="s">
        <v>29</v>
      </c>
      <c r="C13926">
        <v>6020</v>
      </c>
    </row>
    <row r="13927" spans="1:3">
      <c r="A13927" t="s">
        <v>12977</v>
      </c>
      <c r="B13927" t="s">
        <v>29</v>
      </c>
      <c r="C13927">
        <v>6021</v>
      </c>
    </row>
    <row r="13928" spans="1:3">
      <c r="A13928" t="s">
        <v>3806</v>
      </c>
      <c r="B13928" t="s">
        <v>29</v>
      </c>
      <c r="C13928">
        <v>6021</v>
      </c>
    </row>
    <row r="13929" spans="1:3">
      <c r="A13929" t="s">
        <v>12978</v>
      </c>
      <c r="B13929" t="s">
        <v>29</v>
      </c>
      <c r="C13929">
        <v>6022</v>
      </c>
    </row>
    <row r="13930" spans="1:3">
      <c r="A13930" t="s">
        <v>12979</v>
      </c>
      <c r="B13930" t="s">
        <v>29</v>
      </c>
      <c r="C13930">
        <v>6023</v>
      </c>
    </row>
    <row r="13931" spans="1:3">
      <c r="A13931" t="s">
        <v>9200</v>
      </c>
      <c r="B13931" t="s">
        <v>29</v>
      </c>
      <c r="C13931">
        <v>6024</v>
      </c>
    </row>
    <row r="13932" spans="1:3">
      <c r="A13932" t="s">
        <v>9122</v>
      </c>
      <c r="B13932" t="s">
        <v>29</v>
      </c>
      <c r="C13932">
        <v>6024</v>
      </c>
    </row>
    <row r="13933" spans="1:3">
      <c r="A13933" t="s">
        <v>4043</v>
      </c>
      <c r="B13933" t="s">
        <v>29</v>
      </c>
      <c r="C13933">
        <v>6025</v>
      </c>
    </row>
    <row r="13934" spans="1:3">
      <c r="A13934" t="s">
        <v>12980</v>
      </c>
      <c r="B13934" t="s">
        <v>29</v>
      </c>
      <c r="C13934">
        <v>6025</v>
      </c>
    </row>
    <row r="13935" spans="1:3">
      <c r="A13935" t="s">
        <v>12981</v>
      </c>
      <c r="B13935" t="s">
        <v>29</v>
      </c>
      <c r="C13935">
        <v>6025</v>
      </c>
    </row>
    <row r="13936" spans="1:3">
      <c r="A13936" t="s">
        <v>12982</v>
      </c>
      <c r="B13936" t="s">
        <v>29</v>
      </c>
      <c r="C13936">
        <v>6025</v>
      </c>
    </row>
    <row r="13937" spans="1:3">
      <c r="A13937" t="s">
        <v>12983</v>
      </c>
      <c r="B13937" t="s">
        <v>29</v>
      </c>
      <c r="C13937">
        <v>6026</v>
      </c>
    </row>
    <row r="13938" spans="1:3">
      <c r="A13938" t="s">
        <v>6958</v>
      </c>
      <c r="B13938" t="s">
        <v>29</v>
      </c>
      <c r="C13938">
        <v>6026</v>
      </c>
    </row>
    <row r="13939" spans="1:3">
      <c r="A13939" t="s">
        <v>12984</v>
      </c>
      <c r="B13939" t="s">
        <v>29</v>
      </c>
      <c r="C13939">
        <v>6027</v>
      </c>
    </row>
    <row r="13940" spans="1:3">
      <c r="A13940" t="s">
        <v>12985</v>
      </c>
      <c r="B13940" t="s">
        <v>29</v>
      </c>
      <c r="C13940">
        <v>6027</v>
      </c>
    </row>
    <row r="13941" spans="1:3">
      <c r="A13941" t="s">
        <v>12986</v>
      </c>
      <c r="B13941" t="s">
        <v>29</v>
      </c>
      <c r="C13941">
        <v>6027</v>
      </c>
    </row>
    <row r="13942" spans="1:3">
      <c r="A13942" t="s">
        <v>12987</v>
      </c>
      <c r="B13942" t="s">
        <v>29</v>
      </c>
      <c r="C13942">
        <v>6027</v>
      </c>
    </row>
    <row r="13943" spans="1:3">
      <c r="A13943" t="s">
        <v>12988</v>
      </c>
      <c r="B13943" t="s">
        <v>29</v>
      </c>
      <c r="C13943">
        <v>6027</v>
      </c>
    </row>
    <row r="13944" spans="1:3">
      <c r="A13944" t="s">
        <v>12989</v>
      </c>
      <c r="B13944" t="s">
        <v>29</v>
      </c>
      <c r="C13944">
        <v>6027</v>
      </c>
    </row>
    <row r="13945" spans="1:3">
      <c r="A13945" t="s">
        <v>12990</v>
      </c>
      <c r="B13945" t="s">
        <v>29</v>
      </c>
      <c r="C13945">
        <v>6027</v>
      </c>
    </row>
    <row r="13946" spans="1:3">
      <c r="A13946" t="s">
        <v>12991</v>
      </c>
      <c r="B13946" t="s">
        <v>29</v>
      </c>
      <c r="C13946">
        <v>6027</v>
      </c>
    </row>
    <row r="13947" spans="1:3">
      <c r="A13947" t="s">
        <v>12992</v>
      </c>
      <c r="B13947" t="s">
        <v>29</v>
      </c>
      <c r="C13947">
        <v>6028</v>
      </c>
    </row>
    <row r="13948" spans="1:3">
      <c r="A13948" t="s">
        <v>12993</v>
      </c>
      <c r="B13948" t="s">
        <v>29</v>
      </c>
      <c r="C13948">
        <v>6028</v>
      </c>
    </row>
    <row r="13949" spans="1:3">
      <c r="A13949" t="s">
        <v>2702</v>
      </c>
      <c r="B13949" t="s">
        <v>29</v>
      </c>
      <c r="C13949">
        <v>6028</v>
      </c>
    </row>
    <row r="13950" spans="1:3">
      <c r="A13950" t="s">
        <v>12994</v>
      </c>
      <c r="B13950" t="s">
        <v>29</v>
      </c>
      <c r="C13950">
        <v>6028</v>
      </c>
    </row>
    <row r="13951" spans="1:3">
      <c r="A13951" t="s">
        <v>12995</v>
      </c>
      <c r="B13951" t="s">
        <v>29</v>
      </c>
      <c r="C13951">
        <v>6029</v>
      </c>
    </row>
    <row r="13952" spans="1:3">
      <c r="A13952" t="s">
        <v>12996</v>
      </c>
      <c r="B13952" t="s">
        <v>29</v>
      </c>
      <c r="C13952">
        <v>6030</v>
      </c>
    </row>
    <row r="13953" spans="1:3">
      <c r="A13953" t="s">
        <v>1609</v>
      </c>
      <c r="B13953" t="s">
        <v>29</v>
      </c>
      <c r="C13953">
        <v>6030</v>
      </c>
    </row>
    <row r="13954" spans="1:3">
      <c r="A13954" t="s">
        <v>12017</v>
      </c>
      <c r="B13954" t="s">
        <v>29</v>
      </c>
      <c r="C13954">
        <v>6030</v>
      </c>
    </row>
    <row r="13955" spans="1:3">
      <c r="A13955" t="s">
        <v>12997</v>
      </c>
      <c r="B13955" t="s">
        <v>29</v>
      </c>
      <c r="C13955">
        <v>6030</v>
      </c>
    </row>
    <row r="13956" spans="1:3">
      <c r="A13956" t="s">
        <v>9612</v>
      </c>
      <c r="B13956" t="s">
        <v>29</v>
      </c>
      <c r="C13956">
        <v>6030</v>
      </c>
    </row>
    <row r="13957" spans="1:3">
      <c r="A13957" t="s">
        <v>12998</v>
      </c>
      <c r="B13957" t="s">
        <v>29</v>
      </c>
      <c r="C13957">
        <v>6030</v>
      </c>
    </row>
    <row r="13958" spans="1:3">
      <c r="A13958" t="s">
        <v>12999</v>
      </c>
      <c r="B13958" t="s">
        <v>29</v>
      </c>
      <c r="C13958">
        <v>6031</v>
      </c>
    </row>
    <row r="13959" spans="1:3">
      <c r="A13959" t="s">
        <v>947</v>
      </c>
      <c r="B13959" t="s">
        <v>29</v>
      </c>
      <c r="C13959">
        <v>6031</v>
      </c>
    </row>
    <row r="13960" spans="1:3">
      <c r="A13960" t="s">
        <v>13000</v>
      </c>
      <c r="B13960" t="s">
        <v>29</v>
      </c>
      <c r="C13960">
        <v>6031</v>
      </c>
    </row>
    <row r="13961" spans="1:3">
      <c r="A13961" t="s">
        <v>13001</v>
      </c>
      <c r="B13961" t="s">
        <v>29</v>
      </c>
      <c r="C13961">
        <v>6032</v>
      </c>
    </row>
    <row r="13962" spans="1:3">
      <c r="A13962" t="s">
        <v>13002</v>
      </c>
      <c r="B13962" t="s">
        <v>29</v>
      </c>
      <c r="C13962">
        <v>6033</v>
      </c>
    </row>
    <row r="13963" spans="1:3">
      <c r="A13963" t="s">
        <v>4758</v>
      </c>
      <c r="B13963" t="s">
        <v>29</v>
      </c>
      <c r="C13963">
        <v>6034</v>
      </c>
    </row>
    <row r="13964" spans="1:3">
      <c r="A13964" t="s">
        <v>13003</v>
      </c>
      <c r="B13964" t="s">
        <v>29</v>
      </c>
      <c r="C13964">
        <v>6035</v>
      </c>
    </row>
    <row r="13965" spans="1:3">
      <c r="A13965" t="s">
        <v>12585</v>
      </c>
      <c r="B13965" t="s">
        <v>29</v>
      </c>
      <c r="C13965">
        <v>6036</v>
      </c>
    </row>
    <row r="13966" spans="1:3">
      <c r="A13966" t="s">
        <v>8337</v>
      </c>
      <c r="B13966" t="s">
        <v>29</v>
      </c>
      <c r="C13966">
        <v>6036</v>
      </c>
    </row>
    <row r="13967" spans="1:3">
      <c r="A13967" t="s">
        <v>13004</v>
      </c>
      <c r="B13967" t="s">
        <v>29</v>
      </c>
      <c r="C13967">
        <v>6037</v>
      </c>
    </row>
    <row r="13968" spans="1:3">
      <c r="A13968" t="s">
        <v>13005</v>
      </c>
      <c r="B13968" t="s">
        <v>29</v>
      </c>
      <c r="C13968">
        <v>6038</v>
      </c>
    </row>
    <row r="13969" spans="1:3">
      <c r="A13969" t="s">
        <v>13006</v>
      </c>
      <c r="B13969" t="s">
        <v>29</v>
      </c>
      <c r="C13969">
        <v>6041</v>
      </c>
    </row>
    <row r="13970" spans="1:3">
      <c r="A13970" t="s">
        <v>13007</v>
      </c>
      <c r="B13970" t="s">
        <v>29</v>
      </c>
      <c r="C13970">
        <v>6041</v>
      </c>
    </row>
    <row r="13971" spans="1:3">
      <c r="A13971" t="s">
        <v>13008</v>
      </c>
      <c r="B13971" t="s">
        <v>29</v>
      </c>
      <c r="C13971">
        <v>6041</v>
      </c>
    </row>
    <row r="13972" spans="1:3">
      <c r="A13972" t="s">
        <v>13009</v>
      </c>
      <c r="B13972" t="s">
        <v>29</v>
      </c>
      <c r="C13972">
        <v>6041</v>
      </c>
    </row>
    <row r="13973" spans="1:3">
      <c r="A13973" t="s">
        <v>8383</v>
      </c>
      <c r="B13973" t="s">
        <v>29</v>
      </c>
      <c r="C13973">
        <v>6041</v>
      </c>
    </row>
    <row r="13974" spans="1:3">
      <c r="A13974" t="s">
        <v>13010</v>
      </c>
      <c r="B13974" t="s">
        <v>29</v>
      </c>
      <c r="C13974">
        <v>6042</v>
      </c>
    </row>
    <row r="13975" spans="1:3">
      <c r="A13975" t="s">
        <v>13011</v>
      </c>
      <c r="B13975" t="s">
        <v>29</v>
      </c>
      <c r="C13975">
        <v>6043</v>
      </c>
    </row>
    <row r="13976" spans="1:3">
      <c r="A13976" t="s">
        <v>13012</v>
      </c>
      <c r="B13976" t="s">
        <v>29</v>
      </c>
      <c r="C13976">
        <v>6043</v>
      </c>
    </row>
    <row r="13977" spans="1:3">
      <c r="A13977" t="s">
        <v>13013</v>
      </c>
      <c r="B13977" t="s">
        <v>29</v>
      </c>
      <c r="C13977">
        <v>6044</v>
      </c>
    </row>
    <row r="13978" spans="1:3">
      <c r="A13978" t="s">
        <v>13014</v>
      </c>
      <c r="B13978" t="s">
        <v>29</v>
      </c>
      <c r="C13978">
        <v>6044</v>
      </c>
    </row>
    <row r="13979" spans="1:3">
      <c r="A13979" t="s">
        <v>13015</v>
      </c>
      <c r="B13979" t="s">
        <v>29</v>
      </c>
      <c r="C13979">
        <v>6044</v>
      </c>
    </row>
    <row r="13980" spans="1:3">
      <c r="A13980" t="s">
        <v>12589</v>
      </c>
      <c r="B13980" t="s">
        <v>29</v>
      </c>
      <c r="C13980">
        <v>6044</v>
      </c>
    </row>
    <row r="13981" spans="1:3">
      <c r="A13981" t="s">
        <v>13016</v>
      </c>
      <c r="B13981" t="s">
        <v>29</v>
      </c>
      <c r="C13981">
        <v>6050</v>
      </c>
    </row>
    <row r="13982" spans="1:3">
      <c r="A13982" t="s">
        <v>13017</v>
      </c>
      <c r="B13982" t="s">
        <v>29</v>
      </c>
      <c r="C13982">
        <v>6050</v>
      </c>
    </row>
    <row r="13983" spans="1:3">
      <c r="A13983" t="s">
        <v>13018</v>
      </c>
      <c r="B13983" t="s">
        <v>29</v>
      </c>
      <c r="C13983">
        <v>6050</v>
      </c>
    </row>
    <row r="13984" spans="1:3">
      <c r="A13984" t="s">
        <v>11387</v>
      </c>
      <c r="B13984" t="s">
        <v>29</v>
      </c>
      <c r="C13984">
        <v>6051</v>
      </c>
    </row>
    <row r="13985" spans="1:3">
      <c r="A13985" t="s">
        <v>13019</v>
      </c>
      <c r="B13985" t="s">
        <v>29</v>
      </c>
      <c r="C13985">
        <v>6052</v>
      </c>
    </row>
    <row r="13986" spans="1:3">
      <c r="A13986" t="s">
        <v>6780</v>
      </c>
      <c r="B13986" t="s">
        <v>29</v>
      </c>
      <c r="C13986">
        <v>6052</v>
      </c>
    </row>
    <row r="13987" spans="1:3">
      <c r="A13987" t="s">
        <v>5597</v>
      </c>
      <c r="B13987" t="s">
        <v>29</v>
      </c>
      <c r="C13987">
        <v>6053</v>
      </c>
    </row>
    <row r="13988" spans="1:3">
      <c r="A13988" t="s">
        <v>569</v>
      </c>
      <c r="B13988" t="s">
        <v>29</v>
      </c>
      <c r="C13988">
        <v>6054</v>
      </c>
    </row>
    <row r="13989" spans="1:3">
      <c r="A13989" t="s">
        <v>1942</v>
      </c>
      <c r="B13989" t="s">
        <v>29</v>
      </c>
      <c r="C13989">
        <v>6054</v>
      </c>
    </row>
    <row r="13990" spans="1:3">
      <c r="A13990" t="s">
        <v>13020</v>
      </c>
      <c r="B13990" t="s">
        <v>29</v>
      </c>
      <c r="C13990">
        <v>6054</v>
      </c>
    </row>
    <row r="13991" spans="1:3">
      <c r="A13991" t="s">
        <v>13021</v>
      </c>
      <c r="B13991" t="s">
        <v>29</v>
      </c>
      <c r="C13991">
        <v>6054</v>
      </c>
    </row>
    <row r="13992" spans="1:3">
      <c r="A13992" t="s">
        <v>13022</v>
      </c>
      <c r="B13992" t="s">
        <v>29</v>
      </c>
      <c r="C13992">
        <v>6054</v>
      </c>
    </row>
    <row r="13993" spans="1:3">
      <c r="A13993" t="s">
        <v>13023</v>
      </c>
      <c r="B13993" t="s">
        <v>29</v>
      </c>
      <c r="C13993">
        <v>6055</v>
      </c>
    </row>
    <row r="13994" spans="1:3">
      <c r="A13994" t="s">
        <v>13024</v>
      </c>
      <c r="B13994" t="s">
        <v>29</v>
      </c>
      <c r="C13994">
        <v>6055</v>
      </c>
    </row>
    <row r="13995" spans="1:3">
      <c r="A13995" t="s">
        <v>13025</v>
      </c>
      <c r="B13995" t="s">
        <v>29</v>
      </c>
      <c r="C13995">
        <v>6055</v>
      </c>
    </row>
    <row r="13996" spans="1:3">
      <c r="A13996" t="s">
        <v>13026</v>
      </c>
      <c r="B13996" t="s">
        <v>29</v>
      </c>
      <c r="C13996">
        <v>6055</v>
      </c>
    </row>
    <row r="13997" spans="1:3">
      <c r="A13997" t="s">
        <v>941</v>
      </c>
      <c r="B13997" t="s">
        <v>29</v>
      </c>
      <c r="C13997">
        <v>6055</v>
      </c>
    </row>
    <row r="13998" spans="1:3">
      <c r="A13998" t="s">
        <v>13027</v>
      </c>
      <c r="B13998" t="s">
        <v>29</v>
      </c>
      <c r="C13998">
        <v>6055</v>
      </c>
    </row>
    <row r="13999" spans="1:3">
      <c r="A13999" t="s">
        <v>13028</v>
      </c>
      <c r="B13999" t="s">
        <v>29</v>
      </c>
      <c r="C13999">
        <v>6055</v>
      </c>
    </row>
    <row r="14000" spans="1:3">
      <c r="A14000" t="s">
        <v>13029</v>
      </c>
      <c r="B14000" t="s">
        <v>29</v>
      </c>
      <c r="C14000">
        <v>6055</v>
      </c>
    </row>
    <row r="14001" spans="1:3">
      <c r="A14001" t="s">
        <v>13030</v>
      </c>
      <c r="B14001" t="s">
        <v>29</v>
      </c>
      <c r="C14001">
        <v>6055</v>
      </c>
    </row>
    <row r="14002" spans="1:3">
      <c r="A14002" t="s">
        <v>13031</v>
      </c>
      <c r="B14002" t="s">
        <v>29</v>
      </c>
      <c r="C14002">
        <v>6056</v>
      </c>
    </row>
    <row r="14003" spans="1:3">
      <c r="A14003" t="s">
        <v>11172</v>
      </c>
      <c r="B14003" t="s">
        <v>29</v>
      </c>
      <c r="C14003">
        <v>6056</v>
      </c>
    </row>
    <row r="14004" spans="1:3">
      <c r="A14004" t="s">
        <v>13032</v>
      </c>
      <c r="B14004" t="s">
        <v>29</v>
      </c>
      <c r="C14004">
        <v>6056</v>
      </c>
    </row>
    <row r="14005" spans="1:3">
      <c r="A14005" t="s">
        <v>9061</v>
      </c>
      <c r="B14005" t="s">
        <v>29</v>
      </c>
      <c r="C14005">
        <v>6056</v>
      </c>
    </row>
    <row r="14006" spans="1:3">
      <c r="A14006" t="s">
        <v>13033</v>
      </c>
      <c r="B14006" t="s">
        <v>29</v>
      </c>
      <c r="C14006">
        <v>6056</v>
      </c>
    </row>
    <row r="14007" spans="1:3">
      <c r="A14007" t="s">
        <v>5740</v>
      </c>
      <c r="B14007" t="s">
        <v>29</v>
      </c>
      <c r="C14007">
        <v>6056</v>
      </c>
    </row>
    <row r="14008" spans="1:3">
      <c r="A14008" t="s">
        <v>13034</v>
      </c>
      <c r="B14008" t="s">
        <v>29</v>
      </c>
      <c r="C14008">
        <v>6056</v>
      </c>
    </row>
    <row r="14009" spans="1:3">
      <c r="A14009" t="s">
        <v>13035</v>
      </c>
      <c r="B14009" t="s">
        <v>29</v>
      </c>
      <c r="C14009">
        <v>6056</v>
      </c>
    </row>
    <row r="14010" spans="1:3">
      <c r="A14010" t="s">
        <v>13036</v>
      </c>
      <c r="B14010" t="s">
        <v>29</v>
      </c>
      <c r="C14010">
        <v>6056</v>
      </c>
    </row>
    <row r="14011" spans="1:3">
      <c r="A14011" t="s">
        <v>13037</v>
      </c>
      <c r="B14011" t="s">
        <v>29</v>
      </c>
      <c r="C14011">
        <v>6056</v>
      </c>
    </row>
    <row r="14012" spans="1:3">
      <c r="A14012" t="s">
        <v>13038</v>
      </c>
      <c r="B14012" t="s">
        <v>29</v>
      </c>
      <c r="C14012">
        <v>6056</v>
      </c>
    </row>
    <row r="14013" spans="1:3">
      <c r="A14013" t="s">
        <v>13039</v>
      </c>
      <c r="B14013" t="s">
        <v>29</v>
      </c>
      <c r="C14013">
        <v>6056</v>
      </c>
    </row>
    <row r="14014" spans="1:3">
      <c r="A14014" t="s">
        <v>1833</v>
      </c>
      <c r="B14014" t="s">
        <v>29</v>
      </c>
      <c r="C14014">
        <v>6056</v>
      </c>
    </row>
    <row r="14015" spans="1:3">
      <c r="A14015" t="s">
        <v>13040</v>
      </c>
      <c r="B14015" t="s">
        <v>29</v>
      </c>
      <c r="C14015">
        <v>6056</v>
      </c>
    </row>
    <row r="14016" spans="1:3">
      <c r="A14016" t="s">
        <v>13041</v>
      </c>
      <c r="B14016" t="s">
        <v>29</v>
      </c>
      <c r="C14016">
        <v>6056</v>
      </c>
    </row>
    <row r="14017" spans="1:3">
      <c r="A14017" t="s">
        <v>13042</v>
      </c>
      <c r="B14017" t="s">
        <v>29</v>
      </c>
      <c r="C14017">
        <v>6056</v>
      </c>
    </row>
    <row r="14018" spans="1:3">
      <c r="A14018" t="s">
        <v>13043</v>
      </c>
      <c r="B14018" t="s">
        <v>29</v>
      </c>
      <c r="C14018">
        <v>6056</v>
      </c>
    </row>
    <row r="14019" spans="1:3">
      <c r="A14019" t="s">
        <v>13044</v>
      </c>
      <c r="B14019" t="s">
        <v>29</v>
      </c>
      <c r="C14019">
        <v>6057</v>
      </c>
    </row>
    <row r="14020" spans="1:3">
      <c r="A14020" t="s">
        <v>13045</v>
      </c>
      <c r="B14020" t="s">
        <v>29</v>
      </c>
      <c r="C14020">
        <v>6057</v>
      </c>
    </row>
    <row r="14021" spans="1:3">
      <c r="A14021" t="s">
        <v>13046</v>
      </c>
      <c r="B14021" t="s">
        <v>29</v>
      </c>
      <c r="C14021">
        <v>6058</v>
      </c>
    </row>
    <row r="14022" spans="1:3">
      <c r="A14022" t="s">
        <v>13047</v>
      </c>
      <c r="B14022" t="s">
        <v>29</v>
      </c>
      <c r="C14022">
        <v>6059</v>
      </c>
    </row>
    <row r="14023" spans="1:3">
      <c r="A14023" t="s">
        <v>13048</v>
      </c>
      <c r="B14023" t="s">
        <v>29</v>
      </c>
      <c r="C14023">
        <v>6060</v>
      </c>
    </row>
    <row r="14024" spans="1:3">
      <c r="A14024" t="s">
        <v>13049</v>
      </c>
      <c r="B14024" t="s">
        <v>29</v>
      </c>
      <c r="C14024">
        <v>6060</v>
      </c>
    </row>
    <row r="14025" spans="1:3">
      <c r="A14025" t="s">
        <v>13050</v>
      </c>
      <c r="B14025" t="s">
        <v>29</v>
      </c>
      <c r="C14025">
        <v>6060</v>
      </c>
    </row>
    <row r="14026" spans="1:3">
      <c r="A14026" t="s">
        <v>13051</v>
      </c>
      <c r="B14026" t="s">
        <v>29</v>
      </c>
      <c r="C14026">
        <v>6060</v>
      </c>
    </row>
    <row r="14027" spans="1:3">
      <c r="A14027" t="s">
        <v>13052</v>
      </c>
      <c r="B14027" t="s">
        <v>29</v>
      </c>
      <c r="C14027">
        <v>6061</v>
      </c>
    </row>
    <row r="14028" spans="1:3">
      <c r="A14028" t="s">
        <v>1288</v>
      </c>
      <c r="B14028" t="s">
        <v>29</v>
      </c>
      <c r="C14028">
        <v>6061</v>
      </c>
    </row>
    <row r="14029" spans="1:3">
      <c r="A14029" t="s">
        <v>13053</v>
      </c>
      <c r="B14029" t="s">
        <v>29</v>
      </c>
      <c r="C14029">
        <v>6061</v>
      </c>
    </row>
    <row r="14030" spans="1:3">
      <c r="A14030" t="s">
        <v>13054</v>
      </c>
      <c r="B14030" t="s">
        <v>29</v>
      </c>
      <c r="C14030">
        <v>6061</v>
      </c>
    </row>
    <row r="14031" spans="1:3">
      <c r="A14031" t="s">
        <v>13055</v>
      </c>
      <c r="B14031" t="s">
        <v>29</v>
      </c>
      <c r="C14031">
        <v>6062</v>
      </c>
    </row>
    <row r="14032" spans="1:3">
      <c r="A14032" t="s">
        <v>13056</v>
      </c>
      <c r="B14032" t="s">
        <v>29</v>
      </c>
      <c r="C14032">
        <v>6062</v>
      </c>
    </row>
    <row r="14033" spans="1:3">
      <c r="A14033" t="s">
        <v>13057</v>
      </c>
      <c r="B14033" t="s">
        <v>29</v>
      </c>
      <c r="C14033">
        <v>6062</v>
      </c>
    </row>
    <row r="14034" spans="1:3">
      <c r="A14034" t="s">
        <v>13058</v>
      </c>
      <c r="B14034" t="s">
        <v>29</v>
      </c>
      <c r="C14034">
        <v>6063</v>
      </c>
    </row>
    <row r="14035" spans="1:3">
      <c r="A14035" t="s">
        <v>13059</v>
      </c>
      <c r="B14035" t="s">
        <v>29</v>
      </c>
      <c r="C14035">
        <v>6063</v>
      </c>
    </row>
    <row r="14036" spans="1:3">
      <c r="A14036" t="s">
        <v>13060</v>
      </c>
      <c r="B14036" t="s">
        <v>29</v>
      </c>
      <c r="C14036">
        <v>6064</v>
      </c>
    </row>
    <row r="14037" spans="1:3">
      <c r="A14037" t="s">
        <v>13061</v>
      </c>
      <c r="B14037" t="s">
        <v>29</v>
      </c>
      <c r="C14037">
        <v>6064</v>
      </c>
    </row>
    <row r="14038" spans="1:3">
      <c r="A14038" t="s">
        <v>13062</v>
      </c>
      <c r="B14038" t="s">
        <v>29</v>
      </c>
      <c r="C14038">
        <v>6064</v>
      </c>
    </row>
    <row r="14039" spans="1:3">
      <c r="A14039" t="s">
        <v>13063</v>
      </c>
      <c r="B14039" t="s">
        <v>29</v>
      </c>
      <c r="C14039">
        <v>6064</v>
      </c>
    </row>
    <row r="14040" spans="1:3">
      <c r="A14040" t="s">
        <v>2677</v>
      </c>
      <c r="B14040" t="s">
        <v>29</v>
      </c>
      <c r="C14040">
        <v>6065</v>
      </c>
    </row>
    <row r="14041" spans="1:3">
      <c r="A14041" t="s">
        <v>13064</v>
      </c>
      <c r="B14041" t="s">
        <v>29</v>
      </c>
      <c r="C14041">
        <v>6065</v>
      </c>
    </row>
    <row r="14042" spans="1:3">
      <c r="A14042" t="s">
        <v>13065</v>
      </c>
      <c r="B14042" t="s">
        <v>29</v>
      </c>
      <c r="C14042">
        <v>6065</v>
      </c>
    </row>
    <row r="14043" spans="1:3">
      <c r="A14043" t="s">
        <v>13066</v>
      </c>
      <c r="B14043" t="s">
        <v>29</v>
      </c>
      <c r="C14043">
        <v>6065</v>
      </c>
    </row>
    <row r="14044" spans="1:3">
      <c r="A14044" t="s">
        <v>13067</v>
      </c>
      <c r="B14044" t="s">
        <v>29</v>
      </c>
      <c r="C14044">
        <v>6065</v>
      </c>
    </row>
    <row r="14045" spans="1:3">
      <c r="A14045" t="s">
        <v>13068</v>
      </c>
      <c r="B14045" t="s">
        <v>29</v>
      </c>
      <c r="C14045">
        <v>6065</v>
      </c>
    </row>
    <row r="14046" spans="1:3">
      <c r="A14046" t="s">
        <v>13069</v>
      </c>
      <c r="B14046" t="s">
        <v>29</v>
      </c>
      <c r="C14046">
        <v>6065</v>
      </c>
    </row>
    <row r="14047" spans="1:3">
      <c r="A14047" t="s">
        <v>13070</v>
      </c>
      <c r="B14047" t="s">
        <v>29</v>
      </c>
      <c r="C14047">
        <v>6065</v>
      </c>
    </row>
    <row r="14048" spans="1:3">
      <c r="A14048" t="s">
        <v>13071</v>
      </c>
      <c r="B14048" t="s">
        <v>29</v>
      </c>
      <c r="C14048">
        <v>6065</v>
      </c>
    </row>
    <row r="14049" spans="1:3">
      <c r="A14049" t="s">
        <v>13072</v>
      </c>
      <c r="B14049" t="s">
        <v>29</v>
      </c>
      <c r="C14049">
        <v>6065</v>
      </c>
    </row>
    <row r="14050" spans="1:3">
      <c r="A14050" t="s">
        <v>13073</v>
      </c>
      <c r="B14050" t="s">
        <v>29</v>
      </c>
      <c r="C14050">
        <v>6065</v>
      </c>
    </row>
    <row r="14051" spans="1:3">
      <c r="A14051" t="s">
        <v>13074</v>
      </c>
      <c r="B14051" t="s">
        <v>29</v>
      </c>
      <c r="C14051">
        <v>6065</v>
      </c>
    </row>
    <row r="14052" spans="1:3">
      <c r="A14052" t="s">
        <v>13075</v>
      </c>
      <c r="B14052" t="s">
        <v>29</v>
      </c>
      <c r="C14052">
        <v>6066</v>
      </c>
    </row>
    <row r="14053" spans="1:3">
      <c r="A14053" t="s">
        <v>13076</v>
      </c>
      <c r="B14053" t="s">
        <v>29</v>
      </c>
      <c r="C14053">
        <v>6067</v>
      </c>
    </row>
    <row r="14054" spans="1:3">
      <c r="A14054" t="s">
        <v>13077</v>
      </c>
      <c r="B14054" t="s">
        <v>29</v>
      </c>
      <c r="C14054">
        <v>6068</v>
      </c>
    </row>
    <row r="14055" spans="1:3">
      <c r="A14055" t="s">
        <v>13078</v>
      </c>
      <c r="B14055" t="s">
        <v>29</v>
      </c>
      <c r="C14055">
        <v>6069</v>
      </c>
    </row>
    <row r="14056" spans="1:3">
      <c r="A14056" t="s">
        <v>13079</v>
      </c>
      <c r="B14056" t="s">
        <v>29</v>
      </c>
      <c r="C14056">
        <v>6069</v>
      </c>
    </row>
    <row r="14057" spans="1:3">
      <c r="A14057" t="s">
        <v>13080</v>
      </c>
      <c r="B14057" t="s">
        <v>29</v>
      </c>
      <c r="C14057">
        <v>6069</v>
      </c>
    </row>
    <row r="14058" spans="1:3">
      <c r="A14058" t="s">
        <v>13081</v>
      </c>
      <c r="B14058" t="s">
        <v>29</v>
      </c>
      <c r="C14058">
        <v>6069</v>
      </c>
    </row>
    <row r="14059" spans="1:3">
      <c r="A14059" t="s">
        <v>13082</v>
      </c>
      <c r="B14059" t="s">
        <v>29</v>
      </c>
      <c r="C14059">
        <v>6069</v>
      </c>
    </row>
    <row r="14060" spans="1:3">
      <c r="A14060" t="s">
        <v>13083</v>
      </c>
      <c r="B14060" t="s">
        <v>29</v>
      </c>
      <c r="C14060">
        <v>6069</v>
      </c>
    </row>
    <row r="14061" spans="1:3">
      <c r="A14061" t="s">
        <v>593</v>
      </c>
      <c r="B14061" t="s">
        <v>29</v>
      </c>
      <c r="C14061">
        <v>6070</v>
      </c>
    </row>
    <row r="14062" spans="1:3">
      <c r="A14062" t="s">
        <v>13084</v>
      </c>
      <c r="B14062" t="s">
        <v>29</v>
      </c>
      <c r="C14062">
        <v>6071</v>
      </c>
    </row>
    <row r="14063" spans="1:3">
      <c r="A14063" t="s">
        <v>13085</v>
      </c>
      <c r="B14063" t="s">
        <v>29</v>
      </c>
      <c r="C14063">
        <v>6071</v>
      </c>
    </row>
    <row r="14064" spans="1:3">
      <c r="A14064" t="s">
        <v>13086</v>
      </c>
      <c r="B14064" t="s">
        <v>29</v>
      </c>
      <c r="C14064">
        <v>6072</v>
      </c>
    </row>
    <row r="14065" spans="1:3">
      <c r="A14065" t="s">
        <v>13087</v>
      </c>
      <c r="B14065" t="s">
        <v>29</v>
      </c>
      <c r="C14065">
        <v>6073</v>
      </c>
    </row>
    <row r="14066" spans="1:3">
      <c r="A14066" t="s">
        <v>13088</v>
      </c>
      <c r="B14066" t="s">
        <v>29</v>
      </c>
      <c r="C14066">
        <v>6073</v>
      </c>
    </row>
    <row r="14067" spans="1:3">
      <c r="A14067" t="s">
        <v>13089</v>
      </c>
      <c r="B14067" t="s">
        <v>29</v>
      </c>
      <c r="C14067">
        <v>6074</v>
      </c>
    </row>
    <row r="14068" spans="1:3">
      <c r="A14068" t="s">
        <v>13090</v>
      </c>
      <c r="B14068" t="s">
        <v>29</v>
      </c>
      <c r="C14068">
        <v>6076</v>
      </c>
    </row>
    <row r="14069" spans="1:3">
      <c r="A14069" t="s">
        <v>13091</v>
      </c>
      <c r="B14069" t="s">
        <v>29</v>
      </c>
      <c r="C14069">
        <v>6076</v>
      </c>
    </row>
    <row r="14070" spans="1:3">
      <c r="A14070" t="s">
        <v>13092</v>
      </c>
      <c r="B14070" t="s">
        <v>29</v>
      </c>
      <c r="C14070">
        <v>6076</v>
      </c>
    </row>
    <row r="14071" spans="1:3">
      <c r="A14071" t="s">
        <v>13093</v>
      </c>
      <c r="B14071" t="s">
        <v>29</v>
      </c>
      <c r="C14071">
        <v>6076</v>
      </c>
    </row>
    <row r="14072" spans="1:3">
      <c r="A14072" t="s">
        <v>13094</v>
      </c>
      <c r="B14072" t="s">
        <v>29</v>
      </c>
      <c r="C14072">
        <v>6076</v>
      </c>
    </row>
    <row r="14073" spans="1:3">
      <c r="A14073" t="s">
        <v>13095</v>
      </c>
      <c r="B14073" t="s">
        <v>29</v>
      </c>
      <c r="C14073">
        <v>6076</v>
      </c>
    </row>
    <row r="14074" spans="1:3">
      <c r="A14074" t="s">
        <v>13096</v>
      </c>
      <c r="B14074" t="s">
        <v>29</v>
      </c>
      <c r="C14074">
        <v>6076</v>
      </c>
    </row>
    <row r="14075" spans="1:3">
      <c r="A14075" t="s">
        <v>13097</v>
      </c>
      <c r="B14075" t="s">
        <v>29</v>
      </c>
      <c r="C14075">
        <v>6076</v>
      </c>
    </row>
    <row r="14076" spans="1:3">
      <c r="A14076" t="s">
        <v>13098</v>
      </c>
      <c r="B14076" t="s">
        <v>29</v>
      </c>
      <c r="C14076">
        <v>6076</v>
      </c>
    </row>
    <row r="14077" spans="1:3">
      <c r="A14077" t="s">
        <v>5439</v>
      </c>
      <c r="B14077" t="s">
        <v>29</v>
      </c>
      <c r="C14077">
        <v>6076</v>
      </c>
    </row>
    <row r="14078" spans="1:3">
      <c r="A14078" t="s">
        <v>13099</v>
      </c>
      <c r="B14078" t="s">
        <v>29</v>
      </c>
      <c r="C14078">
        <v>6076</v>
      </c>
    </row>
    <row r="14079" spans="1:3">
      <c r="A14079" t="s">
        <v>13100</v>
      </c>
      <c r="B14079" t="s">
        <v>29</v>
      </c>
      <c r="C14079">
        <v>6077</v>
      </c>
    </row>
    <row r="14080" spans="1:3">
      <c r="A14080" t="s">
        <v>13101</v>
      </c>
      <c r="B14080" t="s">
        <v>29</v>
      </c>
      <c r="C14080">
        <v>6077</v>
      </c>
    </row>
    <row r="14081" spans="1:3">
      <c r="A14081" t="s">
        <v>13102</v>
      </c>
      <c r="B14081" t="s">
        <v>29</v>
      </c>
      <c r="C14081">
        <v>6078</v>
      </c>
    </row>
    <row r="14082" spans="1:3">
      <c r="A14082" t="s">
        <v>13103</v>
      </c>
      <c r="B14082" t="s">
        <v>29</v>
      </c>
      <c r="C14082">
        <v>6078</v>
      </c>
    </row>
    <row r="14083" spans="1:3">
      <c r="A14083" t="s">
        <v>13104</v>
      </c>
      <c r="B14083" t="s">
        <v>29</v>
      </c>
      <c r="C14083">
        <v>6079</v>
      </c>
    </row>
    <row r="14084" spans="1:3">
      <c r="A14084" t="s">
        <v>13105</v>
      </c>
      <c r="B14084" t="s">
        <v>29</v>
      </c>
      <c r="C14084">
        <v>6079</v>
      </c>
    </row>
    <row r="14085" spans="1:3">
      <c r="A14085" t="s">
        <v>13106</v>
      </c>
      <c r="B14085" t="s">
        <v>29</v>
      </c>
      <c r="C14085">
        <v>6081</v>
      </c>
    </row>
    <row r="14086" spans="1:3">
      <c r="A14086" t="s">
        <v>13107</v>
      </c>
      <c r="B14086" t="s">
        <v>29</v>
      </c>
      <c r="C14086">
        <v>6081</v>
      </c>
    </row>
    <row r="14087" spans="1:3">
      <c r="A14087" t="s">
        <v>13108</v>
      </c>
      <c r="B14087" t="s">
        <v>29</v>
      </c>
      <c r="C14087">
        <v>6082</v>
      </c>
    </row>
    <row r="14088" spans="1:3">
      <c r="A14088" t="s">
        <v>13109</v>
      </c>
      <c r="B14088" t="s">
        <v>29</v>
      </c>
      <c r="C14088">
        <v>6082</v>
      </c>
    </row>
    <row r="14089" spans="1:3">
      <c r="A14089" t="s">
        <v>13110</v>
      </c>
      <c r="B14089" t="s">
        <v>29</v>
      </c>
      <c r="C14089">
        <v>6083</v>
      </c>
    </row>
    <row r="14090" spans="1:3">
      <c r="A14090" t="s">
        <v>13111</v>
      </c>
      <c r="B14090" t="s">
        <v>29</v>
      </c>
      <c r="C14090">
        <v>6083</v>
      </c>
    </row>
    <row r="14091" spans="1:3">
      <c r="A14091" t="s">
        <v>13112</v>
      </c>
      <c r="B14091" t="s">
        <v>29</v>
      </c>
      <c r="C14091">
        <v>6084</v>
      </c>
    </row>
    <row r="14092" spans="1:3">
      <c r="A14092" t="s">
        <v>13113</v>
      </c>
      <c r="B14092" t="s">
        <v>29</v>
      </c>
      <c r="C14092">
        <v>6084</v>
      </c>
    </row>
    <row r="14093" spans="1:3">
      <c r="A14093" t="s">
        <v>13114</v>
      </c>
      <c r="B14093" t="s">
        <v>29</v>
      </c>
      <c r="C14093">
        <v>6084</v>
      </c>
    </row>
    <row r="14094" spans="1:3">
      <c r="A14094" t="s">
        <v>13115</v>
      </c>
      <c r="B14094" t="s">
        <v>29</v>
      </c>
      <c r="C14094">
        <v>6084</v>
      </c>
    </row>
    <row r="14095" spans="1:3">
      <c r="A14095" t="s">
        <v>13116</v>
      </c>
      <c r="B14095" t="s">
        <v>29</v>
      </c>
      <c r="C14095">
        <v>6084</v>
      </c>
    </row>
    <row r="14096" spans="1:3">
      <c r="A14096" t="s">
        <v>13117</v>
      </c>
      <c r="B14096" t="s">
        <v>29</v>
      </c>
      <c r="C14096">
        <v>6090</v>
      </c>
    </row>
    <row r="14097" spans="1:3">
      <c r="A14097" t="s">
        <v>13118</v>
      </c>
      <c r="B14097" t="s">
        <v>29</v>
      </c>
      <c r="C14097">
        <v>6100</v>
      </c>
    </row>
    <row r="14098" spans="1:3">
      <c r="A14098" t="s">
        <v>13119</v>
      </c>
      <c r="B14098" t="s">
        <v>29</v>
      </c>
      <c r="C14098">
        <v>6100</v>
      </c>
    </row>
    <row r="14099" spans="1:3">
      <c r="A14099" t="s">
        <v>13120</v>
      </c>
      <c r="B14099" t="s">
        <v>29</v>
      </c>
      <c r="C14099">
        <v>6100</v>
      </c>
    </row>
    <row r="14100" spans="1:3">
      <c r="A14100" t="s">
        <v>13121</v>
      </c>
      <c r="B14100" t="s">
        <v>29</v>
      </c>
      <c r="C14100">
        <v>6101</v>
      </c>
    </row>
    <row r="14101" spans="1:3">
      <c r="A14101" t="s">
        <v>13122</v>
      </c>
      <c r="B14101" t="s">
        <v>29</v>
      </c>
      <c r="C14101">
        <v>6101</v>
      </c>
    </row>
    <row r="14102" spans="1:3">
      <c r="A14102" t="s">
        <v>13123</v>
      </c>
      <c r="B14102" t="s">
        <v>29</v>
      </c>
      <c r="C14102">
        <v>6101</v>
      </c>
    </row>
    <row r="14103" spans="1:3">
      <c r="A14103" t="s">
        <v>13124</v>
      </c>
      <c r="B14103" t="s">
        <v>29</v>
      </c>
      <c r="C14103">
        <v>6101</v>
      </c>
    </row>
    <row r="14104" spans="1:3">
      <c r="A14104" t="s">
        <v>2910</v>
      </c>
      <c r="B14104" t="s">
        <v>29</v>
      </c>
      <c r="C14104">
        <v>6102</v>
      </c>
    </row>
    <row r="14105" spans="1:3">
      <c r="A14105" t="s">
        <v>13125</v>
      </c>
      <c r="B14105" t="s">
        <v>29</v>
      </c>
      <c r="C14105">
        <v>6102</v>
      </c>
    </row>
    <row r="14106" spans="1:3">
      <c r="A14106" t="s">
        <v>13126</v>
      </c>
      <c r="B14106" t="s">
        <v>29</v>
      </c>
      <c r="C14106">
        <v>6102</v>
      </c>
    </row>
    <row r="14107" spans="1:3">
      <c r="A14107" t="s">
        <v>7482</v>
      </c>
      <c r="B14107" t="s">
        <v>29</v>
      </c>
      <c r="C14107">
        <v>6102</v>
      </c>
    </row>
    <row r="14108" spans="1:3">
      <c r="A14108" t="s">
        <v>13127</v>
      </c>
      <c r="B14108" t="s">
        <v>29</v>
      </c>
      <c r="C14108">
        <v>6103</v>
      </c>
    </row>
    <row r="14109" spans="1:3">
      <c r="A14109" t="s">
        <v>6281</v>
      </c>
      <c r="B14109" t="s">
        <v>29</v>
      </c>
      <c r="C14109">
        <v>6104</v>
      </c>
    </row>
    <row r="14110" spans="1:3">
      <c r="A14110" t="s">
        <v>1301</v>
      </c>
      <c r="B14110" t="s">
        <v>29</v>
      </c>
      <c r="C14110">
        <v>6104</v>
      </c>
    </row>
    <row r="14111" spans="1:3">
      <c r="A14111" t="s">
        <v>8257</v>
      </c>
      <c r="B14111" t="s">
        <v>29</v>
      </c>
      <c r="C14111">
        <v>6104</v>
      </c>
    </row>
    <row r="14112" spans="1:3">
      <c r="A14112" t="s">
        <v>13128</v>
      </c>
      <c r="B14112" t="s">
        <v>29</v>
      </c>
      <c r="C14112">
        <v>6105</v>
      </c>
    </row>
    <row r="14113" spans="1:3">
      <c r="A14113" t="s">
        <v>13129</v>
      </c>
      <c r="B14113" t="s">
        <v>29</v>
      </c>
      <c r="C14113">
        <v>6105</v>
      </c>
    </row>
    <row r="14114" spans="1:3">
      <c r="A14114" t="s">
        <v>13130</v>
      </c>
      <c r="B14114" t="s">
        <v>29</v>
      </c>
      <c r="C14114">
        <v>6105</v>
      </c>
    </row>
    <row r="14115" spans="1:3">
      <c r="A14115" t="s">
        <v>8127</v>
      </c>
      <c r="B14115" t="s">
        <v>29</v>
      </c>
      <c r="C14115">
        <v>6106</v>
      </c>
    </row>
    <row r="14116" spans="1:3">
      <c r="A14116" t="s">
        <v>13131</v>
      </c>
      <c r="B14116" t="s">
        <v>29</v>
      </c>
      <c r="C14116">
        <v>6107</v>
      </c>
    </row>
    <row r="14117" spans="1:3">
      <c r="A14117" t="s">
        <v>13132</v>
      </c>
      <c r="B14117" t="s">
        <v>29</v>
      </c>
      <c r="C14117">
        <v>6107</v>
      </c>
    </row>
    <row r="14118" spans="1:3">
      <c r="A14118" t="s">
        <v>13133</v>
      </c>
      <c r="B14118" t="s">
        <v>29</v>
      </c>
      <c r="C14118">
        <v>6107</v>
      </c>
    </row>
    <row r="14119" spans="1:3">
      <c r="A14119" t="s">
        <v>13134</v>
      </c>
      <c r="B14119" t="s">
        <v>29</v>
      </c>
      <c r="C14119">
        <v>6107</v>
      </c>
    </row>
    <row r="14120" spans="1:3">
      <c r="A14120" t="s">
        <v>613</v>
      </c>
      <c r="B14120" t="s">
        <v>29</v>
      </c>
      <c r="C14120">
        <v>6107</v>
      </c>
    </row>
    <row r="14121" spans="1:3">
      <c r="A14121" t="s">
        <v>993</v>
      </c>
      <c r="B14121" t="s">
        <v>29</v>
      </c>
      <c r="C14121">
        <v>6107</v>
      </c>
    </row>
    <row r="14122" spans="1:3">
      <c r="A14122" t="s">
        <v>13135</v>
      </c>
      <c r="B14122" t="s">
        <v>29</v>
      </c>
      <c r="C14122">
        <v>6107</v>
      </c>
    </row>
    <row r="14123" spans="1:3">
      <c r="A14123" t="s">
        <v>13136</v>
      </c>
      <c r="B14123" t="s">
        <v>29</v>
      </c>
      <c r="C14123">
        <v>6108</v>
      </c>
    </row>
    <row r="14124" spans="1:3">
      <c r="A14124" t="s">
        <v>13137</v>
      </c>
      <c r="B14124" t="s">
        <v>29</v>
      </c>
      <c r="C14124">
        <v>6109</v>
      </c>
    </row>
    <row r="14125" spans="1:3">
      <c r="A14125" t="s">
        <v>2031</v>
      </c>
      <c r="B14125" t="s">
        <v>29</v>
      </c>
      <c r="C14125">
        <v>6109</v>
      </c>
    </row>
    <row r="14126" spans="1:3">
      <c r="A14126" t="s">
        <v>13138</v>
      </c>
      <c r="B14126" t="s">
        <v>29</v>
      </c>
      <c r="C14126">
        <v>6110</v>
      </c>
    </row>
    <row r="14127" spans="1:3">
      <c r="A14127" t="s">
        <v>5624</v>
      </c>
      <c r="B14127" t="s">
        <v>29</v>
      </c>
      <c r="C14127">
        <v>6110</v>
      </c>
    </row>
    <row r="14128" spans="1:3">
      <c r="A14128" t="s">
        <v>13139</v>
      </c>
      <c r="B14128" t="s">
        <v>29</v>
      </c>
      <c r="C14128">
        <v>6110</v>
      </c>
    </row>
    <row r="14129" spans="1:3">
      <c r="A14129" t="s">
        <v>13140</v>
      </c>
      <c r="B14129" t="s">
        <v>29</v>
      </c>
      <c r="C14129">
        <v>6110</v>
      </c>
    </row>
    <row r="14130" spans="1:3">
      <c r="A14130" t="s">
        <v>13141</v>
      </c>
      <c r="B14130" t="s">
        <v>29</v>
      </c>
      <c r="C14130">
        <v>6111</v>
      </c>
    </row>
    <row r="14131" spans="1:3">
      <c r="A14131" t="s">
        <v>13142</v>
      </c>
      <c r="B14131" t="s">
        <v>29</v>
      </c>
      <c r="C14131">
        <v>6111</v>
      </c>
    </row>
    <row r="14132" spans="1:3">
      <c r="A14132" t="s">
        <v>13143</v>
      </c>
      <c r="B14132" t="s">
        <v>29</v>
      </c>
      <c r="C14132">
        <v>6111</v>
      </c>
    </row>
    <row r="14133" spans="1:3">
      <c r="A14133" t="s">
        <v>13144</v>
      </c>
      <c r="B14133" t="s">
        <v>29</v>
      </c>
      <c r="C14133">
        <v>6111</v>
      </c>
    </row>
    <row r="14134" spans="1:3">
      <c r="A14134" t="s">
        <v>13145</v>
      </c>
      <c r="B14134" t="s">
        <v>29</v>
      </c>
      <c r="C14134">
        <v>6111</v>
      </c>
    </row>
    <row r="14135" spans="1:3">
      <c r="A14135" t="s">
        <v>13146</v>
      </c>
      <c r="B14135" t="s">
        <v>29</v>
      </c>
      <c r="C14135">
        <v>6111</v>
      </c>
    </row>
    <row r="14136" spans="1:3">
      <c r="A14136" t="s">
        <v>13147</v>
      </c>
      <c r="B14136" t="s">
        <v>29</v>
      </c>
      <c r="C14136">
        <v>6111</v>
      </c>
    </row>
    <row r="14137" spans="1:3">
      <c r="A14137" t="s">
        <v>13148</v>
      </c>
      <c r="B14137" t="s">
        <v>29</v>
      </c>
      <c r="C14137">
        <v>6111</v>
      </c>
    </row>
    <row r="14138" spans="1:3">
      <c r="A14138" t="s">
        <v>13149</v>
      </c>
      <c r="B14138" t="s">
        <v>29</v>
      </c>
      <c r="C14138">
        <v>6111</v>
      </c>
    </row>
    <row r="14139" spans="1:3">
      <c r="A14139" t="s">
        <v>5567</v>
      </c>
      <c r="B14139" t="s">
        <v>29</v>
      </c>
      <c r="C14139">
        <v>6112</v>
      </c>
    </row>
    <row r="14140" spans="1:3">
      <c r="A14140" t="s">
        <v>13150</v>
      </c>
      <c r="B14140" t="s">
        <v>29</v>
      </c>
      <c r="C14140">
        <v>6112</v>
      </c>
    </row>
    <row r="14141" spans="1:3">
      <c r="A14141" t="s">
        <v>4222</v>
      </c>
      <c r="B14141" t="s">
        <v>29</v>
      </c>
      <c r="C14141">
        <v>6112</v>
      </c>
    </row>
    <row r="14142" spans="1:3">
      <c r="A14142" t="s">
        <v>13151</v>
      </c>
      <c r="B14142" t="s">
        <v>29</v>
      </c>
      <c r="C14142">
        <v>6112</v>
      </c>
    </row>
    <row r="14143" spans="1:3">
      <c r="A14143" t="s">
        <v>13152</v>
      </c>
      <c r="B14143" t="s">
        <v>29</v>
      </c>
      <c r="C14143">
        <v>6112</v>
      </c>
    </row>
    <row r="14144" spans="1:3">
      <c r="A14144" t="s">
        <v>13153</v>
      </c>
      <c r="B14144" t="s">
        <v>29</v>
      </c>
      <c r="C14144">
        <v>6112</v>
      </c>
    </row>
    <row r="14145" spans="1:3">
      <c r="A14145" t="s">
        <v>13154</v>
      </c>
      <c r="B14145" t="s">
        <v>29</v>
      </c>
      <c r="C14145">
        <v>6112</v>
      </c>
    </row>
    <row r="14146" spans="1:3">
      <c r="A14146" t="s">
        <v>13155</v>
      </c>
      <c r="B14146" t="s">
        <v>29</v>
      </c>
      <c r="C14146">
        <v>6112</v>
      </c>
    </row>
    <row r="14147" spans="1:3">
      <c r="A14147" t="s">
        <v>13156</v>
      </c>
      <c r="B14147" t="s">
        <v>29</v>
      </c>
      <c r="C14147">
        <v>6112</v>
      </c>
    </row>
    <row r="14148" spans="1:3">
      <c r="A14148" t="s">
        <v>13157</v>
      </c>
      <c r="B14148" t="s">
        <v>29</v>
      </c>
      <c r="C14148">
        <v>6112</v>
      </c>
    </row>
    <row r="14149" spans="1:3">
      <c r="A14149" t="s">
        <v>13158</v>
      </c>
      <c r="B14149" t="s">
        <v>29</v>
      </c>
      <c r="C14149">
        <v>6112</v>
      </c>
    </row>
    <row r="14150" spans="1:3">
      <c r="A14150" t="s">
        <v>13159</v>
      </c>
      <c r="B14150" t="s">
        <v>29</v>
      </c>
      <c r="C14150">
        <v>6112</v>
      </c>
    </row>
    <row r="14151" spans="1:3">
      <c r="A14151" t="s">
        <v>13160</v>
      </c>
      <c r="B14151" t="s">
        <v>29</v>
      </c>
      <c r="C14151">
        <v>6121</v>
      </c>
    </row>
    <row r="14152" spans="1:3">
      <c r="A14152" t="s">
        <v>13161</v>
      </c>
      <c r="B14152" t="s">
        <v>29</v>
      </c>
      <c r="C14152">
        <v>6121</v>
      </c>
    </row>
    <row r="14153" spans="1:3">
      <c r="A14153" t="s">
        <v>13162</v>
      </c>
      <c r="B14153" t="s">
        <v>29</v>
      </c>
      <c r="C14153">
        <v>6122</v>
      </c>
    </row>
    <row r="14154" spans="1:3">
      <c r="A14154" t="s">
        <v>13163</v>
      </c>
      <c r="B14154" t="s">
        <v>29</v>
      </c>
      <c r="C14154">
        <v>6122</v>
      </c>
    </row>
    <row r="14155" spans="1:3">
      <c r="A14155" t="s">
        <v>13164</v>
      </c>
      <c r="B14155" t="s">
        <v>29</v>
      </c>
      <c r="C14155">
        <v>6122</v>
      </c>
    </row>
    <row r="14156" spans="1:3">
      <c r="A14156" t="s">
        <v>13165</v>
      </c>
      <c r="B14156" t="s">
        <v>29</v>
      </c>
      <c r="C14156">
        <v>6122</v>
      </c>
    </row>
    <row r="14157" spans="1:3">
      <c r="A14157" t="s">
        <v>13166</v>
      </c>
      <c r="B14157" t="s">
        <v>29</v>
      </c>
      <c r="C14157">
        <v>6123</v>
      </c>
    </row>
    <row r="14158" spans="1:3">
      <c r="A14158" t="s">
        <v>13167</v>
      </c>
      <c r="B14158" t="s">
        <v>29</v>
      </c>
      <c r="C14158">
        <v>6123</v>
      </c>
    </row>
    <row r="14159" spans="1:3">
      <c r="A14159" t="s">
        <v>13168</v>
      </c>
      <c r="B14159" t="s">
        <v>29</v>
      </c>
      <c r="C14159">
        <v>6124</v>
      </c>
    </row>
    <row r="14160" spans="1:3">
      <c r="A14160" t="s">
        <v>9262</v>
      </c>
      <c r="B14160" t="s">
        <v>29</v>
      </c>
      <c r="C14160">
        <v>6125</v>
      </c>
    </row>
    <row r="14161" spans="1:3">
      <c r="A14161" t="s">
        <v>13169</v>
      </c>
      <c r="B14161" t="s">
        <v>29</v>
      </c>
      <c r="C14161">
        <v>6125</v>
      </c>
    </row>
    <row r="14162" spans="1:3">
      <c r="A14162" t="s">
        <v>6787</v>
      </c>
      <c r="B14162" t="s">
        <v>29</v>
      </c>
      <c r="C14162">
        <v>6125</v>
      </c>
    </row>
    <row r="14163" spans="1:3">
      <c r="A14163" t="s">
        <v>13170</v>
      </c>
      <c r="B14163" t="s">
        <v>29</v>
      </c>
      <c r="C14163">
        <v>6126</v>
      </c>
    </row>
    <row r="14164" spans="1:3">
      <c r="A14164" t="s">
        <v>13171</v>
      </c>
      <c r="B14164" t="s">
        <v>29</v>
      </c>
      <c r="C14164">
        <v>6147</v>
      </c>
    </row>
    <row r="14165" spans="1:3">
      <c r="A14165" t="s">
        <v>2873</v>
      </c>
      <c r="B14165" t="s">
        <v>29</v>
      </c>
      <c r="C14165">
        <v>6147</v>
      </c>
    </row>
    <row r="14166" spans="1:3">
      <c r="A14166" t="s">
        <v>8550</v>
      </c>
      <c r="B14166" t="s">
        <v>29</v>
      </c>
      <c r="C14166">
        <v>6147</v>
      </c>
    </row>
    <row r="14167" spans="1:3">
      <c r="A14167" t="s">
        <v>7668</v>
      </c>
      <c r="B14167" t="s">
        <v>29</v>
      </c>
      <c r="C14167">
        <v>6148</v>
      </c>
    </row>
    <row r="14168" spans="1:3">
      <c r="A14168" t="s">
        <v>9169</v>
      </c>
      <c r="B14168" t="s">
        <v>29</v>
      </c>
      <c r="C14168">
        <v>6148</v>
      </c>
    </row>
    <row r="14169" spans="1:3">
      <c r="A14169" t="s">
        <v>13172</v>
      </c>
      <c r="B14169" t="s">
        <v>29</v>
      </c>
      <c r="C14169">
        <v>6148</v>
      </c>
    </row>
    <row r="14170" spans="1:3">
      <c r="A14170" t="s">
        <v>7393</v>
      </c>
      <c r="B14170" t="s">
        <v>29</v>
      </c>
      <c r="C14170">
        <v>6148</v>
      </c>
    </row>
    <row r="14171" spans="1:3">
      <c r="A14171" t="s">
        <v>11567</v>
      </c>
      <c r="B14171" t="s">
        <v>29</v>
      </c>
      <c r="C14171">
        <v>6149</v>
      </c>
    </row>
    <row r="14172" spans="1:3">
      <c r="A14172" t="s">
        <v>13173</v>
      </c>
      <c r="B14172" t="s">
        <v>29</v>
      </c>
      <c r="C14172">
        <v>6149</v>
      </c>
    </row>
    <row r="14173" spans="1:3">
      <c r="A14173" t="s">
        <v>13174</v>
      </c>
      <c r="B14173" t="s">
        <v>29</v>
      </c>
      <c r="C14173">
        <v>6150</v>
      </c>
    </row>
    <row r="14174" spans="1:3">
      <c r="A14174" t="s">
        <v>13175</v>
      </c>
      <c r="B14174" t="s">
        <v>29</v>
      </c>
      <c r="C14174">
        <v>6150</v>
      </c>
    </row>
    <row r="14175" spans="1:3">
      <c r="A14175" t="s">
        <v>13176</v>
      </c>
      <c r="B14175" t="s">
        <v>29</v>
      </c>
      <c r="C14175">
        <v>6150</v>
      </c>
    </row>
    <row r="14176" spans="1:3">
      <c r="A14176" t="s">
        <v>532</v>
      </c>
      <c r="B14176" t="s">
        <v>29</v>
      </c>
      <c r="C14176">
        <v>6151</v>
      </c>
    </row>
    <row r="14177" spans="1:3">
      <c r="A14177" t="s">
        <v>13177</v>
      </c>
      <c r="B14177" t="s">
        <v>29</v>
      </c>
      <c r="C14177">
        <v>6151</v>
      </c>
    </row>
    <row r="14178" spans="1:3">
      <c r="A14178" t="s">
        <v>13178</v>
      </c>
      <c r="B14178" t="s">
        <v>29</v>
      </c>
      <c r="C14178">
        <v>6151</v>
      </c>
    </row>
    <row r="14179" spans="1:3">
      <c r="A14179" t="s">
        <v>1094</v>
      </c>
      <c r="B14179" t="s">
        <v>29</v>
      </c>
      <c r="C14179">
        <v>6152</v>
      </c>
    </row>
    <row r="14180" spans="1:3">
      <c r="A14180" t="s">
        <v>13179</v>
      </c>
      <c r="B14180" t="s">
        <v>29</v>
      </c>
      <c r="C14180">
        <v>6152</v>
      </c>
    </row>
    <row r="14181" spans="1:3">
      <c r="A14181" t="s">
        <v>13180</v>
      </c>
      <c r="B14181" t="s">
        <v>29</v>
      </c>
      <c r="C14181">
        <v>6152</v>
      </c>
    </row>
    <row r="14182" spans="1:3">
      <c r="A14182" t="s">
        <v>13181</v>
      </c>
      <c r="B14182" t="s">
        <v>29</v>
      </c>
      <c r="C14182">
        <v>6152</v>
      </c>
    </row>
    <row r="14183" spans="1:3">
      <c r="A14183" t="s">
        <v>7849</v>
      </c>
      <c r="B14183" t="s">
        <v>29</v>
      </c>
      <c r="C14183">
        <v>6152</v>
      </c>
    </row>
    <row r="14184" spans="1:3">
      <c r="A14184" t="s">
        <v>13182</v>
      </c>
      <c r="B14184" t="s">
        <v>29</v>
      </c>
      <c r="C14184">
        <v>6153</v>
      </c>
    </row>
    <row r="14185" spans="1:3">
      <c r="A14185" t="s">
        <v>13183</v>
      </c>
      <c r="B14185" t="s">
        <v>29</v>
      </c>
      <c r="C14185">
        <v>6153</v>
      </c>
    </row>
    <row r="14186" spans="1:3">
      <c r="A14186" t="s">
        <v>13184</v>
      </c>
      <c r="B14186" t="s">
        <v>29</v>
      </c>
      <c r="C14186">
        <v>6153</v>
      </c>
    </row>
    <row r="14187" spans="1:3">
      <c r="A14187" t="s">
        <v>12532</v>
      </c>
      <c r="B14187" t="s">
        <v>29</v>
      </c>
      <c r="C14187">
        <v>6153</v>
      </c>
    </row>
    <row r="14188" spans="1:3">
      <c r="A14188" t="s">
        <v>13185</v>
      </c>
      <c r="B14188" t="s">
        <v>29</v>
      </c>
      <c r="C14188">
        <v>6153</v>
      </c>
    </row>
    <row r="14189" spans="1:3">
      <c r="A14189" t="s">
        <v>3146</v>
      </c>
      <c r="B14189" t="s">
        <v>29</v>
      </c>
      <c r="C14189">
        <v>6153</v>
      </c>
    </row>
    <row r="14190" spans="1:3">
      <c r="A14190" t="s">
        <v>13186</v>
      </c>
      <c r="B14190" t="s">
        <v>29</v>
      </c>
      <c r="C14190">
        <v>6154</v>
      </c>
    </row>
    <row r="14191" spans="1:3">
      <c r="A14191" t="s">
        <v>13187</v>
      </c>
      <c r="B14191" t="s">
        <v>29</v>
      </c>
      <c r="C14191">
        <v>6154</v>
      </c>
    </row>
    <row r="14192" spans="1:3">
      <c r="A14192" t="s">
        <v>13188</v>
      </c>
      <c r="B14192" t="s">
        <v>29</v>
      </c>
      <c r="C14192">
        <v>6154</v>
      </c>
    </row>
    <row r="14193" spans="1:3">
      <c r="A14193" t="s">
        <v>13189</v>
      </c>
      <c r="B14193" t="s">
        <v>29</v>
      </c>
      <c r="C14193">
        <v>6155</v>
      </c>
    </row>
    <row r="14194" spans="1:3">
      <c r="A14194" t="s">
        <v>13190</v>
      </c>
      <c r="B14194" t="s">
        <v>29</v>
      </c>
      <c r="C14194">
        <v>6155</v>
      </c>
    </row>
    <row r="14195" spans="1:3">
      <c r="A14195" t="s">
        <v>13191</v>
      </c>
      <c r="B14195" t="s">
        <v>29</v>
      </c>
      <c r="C14195">
        <v>6155</v>
      </c>
    </row>
    <row r="14196" spans="1:3">
      <c r="A14196" t="s">
        <v>13192</v>
      </c>
      <c r="B14196" t="s">
        <v>29</v>
      </c>
      <c r="C14196">
        <v>6155</v>
      </c>
    </row>
    <row r="14197" spans="1:3">
      <c r="A14197" t="s">
        <v>13193</v>
      </c>
      <c r="B14197" t="s">
        <v>29</v>
      </c>
      <c r="C14197">
        <v>6156</v>
      </c>
    </row>
    <row r="14198" spans="1:3">
      <c r="A14198" t="s">
        <v>1476</v>
      </c>
      <c r="B14198" t="s">
        <v>29</v>
      </c>
      <c r="C14198">
        <v>6156</v>
      </c>
    </row>
    <row r="14199" spans="1:3">
      <c r="A14199" t="s">
        <v>13194</v>
      </c>
      <c r="B14199" t="s">
        <v>29</v>
      </c>
      <c r="C14199">
        <v>6156</v>
      </c>
    </row>
    <row r="14200" spans="1:3">
      <c r="A14200" t="s">
        <v>13195</v>
      </c>
      <c r="B14200" t="s">
        <v>29</v>
      </c>
      <c r="C14200">
        <v>6156</v>
      </c>
    </row>
    <row r="14201" spans="1:3">
      <c r="A14201" t="s">
        <v>13196</v>
      </c>
      <c r="B14201" t="s">
        <v>29</v>
      </c>
      <c r="C14201">
        <v>6157</v>
      </c>
    </row>
    <row r="14202" spans="1:3">
      <c r="A14202" t="s">
        <v>10508</v>
      </c>
      <c r="B14202" t="s">
        <v>29</v>
      </c>
      <c r="C14202">
        <v>6157</v>
      </c>
    </row>
    <row r="14203" spans="1:3">
      <c r="A14203" t="s">
        <v>13197</v>
      </c>
      <c r="B14203" t="s">
        <v>29</v>
      </c>
      <c r="C14203">
        <v>6157</v>
      </c>
    </row>
    <row r="14204" spans="1:3">
      <c r="A14204" t="s">
        <v>13198</v>
      </c>
      <c r="B14204" t="s">
        <v>29</v>
      </c>
      <c r="C14204">
        <v>6158</v>
      </c>
    </row>
    <row r="14205" spans="1:3">
      <c r="A14205" t="s">
        <v>13199</v>
      </c>
      <c r="B14205" t="s">
        <v>29</v>
      </c>
      <c r="C14205">
        <v>6159</v>
      </c>
    </row>
    <row r="14206" spans="1:3">
      <c r="A14206" t="s">
        <v>13200</v>
      </c>
      <c r="B14206" t="s">
        <v>29</v>
      </c>
      <c r="C14206">
        <v>6160</v>
      </c>
    </row>
    <row r="14207" spans="1:3">
      <c r="A14207" t="s">
        <v>13201</v>
      </c>
      <c r="B14207" t="s">
        <v>29</v>
      </c>
      <c r="C14207">
        <v>6161</v>
      </c>
    </row>
    <row r="14208" spans="1:3">
      <c r="A14208" t="s">
        <v>600</v>
      </c>
      <c r="B14208" t="s">
        <v>29</v>
      </c>
      <c r="C14208">
        <v>6162</v>
      </c>
    </row>
    <row r="14209" spans="1:3">
      <c r="A14209" t="s">
        <v>13202</v>
      </c>
      <c r="B14209" t="s">
        <v>29</v>
      </c>
      <c r="C14209">
        <v>6162</v>
      </c>
    </row>
    <row r="14210" spans="1:3">
      <c r="A14210" t="s">
        <v>13203</v>
      </c>
      <c r="B14210" t="s">
        <v>29</v>
      </c>
      <c r="C14210">
        <v>6162</v>
      </c>
    </row>
    <row r="14211" spans="1:3">
      <c r="A14211" t="s">
        <v>13204</v>
      </c>
      <c r="B14211" t="s">
        <v>29</v>
      </c>
      <c r="C14211">
        <v>6163</v>
      </c>
    </row>
    <row r="14212" spans="1:3">
      <c r="A14212" t="s">
        <v>13205</v>
      </c>
      <c r="B14212" t="s">
        <v>29</v>
      </c>
      <c r="C14212">
        <v>6163</v>
      </c>
    </row>
    <row r="14213" spans="1:3">
      <c r="A14213" t="s">
        <v>13206</v>
      </c>
      <c r="B14213" t="s">
        <v>29</v>
      </c>
      <c r="C14213">
        <v>6163</v>
      </c>
    </row>
    <row r="14214" spans="1:3">
      <c r="A14214" t="s">
        <v>13207</v>
      </c>
      <c r="B14214" t="s">
        <v>29</v>
      </c>
      <c r="C14214">
        <v>6163</v>
      </c>
    </row>
    <row r="14215" spans="1:3">
      <c r="A14215" t="s">
        <v>11282</v>
      </c>
      <c r="B14215" t="s">
        <v>29</v>
      </c>
      <c r="C14215">
        <v>6163</v>
      </c>
    </row>
    <row r="14216" spans="1:3">
      <c r="A14216" t="s">
        <v>13208</v>
      </c>
      <c r="B14216" t="s">
        <v>29</v>
      </c>
      <c r="C14216">
        <v>6163</v>
      </c>
    </row>
    <row r="14217" spans="1:3">
      <c r="A14217" t="s">
        <v>13209</v>
      </c>
      <c r="B14217" t="s">
        <v>29</v>
      </c>
      <c r="C14217">
        <v>6163</v>
      </c>
    </row>
    <row r="14218" spans="1:3">
      <c r="A14218" t="s">
        <v>13210</v>
      </c>
      <c r="B14218" t="s">
        <v>29</v>
      </c>
      <c r="C14218">
        <v>6163</v>
      </c>
    </row>
    <row r="14219" spans="1:3">
      <c r="A14219" t="s">
        <v>3769</v>
      </c>
      <c r="B14219" t="s">
        <v>29</v>
      </c>
      <c r="C14219">
        <v>6163</v>
      </c>
    </row>
    <row r="14220" spans="1:3">
      <c r="A14220" t="s">
        <v>13211</v>
      </c>
      <c r="B14220" t="s">
        <v>29</v>
      </c>
      <c r="C14220">
        <v>6163</v>
      </c>
    </row>
    <row r="14221" spans="1:3">
      <c r="A14221" t="s">
        <v>13212</v>
      </c>
      <c r="B14221" t="s">
        <v>29</v>
      </c>
      <c r="C14221">
        <v>6163</v>
      </c>
    </row>
    <row r="14222" spans="1:3">
      <c r="A14222" t="s">
        <v>13213</v>
      </c>
      <c r="B14222" t="s">
        <v>29</v>
      </c>
      <c r="C14222">
        <v>6164</v>
      </c>
    </row>
    <row r="14223" spans="1:3">
      <c r="A14223" t="s">
        <v>13214</v>
      </c>
      <c r="B14223" t="s">
        <v>29</v>
      </c>
      <c r="C14223">
        <v>6164</v>
      </c>
    </row>
    <row r="14224" spans="1:3">
      <c r="A14224" t="s">
        <v>13215</v>
      </c>
      <c r="B14224" t="s">
        <v>29</v>
      </c>
      <c r="C14224">
        <v>6164</v>
      </c>
    </row>
    <row r="14225" spans="1:3">
      <c r="A14225" t="s">
        <v>13216</v>
      </c>
      <c r="B14225" t="s">
        <v>29</v>
      </c>
      <c r="C14225">
        <v>6164</v>
      </c>
    </row>
    <row r="14226" spans="1:3">
      <c r="A14226" t="s">
        <v>13217</v>
      </c>
      <c r="B14226" t="s">
        <v>29</v>
      </c>
      <c r="C14226">
        <v>6164</v>
      </c>
    </row>
    <row r="14227" spans="1:3">
      <c r="A14227" t="s">
        <v>13218</v>
      </c>
      <c r="B14227" t="s">
        <v>29</v>
      </c>
      <c r="C14227">
        <v>6164</v>
      </c>
    </row>
    <row r="14228" spans="1:3">
      <c r="A14228" t="s">
        <v>13219</v>
      </c>
      <c r="B14228" t="s">
        <v>29</v>
      </c>
      <c r="C14228">
        <v>6164</v>
      </c>
    </row>
    <row r="14229" spans="1:3">
      <c r="A14229" t="s">
        <v>13220</v>
      </c>
      <c r="B14229" t="s">
        <v>29</v>
      </c>
      <c r="C14229">
        <v>6164</v>
      </c>
    </row>
    <row r="14230" spans="1:3">
      <c r="A14230" t="s">
        <v>13221</v>
      </c>
      <c r="B14230" t="s">
        <v>29</v>
      </c>
      <c r="C14230">
        <v>6164</v>
      </c>
    </row>
    <row r="14231" spans="1:3">
      <c r="A14231" t="s">
        <v>13222</v>
      </c>
      <c r="B14231" t="s">
        <v>29</v>
      </c>
      <c r="C14231">
        <v>6164</v>
      </c>
    </row>
    <row r="14232" spans="1:3">
      <c r="A14232" t="s">
        <v>13223</v>
      </c>
      <c r="B14232" t="s">
        <v>29</v>
      </c>
      <c r="C14232">
        <v>6164</v>
      </c>
    </row>
    <row r="14233" spans="1:3">
      <c r="A14233" t="s">
        <v>11438</v>
      </c>
      <c r="B14233" t="s">
        <v>29</v>
      </c>
      <c r="C14233">
        <v>6165</v>
      </c>
    </row>
    <row r="14234" spans="1:3">
      <c r="A14234" t="s">
        <v>13224</v>
      </c>
      <c r="B14234" t="s">
        <v>29</v>
      </c>
      <c r="C14234">
        <v>6165</v>
      </c>
    </row>
    <row r="14235" spans="1:3">
      <c r="A14235" t="s">
        <v>638</v>
      </c>
      <c r="B14235" t="s">
        <v>29</v>
      </c>
      <c r="C14235">
        <v>6166</v>
      </c>
    </row>
    <row r="14236" spans="1:3">
      <c r="A14236" t="s">
        <v>13225</v>
      </c>
      <c r="B14236" t="s">
        <v>29</v>
      </c>
      <c r="C14236">
        <v>6166</v>
      </c>
    </row>
    <row r="14237" spans="1:3">
      <c r="A14237" t="s">
        <v>13226</v>
      </c>
      <c r="B14237" t="s">
        <v>29</v>
      </c>
      <c r="C14237">
        <v>6166</v>
      </c>
    </row>
    <row r="14238" spans="1:3">
      <c r="A14238" t="s">
        <v>13227</v>
      </c>
      <c r="B14238" t="s">
        <v>29</v>
      </c>
      <c r="C14238">
        <v>6166</v>
      </c>
    </row>
    <row r="14239" spans="1:3">
      <c r="A14239" t="s">
        <v>13228</v>
      </c>
      <c r="B14239" t="s">
        <v>29</v>
      </c>
      <c r="C14239">
        <v>6166</v>
      </c>
    </row>
    <row r="14240" spans="1:3">
      <c r="A14240" t="s">
        <v>13229</v>
      </c>
      <c r="B14240" t="s">
        <v>29</v>
      </c>
      <c r="C14240">
        <v>6167</v>
      </c>
    </row>
    <row r="14241" spans="1:3">
      <c r="A14241" t="s">
        <v>13230</v>
      </c>
      <c r="B14241" t="s">
        <v>29</v>
      </c>
      <c r="C14241">
        <v>6167</v>
      </c>
    </row>
    <row r="14242" spans="1:3">
      <c r="A14242" t="s">
        <v>13231</v>
      </c>
      <c r="B14242" t="s">
        <v>29</v>
      </c>
      <c r="C14242">
        <v>6167</v>
      </c>
    </row>
    <row r="14243" spans="1:3">
      <c r="A14243" t="s">
        <v>167</v>
      </c>
      <c r="B14243" t="s">
        <v>29</v>
      </c>
      <c r="C14243">
        <v>6167</v>
      </c>
    </row>
    <row r="14244" spans="1:3">
      <c r="A14244" t="s">
        <v>13232</v>
      </c>
      <c r="B14244" t="s">
        <v>29</v>
      </c>
      <c r="C14244">
        <v>6167</v>
      </c>
    </row>
    <row r="14245" spans="1:3">
      <c r="A14245" t="s">
        <v>13233</v>
      </c>
      <c r="B14245" t="s">
        <v>29</v>
      </c>
      <c r="C14245">
        <v>6167</v>
      </c>
    </row>
    <row r="14246" spans="1:3">
      <c r="A14246" t="s">
        <v>13234</v>
      </c>
      <c r="B14246" t="s">
        <v>29</v>
      </c>
      <c r="C14246">
        <v>6167</v>
      </c>
    </row>
    <row r="14247" spans="1:3">
      <c r="A14247" t="s">
        <v>13235</v>
      </c>
      <c r="B14247" t="s">
        <v>29</v>
      </c>
      <c r="C14247">
        <v>6167</v>
      </c>
    </row>
    <row r="14248" spans="1:3">
      <c r="A14248" t="s">
        <v>13236</v>
      </c>
      <c r="B14248" t="s">
        <v>29</v>
      </c>
      <c r="C14248">
        <v>6167</v>
      </c>
    </row>
    <row r="14249" spans="1:3">
      <c r="A14249" t="s">
        <v>13237</v>
      </c>
      <c r="B14249" t="s">
        <v>29</v>
      </c>
      <c r="C14249">
        <v>6167</v>
      </c>
    </row>
    <row r="14250" spans="1:3">
      <c r="A14250" t="s">
        <v>13238</v>
      </c>
      <c r="B14250" t="s">
        <v>29</v>
      </c>
      <c r="C14250">
        <v>6167</v>
      </c>
    </row>
    <row r="14251" spans="1:3">
      <c r="A14251" t="s">
        <v>13239</v>
      </c>
      <c r="B14251" t="s">
        <v>29</v>
      </c>
      <c r="C14251">
        <v>6167</v>
      </c>
    </row>
    <row r="14252" spans="1:3">
      <c r="A14252" t="s">
        <v>13240</v>
      </c>
      <c r="B14252" t="s">
        <v>29</v>
      </c>
      <c r="C14252">
        <v>6167</v>
      </c>
    </row>
    <row r="14253" spans="1:3">
      <c r="A14253" t="s">
        <v>13241</v>
      </c>
      <c r="B14253" t="s">
        <v>29</v>
      </c>
      <c r="C14253">
        <v>6168</v>
      </c>
    </row>
    <row r="14254" spans="1:3">
      <c r="A14254" t="s">
        <v>13242</v>
      </c>
      <c r="B14254" t="s">
        <v>29</v>
      </c>
      <c r="C14254">
        <v>6168</v>
      </c>
    </row>
    <row r="14255" spans="1:3">
      <c r="A14255" t="s">
        <v>11250</v>
      </c>
      <c r="B14255" t="s">
        <v>29</v>
      </c>
      <c r="C14255">
        <v>6168</v>
      </c>
    </row>
    <row r="14256" spans="1:3">
      <c r="A14256" t="s">
        <v>13243</v>
      </c>
      <c r="B14256" t="s">
        <v>29</v>
      </c>
      <c r="C14256">
        <v>6168</v>
      </c>
    </row>
    <row r="14257" spans="1:3">
      <c r="A14257" t="s">
        <v>13244</v>
      </c>
      <c r="B14257" t="s">
        <v>29</v>
      </c>
      <c r="C14257">
        <v>6168</v>
      </c>
    </row>
    <row r="14258" spans="1:3">
      <c r="A14258" t="s">
        <v>10856</v>
      </c>
      <c r="B14258" t="s">
        <v>29</v>
      </c>
      <c r="C14258">
        <v>6168</v>
      </c>
    </row>
    <row r="14259" spans="1:3">
      <c r="A14259" t="s">
        <v>13245</v>
      </c>
      <c r="B14259" t="s">
        <v>29</v>
      </c>
      <c r="C14259">
        <v>6168</v>
      </c>
    </row>
    <row r="14260" spans="1:3">
      <c r="A14260" t="s">
        <v>13246</v>
      </c>
      <c r="B14260" t="s">
        <v>29</v>
      </c>
      <c r="C14260">
        <v>6168</v>
      </c>
    </row>
    <row r="14261" spans="1:3">
      <c r="A14261" t="s">
        <v>13247</v>
      </c>
      <c r="B14261" t="s">
        <v>29</v>
      </c>
      <c r="C14261">
        <v>6169</v>
      </c>
    </row>
    <row r="14262" spans="1:3">
      <c r="A14262" t="s">
        <v>10269</v>
      </c>
      <c r="B14262" t="s">
        <v>29</v>
      </c>
      <c r="C14262">
        <v>6169</v>
      </c>
    </row>
    <row r="14263" spans="1:3">
      <c r="A14263" t="s">
        <v>13248</v>
      </c>
      <c r="B14263" t="s">
        <v>29</v>
      </c>
      <c r="C14263">
        <v>6169</v>
      </c>
    </row>
    <row r="14264" spans="1:3">
      <c r="A14264" t="s">
        <v>13249</v>
      </c>
      <c r="B14264" t="s">
        <v>29</v>
      </c>
      <c r="C14264">
        <v>6169</v>
      </c>
    </row>
    <row r="14265" spans="1:3">
      <c r="A14265" t="s">
        <v>13250</v>
      </c>
      <c r="B14265" t="s">
        <v>29</v>
      </c>
      <c r="C14265">
        <v>6170</v>
      </c>
    </row>
    <row r="14266" spans="1:3">
      <c r="A14266" t="s">
        <v>13251</v>
      </c>
      <c r="B14266" t="s">
        <v>29</v>
      </c>
      <c r="C14266">
        <v>6170</v>
      </c>
    </row>
    <row r="14267" spans="1:3">
      <c r="A14267" t="s">
        <v>13252</v>
      </c>
      <c r="B14267" t="s">
        <v>29</v>
      </c>
      <c r="C14267">
        <v>6171</v>
      </c>
    </row>
    <row r="14268" spans="1:3">
      <c r="A14268" t="s">
        <v>13253</v>
      </c>
      <c r="B14268" t="s">
        <v>29</v>
      </c>
      <c r="C14268">
        <v>6172</v>
      </c>
    </row>
    <row r="14269" spans="1:3">
      <c r="A14269" t="s">
        <v>13254</v>
      </c>
      <c r="B14269" t="s">
        <v>29</v>
      </c>
      <c r="C14269">
        <v>6173</v>
      </c>
    </row>
    <row r="14270" spans="1:3">
      <c r="A14270" t="s">
        <v>13255</v>
      </c>
      <c r="B14270" t="s">
        <v>29</v>
      </c>
      <c r="C14270">
        <v>6174</v>
      </c>
    </row>
    <row r="14271" spans="1:3">
      <c r="A14271" t="s">
        <v>1663</v>
      </c>
      <c r="B14271" t="s">
        <v>29</v>
      </c>
      <c r="C14271">
        <v>6175</v>
      </c>
    </row>
    <row r="14272" spans="1:3">
      <c r="A14272" t="s">
        <v>13256</v>
      </c>
      <c r="B14272" t="s">
        <v>29</v>
      </c>
      <c r="C14272">
        <v>6176</v>
      </c>
    </row>
    <row r="14273" spans="1:3">
      <c r="A14273" t="s">
        <v>1321</v>
      </c>
      <c r="B14273" t="s">
        <v>29</v>
      </c>
      <c r="C14273">
        <v>6180</v>
      </c>
    </row>
    <row r="14274" spans="1:3">
      <c r="A14274" t="s">
        <v>9591</v>
      </c>
      <c r="B14274" t="s">
        <v>29</v>
      </c>
      <c r="C14274">
        <v>6180</v>
      </c>
    </row>
    <row r="14275" spans="1:3">
      <c r="A14275" t="s">
        <v>13257</v>
      </c>
      <c r="B14275" t="s">
        <v>29</v>
      </c>
      <c r="C14275">
        <v>6181</v>
      </c>
    </row>
    <row r="14276" spans="1:3">
      <c r="A14276" t="s">
        <v>13258</v>
      </c>
      <c r="B14276" t="s">
        <v>29</v>
      </c>
      <c r="C14276">
        <v>6182</v>
      </c>
    </row>
    <row r="14277" spans="1:3">
      <c r="A14277" t="s">
        <v>13259</v>
      </c>
      <c r="B14277" t="s">
        <v>29</v>
      </c>
      <c r="C14277">
        <v>6207</v>
      </c>
    </row>
    <row r="14278" spans="1:3">
      <c r="A14278" t="s">
        <v>13260</v>
      </c>
      <c r="B14278" t="s">
        <v>29</v>
      </c>
      <c r="C14278">
        <v>6207</v>
      </c>
    </row>
    <row r="14279" spans="1:3">
      <c r="A14279" t="s">
        <v>13261</v>
      </c>
      <c r="B14279" t="s">
        <v>29</v>
      </c>
      <c r="C14279">
        <v>6207</v>
      </c>
    </row>
    <row r="14280" spans="1:3">
      <c r="A14280" t="s">
        <v>13262</v>
      </c>
      <c r="B14280" t="s">
        <v>29</v>
      </c>
      <c r="C14280">
        <v>6207</v>
      </c>
    </row>
    <row r="14281" spans="1:3">
      <c r="A14281" t="s">
        <v>13263</v>
      </c>
      <c r="B14281" t="s">
        <v>29</v>
      </c>
      <c r="C14281">
        <v>6207</v>
      </c>
    </row>
    <row r="14282" spans="1:3">
      <c r="A14282" t="s">
        <v>13264</v>
      </c>
      <c r="B14282" t="s">
        <v>29</v>
      </c>
      <c r="C14282">
        <v>6208</v>
      </c>
    </row>
    <row r="14283" spans="1:3">
      <c r="A14283" t="s">
        <v>13265</v>
      </c>
      <c r="B14283" t="s">
        <v>29</v>
      </c>
      <c r="C14283">
        <v>6208</v>
      </c>
    </row>
    <row r="14284" spans="1:3">
      <c r="A14284" t="s">
        <v>13266</v>
      </c>
      <c r="B14284" t="s">
        <v>29</v>
      </c>
      <c r="C14284">
        <v>6208</v>
      </c>
    </row>
    <row r="14285" spans="1:3">
      <c r="A14285" t="s">
        <v>9534</v>
      </c>
      <c r="B14285" t="s">
        <v>29</v>
      </c>
      <c r="C14285">
        <v>6208</v>
      </c>
    </row>
    <row r="14286" spans="1:3">
      <c r="A14286" t="s">
        <v>13267</v>
      </c>
      <c r="B14286" t="s">
        <v>29</v>
      </c>
      <c r="C14286">
        <v>6208</v>
      </c>
    </row>
    <row r="14287" spans="1:3">
      <c r="A14287" t="s">
        <v>13268</v>
      </c>
      <c r="B14287" t="s">
        <v>29</v>
      </c>
      <c r="C14287">
        <v>6208</v>
      </c>
    </row>
    <row r="14288" spans="1:3">
      <c r="A14288" t="s">
        <v>13269</v>
      </c>
      <c r="B14288" t="s">
        <v>29</v>
      </c>
      <c r="C14288">
        <v>6208</v>
      </c>
    </row>
    <row r="14289" spans="1:3">
      <c r="A14289" t="s">
        <v>13270</v>
      </c>
      <c r="B14289" t="s">
        <v>29</v>
      </c>
      <c r="C14289">
        <v>6208</v>
      </c>
    </row>
    <row r="14290" spans="1:3">
      <c r="A14290" t="s">
        <v>4933</v>
      </c>
      <c r="B14290" t="s">
        <v>29</v>
      </c>
      <c r="C14290">
        <v>6208</v>
      </c>
    </row>
    <row r="14291" spans="1:3">
      <c r="A14291" t="s">
        <v>13271</v>
      </c>
      <c r="B14291" t="s">
        <v>29</v>
      </c>
      <c r="C14291">
        <v>6208</v>
      </c>
    </row>
    <row r="14292" spans="1:3">
      <c r="A14292" t="s">
        <v>13272</v>
      </c>
      <c r="B14292" t="s">
        <v>29</v>
      </c>
      <c r="C14292">
        <v>6208</v>
      </c>
    </row>
    <row r="14293" spans="1:3">
      <c r="A14293" t="s">
        <v>13273</v>
      </c>
      <c r="B14293" t="s">
        <v>29</v>
      </c>
      <c r="C14293">
        <v>6209</v>
      </c>
    </row>
    <row r="14294" spans="1:3">
      <c r="A14294" t="s">
        <v>13274</v>
      </c>
      <c r="B14294" t="s">
        <v>29</v>
      </c>
      <c r="C14294">
        <v>6209</v>
      </c>
    </row>
    <row r="14295" spans="1:3">
      <c r="A14295" t="s">
        <v>13275</v>
      </c>
      <c r="B14295" t="s">
        <v>29</v>
      </c>
      <c r="C14295">
        <v>6210</v>
      </c>
    </row>
    <row r="14296" spans="1:3">
      <c r="A14296" t="s">
        <v>11223</v>
      </c>
      <c r="B14296" t="s">
        <v>29</v>
      </c>
      <c r="C14296">
        <v>6210</v>
      </c>
    </row>
    <row r="14297" spans="1:3">
      <c r="A14297" t="s">
        <v>12242</v>
      </c>
      <c r="B14297" t="s">
        <v>29</v>
      </c>
      <c r="C14297">
        <v>6210</v>
      </c>
    </row>
    <row r="14298" spans="1:3">
      <c r="A14298" t="s">
        <v>13276</v>
      </c>
      <c r="B14298" t="s">
        <v>29</v>
      </c>
      <c r="C14298">
        <v>6210</v>
      </c>
    </row>
    <row r="14299" spans="1:3">
      <c r="A14299" t="s">
        <v>13277</v>
      </c>
      <c r="B14299" t="s">
        <v>29</v>
      </c>
      <c r="C14299">
        <v>6210</v>
      </c>
    </row>
    <row r="14300" spans="1:3">
      <c r="A14300" t="s">
        <v>13278</v>
      </c>
      <c r="B14300" t="s">
        <v>29</v>
      </c>
      <c r="C14300">
        <v>6210</v>
      </c>
    </row>
    <row r="14301" spans="1:3">
      <c r="A14301" t="s">
        <v>13279</v>
      </c>
      <c r="B14301" t="s">
        <v>29</v>
      </c>
      <c r="C14301">
        <v>6210</v>
      </c>
    </row>
    <row r="14302" spans="1:3">
      <c r="A14302" t="s">
        <v>13280</v>
      </c>
      <c r="B14302" t="s">
        <v>29</v>
      </c>
      <c r="C14302">
        <v>6210</v>
      </c>
    </row>
    <row r="14303" spans="1:3">
      <c r="A14303" t="s">
        <v>13281</v>
      </c>
      <c r="B14303" t="s">
        <v>29</v>
      </c>
      <c r="C14303">
        <v>6210</v>
      </c>
    </row>
    <row r="14304" spans="1:3">
      <c r="A14304" t="s">
        <v>13282</v>
      </c>
      <c r="B14304" t="s">
        <v>29</v>
      </c>
      <c r="C14304">
        <v>6210</v>
      </c>
    </row>
    <row r="14305" spans="1:3">
      <c r="A14305" t="s">
        <v>13283</v>
      </c>
      <c r="B14305" t="s">
        <v>29</v>
      </c>
      <c r="C14305">
        <v>6210</v>
      </c>
    </row>
    <row r="14306" spans="1:3">
      <c r="A14306" t="s">
        <v>13284</v>
      </c>
      <c r="B14306" t="s">
        <v>29</v>
      </c>
      <c r="C14306">
        <v>6210</v>
      </c>
    </row>
    <row r="14307" spans="1:3">
      <c r="A14307" t="s">
        <v>1274</v>
      </c>
      <c r="B14307" t="s">
        <v>29</v>
      </c>
      <c r="C14307">
        <v>6210</v>
      </c>
    </row>
    <row r="14308" spans="1:3">
      <c r="A14308" t="s">
        <v>13285</v>
      </c>
      <c r="B14308" t="s">
        <v>29</v>
      </c>
      <c r="C14308">
        <v>6210</v>
      </c>
    </row>
    <row r="14309" spans="1:3">
      <c r="A14309" t="s">
        <v>13286</v>
      </c>
      <c r="B14309" t="s">
        <v>29</v>
      </c>
      <c r="C14309">
        <v>6210</v>
      </c>
    </row>
    <row r="14310" spans="1:3">
      <c r="A14310" t="s">
        <v>13287</v>
      </c>
      <c r="B14310" t="s">
        <v>29</v>
      </c>
      <c r="C14310">
        <v>6211</v>
      </c>
    </row>
    <row r="14311" spans="1:3">
      <c r="A14311" t="s">
        <v>3127</v>
      </c>
      <c r="B14311" t="s">
        <v>29</v>
      </c>
      <c r="C14311">
        <v>6211</v>
      </c>
    </row>
    <row r="14312" spans="1:3">
      <c r="A14312" t="s">
        <v>13288</v>
      </c>
      <c r="B14312" t="s">
        <v>29</v>
      </c>
      <c r="C14312">
        <v>6211</v>
      </c>
    </row>
    <row r="14313" spans="1:3">
      <c r="A14313" t="s">
        <v>13289</v>
      </c>
      <c r="B14313" t="s">
        <v>29</v>
      </c>
      <c r="C14313">
        <v>6211</v>
      </c>
    </row>
    <row r="14314" spans="1:3">
      <c r="A14314" t="s">
        <v>13290</v>
      </c>
      <c r="B14314" t="s">
        <v>29</v>
      </c>
      <c r="C14314">
        <v>6213</v>
      </c>
    </row>
    <row r="14315" spans="1:3">
      <c r="A14315" t="s">
        <v>13291</v>
      </c>
      <c r="B14315" t="s">
        <v>29</v>
      </c>
      <c r="C14315">
        <v>6213</v>
      </c>
    </row>
    <row r="14316" spans="1:3">
      <c r="A14316" t="s">
        <v>13292</v>
      </c>
      <c r="B14316" t="s">
        <v>29</v>
      </c>
      <c r="C14316">
        <v>6213</v>
      </c>
    </row>
    <row r="14317" spans="1:3">
      <c r="A14317" t="s">
        <v>13293</v>
      </c>
      <c r="B14317" t="s">
        <v>29</v>
      </c>
      <c r="C14317">
        <v>6213</v>
      </c>
    </row>
    <row r="14318" spans="1:3">
      <c r="A14318" t="s">
        <v>13294</v>
      </c>
      <c r="B14318" t="s">
        <v>29</v>
      </c>
      <c r="C14318">
        <v>6213</v>
      </c>
    </row>
    <row r="14319" spans="1:3">
      <c r="A14319" t="s">
        <v>13295</v>
      </c>
      <c r="B14319" t="s">
        <v>29</v>
      </c>
      <c r="C14319">
        <v>6213</v>
      </c>
    </row>
    <row r="14320" spans="1:3">
      <c r="A14320" t="s">
        <v>6099</v>
      </c>
      <c r="B14320" t="s">
        <v>29</v>
      </c>
      <c r="C14320">
        <v>6213</v>
      </c>
    </row>
    <row r="14321" spans="1:3">
      <c r="A14321" t="s">
        <v>13296</v>
      </c>
      <c r="B14321" t="s">
        <v>29</v>
      </c>
      <c r="C14321">
        <v>6214</v>
      </c>
    </row>
    <row r="14322" spans="1:3">
      <c r="A14322" t="s">
        <v>13297</v>
      </c>
      <c r="B14322" t="s">
        <v>29</v>
      </c>
      <c r="C14322">
        <v>6214</v>
      </c>
    </row>
    <row r="14323" spans="1:3">
      <c r="A14323" t="s">
        <v>13298</v>
      </c>
      <c r="B14323" t="s">
        <v>29</v>
      </c>
      <c r="C14323">
        <v>6214</v>
      </c>
    </row>
    <row r="14324" spans="1:3">
      <c r="A14324" t="s">
        <v>13299</v>
      </c>
      <c r="B14324" t="s">
        <v>29</v>
      </c>
      <c r="C14324">
        <v>6215</v>
      </c>
    </row>
    <row r="14325" spans="1:3">
      <c r="A14325" t="s">
        <v>13300</v>
      </c>
      <c r="B14325" t="s">
        <v>29</v>
      </c>
      <c r="C14325">
        <v>6215</v>
      </c>
    </row>
    <row r="14326" spans="1:3">
      <c r="A14326" t="s">
        <v>13301</v>
      </c>
      <c r="B14326" t="s">
        <v>29</v>
      </c>
      <c r="C14326">
        <v>6215</v>
      </c>
    </row>
    <row r="14327" spans="1:3">
      <c r="A14327" t="s">
        <v>13302</v>
      </c>
      <c r="B14327" t="s">
        <v>29</v>
      </c>
      <c r="C14327">
        <v>6215</v>
      </c>
    </row>
    <row r="14328" spans="1:3">
      <c r="A14328" t="s">
        <v>13303</v>
      </c>
      <c r="B14328" t="s">
        <v>29</v>
      </c>
      <c r="C14328">
        <v>6215</v>
      </c>
    </row>
    <row r="14329" spans="1:3">
      <c r="A14329" t="s">
        <v>13304</v>
      </c>
      <c r="B14329" t="s">
        <v>29</v>
      </c>
      <c r="C14329">
        <v>6215</v>
      </c>
    </row>
    <row r="14330" spans="1:3">
      <c r="A14330" t="s">
        <v>13305</v>
      </c>
      <c r="B14330" t="s">
        <v>29</v>
      </c>
      <c r="C14330">
        <v>6218</v>
      </c>
    </row>
    <row r="14331" spans="1:3">
      <c r="A14331" t="s">
        <v>13306</v>
      </c>
      <c r="B14331" t="s">
        <v>29</v>
      </c>
      <c r="C14331">
        <v>6219</v>
      </c>
    </row>
    <row r="14332" spans="1:3">
      <c r="A14332" t="s">
        <v>13307</v>
      </c>
      <c r="B14332" t="s">
        <v>29</v>
      </c>
      <c r="C14332">
        <v>6220</v>
      </c>
    </row>
    <row r="14333" spans="1:3">
      <c r="A14333" t="s">
        <v>13308</v>
      </c>
      <c r="B14333" t="s">
        <v>29</v>
      </c>
      <c r="C14333">
        <v>6220</v>
      </c>
    </row>
    <row r="14334" spans="1:3">
      <c r="A14334" t="s">
        <v>13309</v>
      </c>
      <c r="B14334" t="s">
        <v>29</v>
      </c>
      <c r="C14334">
        <v>6220</v>
      </c>
    </row>
    <row r="14335" spans="1:3">
      <c r="A14335" t="s">
        <v>13310</v>
      </c>
      <c r="B14335" t="s">
        <v>29</v>
      </c>
      <c r="C14335">
        <v>6220</v>
      </c>
    </row>
    <row r="14336" spans="1:3">
      <c r="A14336" t="s">
        <v>13311</v>
      </c>
      <c r="B14336" t="s">
        <v>29</v>
      </c>
      <c r="C14336">
        <v>6220</v>
      </c>
    </row>
    <row r="14337" spans="1:3">
      <c r="A14337" t="s">
        <v>8039</v>
      </c>
      <c r="B14337" t="s">
        <v>29</v>
      </c>
      <c r="C14337">
        <v>6221</v>
      </c>
    </row>
    <row r="14338" spans="1:3">
      <c r="A14338" t="s">
        <v>13312</v>
      </c>
      <c r="B14338" t="s">
        <v>29</v>
      </c>
      <c r="C14338">
        <v>6221</v>
      </c>
    </row>
    <row r="14339" spans="1:3">
      <c r="A14339" t="s">
        <v>13313</v>
      </c>
      <c r="B14339" t="s">
        <v>29</v>
      </c>
      <c r="C14339">
        <v>6223</v>
      </c>
    </row>
    <row r="14340" spans="1:3">
      <c r="A14340" t="s">
        <v>13314</v>
      </c>
      <c r="B14340" t="s">
        <v>29</v>
      </c>
      <c r="C14340">
        <v>6224</v>
      </c>
    </row>
    <row r="14341" spans="1:3">
      <c r="A14341" t="s">
        <v>5405</v>
      </c>
      <c r="B14341" t="s">
        <v>29</v>
      </c>
      <c r="C14341">
        <v>6224</v>
      </c>
    </row>
    <row r="14342" spans="1:3">
      <c r="A14342" t="s">
        <v>13315</v>
      </c>
      <c r="B14342" t="s">
        <v>29</v>
      </c>
      <c r="C14342">
        <v>6225</v>
      </c>
    </row>
    <row r="14343" spans="1:3">
      <c r="A14343" t="s">
        <v>13316</v>
      </c>
      <c r="B14343" t="s">
        <v>29</v>
      </c>
      <c r="C14343">
        <v>6225</v>
      </c>
    </row>
    <row r="14344" spans="1:3">
      <c r="A14344" t="s">
        <v>10754</v>
      </c>
      <c r="B14344" t="s">
        <v>29</v>
      </c>
      <c r="C14344">
        <v>6225</v>
      </c>
    </row>
    <row r="14345" spans="1:3">
      <c r="A14345" t="s">
        <v>1346</v>
      </c>
      <c r="B14345" t="s">
        <v>29</v>
      </c>
      <c r="C14345">
        <v>6225</v>
      </c>
    </row>
    <row r="14346" spans="1:3">
      <c r="A14346" t="s">
        <v>4952</v>
      </c>
      <c r="B14346" t="s">
        <v>29</v>
      </c>
      <c r="C14346">
        <v>6225</v>
      </c>
    </row>
    <row r="14347" spans="1:3">
      <c r="A14347" t="s">
        <v>13317</v>
      </c>
      <c r="B14347" t="s">
        <v>29</v>
      </c>
      <c r="C14347">
        <v>6225</v>
      </c>
    </row>
    <row r="14348" spans="1:3">
      <c r="A14348" t="s">
        <v>13318</v>
      </c>
      <c r="B14348" t="s">
        <v>29</v>
      </c>
      <c r="C14348">
        <v>6225</v>
      </c>
    </row>
    <row r="14349" spans="1:3">
      <c r="A14349" t="s">
        <v>13319</v>
      </c>
      <c r="B14349" t="s">
        <v>29</v>
      </c>
      <c r="C14349">
        <v>6225</v>
      </c>
    </row>
    <row r="14350" spans="1:3">
      <c r="A14350" t="s">
        <v>13320</v>
      </c>
      <c r="B14350" t="s">
        <v>29</v>
      </c>
      <c r="C14350">
        <v>6225</v>
      </c>
    </row>
    <row r="14351" spans="1:3">
      <c r="A14351" t="s">
        <v>13321</v>
      </c>
      <c r="B14351" t="s">
        <v>29</v>
      </c>
      <c r="C14351">
        <v>6225</v>
      </c>
    </row>
    <row r="14352" spans="1:3">
      <c r="A14352" t="s">
        <v>13322</v>
      </c>
      <c r="B14352" t="s">
        <v>29</v>
      </c>
      <c r="C14352">
        <v>6225</v>
      </c>
    </row>
    <row r="14353" spans="1:3">
      <c r="A14353" t="s">
        <v>13323</v>
      </c>
      <c r="B14353" t="s">
        <v>29</v>
      </c>
      <c r="C14353">
        <v>6225</v>
      </c>
    </row>
    <row r="14354" spans="1:3">
      <c r="A14354" t="s">
        <v>13324</v>
      </c>
      <c r="B14354" t="s">
        <v>29</v>
      </c>
      <c r="C14354">
        <v>6225</v>
      </c>
    </row>
    <row r="14355" spans="1:3">
      <c r="A14355" t="s">
        <v>11188</v>
      </c>
      <c r="B14355" t="s">
        <v>29</v>
      </c>
      <c r="C14355">
        <v>6225</v>
      </c>
    </row>
    <row r="14356" spans="1:3">
      <c r="A14356" t="s">
        <v>13325</v>
      </c>
      <c r="B14356" t="s">
        <v>29</v>
      </c>
      <c r="C14356">
        <v>6225</v>
      </c>
    </row>
    <row r="14357" spans="1:3">
      <c r="A14357" t="s">
        <v>13326</v>
      </c>
      <c r="B14357" t="s">
        <v>29</v>
      </c>
      <c r="C14357">
        <v>6225</v>
      </c>
    </row>
    <row r="14358" spans="1:3">
      <c r="A14358" t="s">
        <v>13327</v>
      </c>
      <c r="B14358" t="s">
        <v>29</v>
      </c>
      <c r="C14358">
        <v>6225</v>
      </c>
    </row>
    <row r="14359" spans="1:3">
      <c r="A14359" t="s">
        <v>13328</v>
      </c>
      <c r="B14359" t="s">
        <v>29</v>
      </c>
      <c r="C14359">
        <v>6225</v>
      </c>
    </row>
    <row r="14360" spans="1:3">
      <c r="A14360" t="s">
        <v>13329</v>
      </c>
      <c r="B14360" t="s">
        <v>29</v>
      </c>
      <c r="C14360">
        <v>6226</v>
      </c>
    </row>
    <row r="14361" spans="1:3">
      <c r="A14361" t="s">
        <v>13330</v>
      </c>
      <c r="B14361" t="s">
        <v>29</v>
      </c>
      <c r="C14361">
        <v>6227</v>
      </c>
    </row>
    <row r="14362" spans="1:3">
      <c r="A14362" t="s">
        <v>603</v>
      </c>
      <c r="B14362" t="s">
        <v>29</v>
      </c>
      <c r="C14362">
        <v>6228</v>
      </c>
    </row>
    <row r="14363" spans="1:3">
      <c r="A14363" t="s">
        <v>3553</v>
      </c>
      <c r="B14363" t="s">
        <v>29</v>
      </c>
      <c r="C14363">
        <v>6229</v>
      </c>
    </row>
    <row r="14364" spans="1:3">
      <c r="A14364" t="s">
        <v>13331</v>
      </c>
      <c r="B14364" t="s">
        <v>29</v>
      </c>
      <c r="C14364">
        <v>6229</v>
      </c>
    </row>
    <row r="14365" spans="1:3">
      <c r="A14365" t="s">
        <v>11861</v>
      </c>
      <c r="B14365" t="s">
        <v>29</v>
      </c>
      <c r="C14365">
        <v>6230</v>
      </c>
    </row>
    <row r="14366" spans="1:3">
      <c r="A14366" t="s">
        <v>13332</v>
      </c>
      <c r="B14366" t="s">
        <v>29</v>
      </c>
      <c r="C14366">
        <v>6230</v>
      </c>
    </row>
    <row r="14367" spans="1:3">
      <c r="A14367" t="s">
        <v>13333</v>
      </c>
      <c r="B14367" t="s">
        <v>29</v>
      </c>
      <c r="C14367">
        <v>6230</v>
      </c>
    </row>
    <row r="14368" spans="1:3">
      <c r="A14368" t="s">
        <v>13334</v>
      </c>
      <c r="B14368" t="s">
        <v>29</v>
      </c>
      <c r="C14368">
        <v>6230</v>
      </c>
    </row>
    <row r="14369" spans="1:3">
      <c r="A14369" t="s">
        <v>426</v>
      </c>
      <c r="B14369" t="s">
        <v>29</v>
      </c>
      <c r="C14369">
        <v>6230</v>
      </c>
    </row>
    <row r="14370" spans="1:3">
      <c r="A14370" t="s">
        <v>13335</v>
      </c>
      <c r="B14370" t="s">
        <v>29</v>
      </c>
      <c r="C14370">
        <v>6230</v>
      </c>
    </row>
    <row r="14371" spans="1:3">
      <c r="A14371" t="s">
        <v>13336</v>
      </c>
      <c r="B14371" t="s">
        <v>29</v>
      </c>
      <c r="C14371">
        <v>6230</v>
      </c>
    </row>
    <row r="14372" spans="1:3">
      <c r="A14372" t="s">
        <v>5578</v>
      </c>
      <c r="B14372" t="s">
        <v>29</v>
      </c>
      <c r="C14372">
        <v>6230</v>
      </c>
    </row>
    <row r="14373" spans="1:3">
      <c r="A14373" t="s">
        <v>11982</v>
      </c>
      <c r="B14373" t="s">
        <v>29</v>
      </c>
      <c r="C14373">
        <v>6230</v>
      </c>
    </row>
    <row r="14374" spans="1:3">
      <c r="A14374" t="s">
        <v>13337</v>
      </c>
      <c r="B14374" t="s">
        <v>29</v>
      </c>
      <c r="C14374">
        <v>6230</v>
      </c>
    </row>
    <row r="14375" spans="1:3">
      <c r="A14375" t="s">
        <v>13338</v>
      </c>
      <c r="B14375" t="s">
        <v>29</v>
      </c>
      <c r="C14375">
        <v>6230</v>
      </c>
    </row>
    <row r="14376" spans="1:3">
      <c r="A14376" t="s">
        <v>4833</v>
      </c>
      <c r="B14376" t="s">
        <v>29</v>
      </c>
      <c r="C14376">
        <v>6230</v>
      </c>
    </row>
    <row r="14377" spans="1:3">
      <c r="A14377" t="s">
        <v>13339</v>
      </c>
      <c r="B14377" t="s">
        <v>29</v>
      </c>
      <c r="C14377">
        <v>6230</v>
      </c>
    </row>
    <row r="14378" spans="1:3">
      <c r="A14378" t="s">
        <v>11861</v>
      </c>
      <c r="B14378" t="s">
        <v>29</v>
      </c>
      <c r="C14378">
        <v>6231</v>
      </c>
    </row>
    <row r="14379" spans="1:3">
      <c r="A14379" t="s">
        <v>195</v>
      </c>
      <c r="B14379" t="s">
        <v>29</v>
      </c>
      <c r="C14379">
        <v>6232</v>
      </c>
    </row>
    <row r="14380" spans="1:3">
      <c r="A14380" t="s">
        <v>13340</v>
      </c>
      <c r="B14380" t="s">
        <v>29</v>
      </c>
      <c r="C14380">
        <v>6232</v>
      </c>
    </row>
    <row r="14381" spans="1:3">
      <c r="A14381" t="s">
        <v>13341</v>
      </c>
      <c r="B14381" t="s">
        <v>29</v>
      </c>
      <c r="C14381">
        <v>6233</v>
      </c>
    </row>
    <row r="14382" spans="1:3">
      <c r="A14382" t="s">
        <v>13342</v>
      </c>
      <c r="B14382" t="s">
        <v>29</v>
      </c>
      <c r="C14382">
        <v>6233</v>
      </c>
    </row>
    <row r="14383" spans="1:3">
      <c r="A14383" t="s">
        <v>13343</v>
      </c>
      <c r="B14383" t="s">
        <v>29</v>
      </c>
      <c r="C14383">
        <v>6233</v>
      </c>
    </row>
    <row r="14384" spans="1:3">
      <c r="A14384" t="s">
        <v>13344</v>
      </c>
      <c r="B14384" t="s">
        <v>29</v>
      </c>
      <c r="C14384">
        <v>6233</v>
      </c>
    </row>
    <row r="14385" spans="1:3">
      <c r="A14385" t="s">
        <v>9283</v>
      </c>
      <c r="B14385" t="s">
        <v>29</v>
      </c>
      <c r="C14385">
        <v>6233</v>
      </c>
    </row>
    <row r="14386" spans="1:3">
      <c r="A14386" t="s">
        <v>13345</v>
      </c>
      <c r="B14386" t="s">
        <v>29</v>
      </c>
      <c r="C14386">
        <v>6236</v>
      </c>
    </row>
    <row r="14387" spans="1:3">
      <c r="A14387" t="s">
        <v>13346</v>
      </c>
      <c r="B14387" t="s">
        <v>29</v>
      </c>
      <c r="C14387">
        <v>6236</v>
      </c>
    </row>
    <row r="14388" spans="1:3">
      <c r="A14388" t="s">
        <v>13347</v>
      </c>
      <c r="B14388" t="s">
        <v>29</v>
      </c>
      <c r="C14388">
        <v>6236</v>
      </c>
    </row>
    <row r="14389" spans="1:3">
      <c r="A14389" t="s">
        <v>5799</v>
      </c>
      <c r="B14389" t="s">
        <v>29</v>
      </c>
      <c r="C14389">
        <v>6236</v>
      </c>
    </row>
    <row r="14390" spans="1:3">
      <c r="A14390" t="s">
        <v>4230</v>
      </c>
      <c r="B14390" t="s">
        <v>29</v>
      </c>
      <c r="C14390">
        <v>6236</v>
      </c>
    </row>
    <row r="14391" spans="1:3">
      <c r="A14391" t="s">
        <v>1925</v>
      </c>
      <c r="B14391" t="s">
        <v>29</v>
      </c>
      <c r="C14391">
        <v>6236</v>
      </c>
    </row>
    <row r="14392" spans="1:3">
      <c r="A14392" t="s">
        <v>13348</v>
      </c>
      <c r="B14392" t="s">
        <v>29</v>
      </c>
      <c r="C14392">
        <v>6236</v>
      </c>
    </row>
    <row r="14393" spans="1:3">
      <c r="A14393" t="s">
        <v>13349</v>
      </c>
      <c r="B14393" t="s">
        <v>29</v>
      </c>
      <c r="C14393">
        <v>6236</v>
      </c>
    </row>
    <row r="14394" spans="1:3">
      <c r="A14394" t="s">
        <v>13350</v>
      </c>
      <c r="B14394" t="s">
        <v>29</v>
      </c>
      <c r="C14394">
        <v>6237</v>
      </c>
    </row>
    <row r="14395" spans="1:3">
      <c r="A14395" t="s">
        <v>10371</v>
      </c>
      <c r="B14395" t="s">
        <v>29</v>
      </c>
      <c r="C14395">
        <v>6237</v>
      </c>
    </row>
    <row r="14396" spans="1:3">
      <c r="A14396" t="s">
        <v>13351</v>
      </c>
      <c r="B14396" t="s">
        <v>29</v>
      </c>
      <c r="C14396">
        <v>6237</v>
      </c>
    </row>
    <row r="14397" spans="1:3">
      <c r="A14397" t="s">
        <v>13352</v>
      </c>
      <c r="B14397" t="s">
        <v>29</v>
      </c>
      <c r="C14397">
        <v>6237</v>
      </c>
    </row>
    <row r="14398" spans="1:3">
      <c r="A14398" t="s">
        <v>13353</v>
      </c>
      <c r="B14398" t="s">
        <v>29</v>
      </c>
      <c r="C14398">
        <v>6237</v>
      </c>
    </row>
    <row r="14399" spans="1:3">
      <c r="A14399" t="s">
        <v>13354</v>
      </c>
      <c r="B14399" t="s">
        <v>29</v>
      </c>
      <c r="C14399">
        <v>6237</v>
      </c>
    </row>
    <row r="14400" spans="1:3">
      <c r="A14400" t="s">
        <v>1840</v>
      </c>
      <c r="B14400" t="s">
        <v>29</v>
      </c>
      <c r="C14400">
        <v>6239</v>
      </c>
    </row>
    <row r="14401" spans="1:3">
      <c r="A14401" t="s">
        <v>13355</v>
      </c>
      <c r="B14401" t="s">
        <v>29</v>
      </c>
      <c r="C14401">
        <v>6239</v>
      </c>
    </row>
    <row r="14402" spans="1:3">
      <c r="A14402" t="s">
        <v>13356</v>
      </c>
      <c r="B14402" t="s">
        <v>29</v>
      </c>
      <c r="C14402">
        <v>6239</v>
      </c>
    </row>
    <row r="14403" spans="1:3">
      <c r="A14403" t="s">
        <v>13357</v>
      </c>
      <c r="B14403" t="s">
        <v>29</v>
      </c>
      <c r="C14403">
        <v>6239</v>
      </c>
    </row>
    <row r="14404" spans="1:3">
      <c r="A14404" t="s">
        <v>5421</v>
      </c>
      <c r="B14404" t="s">
        <v>29</v>
      </c>
      <c r="C14404">
        <v>6239</v>
      </c>
    </row>
    <row r="14405" spans="1:3">
      <c r="A14405" t="s">
        <v>13358</v>
      </c>
      <c r="B14405" t="s">
        <v>29</v>
      </c>
      <c r="C14405">
        <v>6239</v>
      </c>
    </row>
    <row r="14406" spans="1:3">
      <c r="A14406" t="s">
        <v>13359</v>
      </c>
      <c r="B14406" t="s">
        <v>29</v>
      </c>
      <c r="C14406">
        <v>6239</v>
      </c>
    </row>
    <row r="14407" spans="1:3">
      <c r="A14407" t="s">
        <v>13360</v>
      </c>
      <c r="B14407" t="s">
        <v>29</v>
      </c>
      <c r="C14407">
        <v>6239</v>
      </c>
    </row>
    <row r="14408" spans="1:3">
      <c r="A14408" t="s">
        <v>13361</v>
      </c>
      <c r="B14408" t="s">
        <v>29</v>
      </c>
      <c r="C14408">
        <v>6239</v>
      </c>
    </row>
    <row r="14409" spans="1:3">
      <c r="A14409" t="s">
        <v>13362</v>
      </c>
      <c r="B14409" t="s">
        <v>29</v>
      </c>
      <c r="C14409">
        <v>6239</v>
      </c>
    </row>
    <row r="14410" spans="1:3">
      <c r="A14410" t="s">
        <v>13363</v>
      </c>
      <c r="B14410" t="s">
        <v>29</v>
      </c>
      <c r="C14410">
        <v>6239</v>
      </c>
    </row>
    <row r="14411" spans="1:3">
      <c r="A14411" t="s">
        <v>13364</v>
      </c>
      <c r="B14411" t="s">
        <v>29</v>
      </c>
      <c r="C14411">
        <v>6240</v>
      </c>
    </row>
    <row r="14412" spans="1:3">
      <c r="A14412" t="s">
        <v>13365</v>
      </c>
      <c r="B14412" t="s">
        <v>29</v>
      </c>
      <c r="C14412">
        <v>6243</v>
      </c>
    </row>
    <row r="14413" spans="1:3">
      <c r="A14413" t="s">
        <v>13366</v>
      </c>
      <c r="B14413" t="s">
        <v>29</v>
      </c>
      <c r="C14413">
        <v>6243</v>
      </c>
    </row>
    <row r="14414" spans="1:3">
      <c r="A14414" t="s">
        <v>13367</v>
      </c>
      <c r="B14414" t="s">
        <v>29</v>
      </c>
      <c r="C14414">
        <v>6244</v>
      </c>
    </row>
    <row r="14415" spans="1:3">
      <c r="A14415" t="s">
        <v>13368</v>
      </c>
      <c r="B14415" t="s">
        <v>29</v>
      </c>
      <c r="C14415">
        <v>6244</v>
      </c>
    </row>
    <row r="14416" spans="1:3">
      <c r="A14416" t="s">
        <v>13369</v>
      </c>
      <c r="B14416" t="s">
        <v>29</v>
      </c>
      <c r="C14416">
        <v>6244</v>
      </c>
    </row>
    <row r="14417" spans="1:3">
      <c r="A14417" t="s">
        <v>13370</v>
      </c>
      <c r="B14417" t="s">
        <v>29</v>
      </c>
      <c r="C14417">
        <v>6244</v>
      </c>
    </row>
    <row r="14418" spans="1:3">
      <c r="A14418" t="s">
        <v>13371</v>
      </c>
      <c r="B14418" t="s">
        <v>29</v>
      </c>
      <c r="C14418">
        <v>6244</v>
      </c>
    </row>
    <row r="14419" spans="1:3">
      <c r="A14419" t="s">
        <v>13372</v>
      </c>
      <c r="B14419" t="s">
        <v>29</v>
      </c>
      <c r="C14419">
        <v>6244</v>
      </c>
    </row>
    <row r="14420" spans="1:3">
      <c r="A14420" t="s">
        <v>13373</v>
      </c>
      <c r="B14420" t="s">
        <v>29</v>
      </c>
      <c r="C14420">
        <v>6244</v>
      </c>
    </row>
    <row r="14421" spans="1:3">
      <c r="A14421" t="s">
        <v>13374</v>
      </c>
      <c r="B14421" t="s">
        <v>29</v>
      </c>
      <c r="C14421">
        <v>6244</v>
      </c>
    </row>
    <row r="14422" spans="1:3">
      <c r="A14422" t="s">
        <v>13375</v>
      </c>
      <c r="B14422" t="s">
        <v>29</v>
      </c>
      <c r="C14422">
        <v>6251</v>
      </c>
    </row>
    <row r="14423" spans="1:3">
      <c r="A14423" t="s">
        <v>13376</v>
      </c>
      <c r="B14423" t="s">
        <v>29</v>
      </c>
      <c r="C14423">
        <v>6251</v>
      </c>
    </row>
    <row r="14424" spans="1:3">
      <c r="A14424" t="s">
        <v>10575</v>
      </c>
      <c r="B14424" t="s">
        <v>29</v>
      </c>
      <c r="C14424">
        <v>6251</v>
      </c>
    </row>
    <row r="14425" spans="1:3">
      <c r="A14425" t="s">
        <v>13377</v>
      </c>
      <c r="B14425" t="s">
        <v>29</v>
      </c>
      <c r="C14425">
        <v>6252</v>
      </c>
    </row>
    <row r="14426" spans="1:3">
      <c r="A14426" t="s">
        <v>13378</v>
      </c>
      <c r="B14426" t="s">
        <v>29</v>
      </c>
      <c r="C14426">
        <v>6253</v>
      </c>
    </row>
    <row r="14427" spans="1:3">
      <c r="A14427" t="s">
        <v>13379</v>
      </c>
      <c r="B14427" t="s">
        <v>29</v>
      </c>
      <c r="C14427">
        <v>6253</v>
      </c>
    </row>
    <row r="14428" spans="1:3">
      <c r="A14428" t="s">
        <v>2648</v>
      </c>
      <c r="B14428" t="s">
        <v>29</v>
      </c>
      <c r="C14428">
        <v>6253</v>
      </c>
    </row>
    <row r="14429" spans="1:3">
      <c r="A14429" t="s">
        <v>13380</v>
      </c>
      <c r="B14429" t="s">
        <v>29</v>
      </c>
      <c r="C14429">
        <v>6254</v>
      </c>
    </row>
    <row r="14430" spans="1:3">
      <c r="A14430" t="s">
        <v>13381</v>
      </c>
      <c r="B14430" t="s">
        <v>29</v>
      </c>
      <c r="C14430">
        <v>6254</v>
      </c>
    </row>
    <row r="14431" spans="1:3">
      <c r="A14431" t="s">
        <v>13382</v>
      </c>
      <c r="B14431" t="s">
        <v>29</v>
      </c>
      <c r="C14431">
        <v>6255</v>
      </c>
    </row>
    <row r="14432" spans="1:3">
      <c r="A14432" t="s">
        <v>13383</v>
      </c>
      <c r="B14432" t="s">
        <v>29</v>
      </c>
      <c r="C14432">
        <v>6255</v>
      </c>
    </row>
    <row r="14433" spans="1:3">
      <c r="A14433" t="s">
        <v>13384</v>
      </c>
      <c r="B14433" t="s">
        <v>29</v>
      </c>
      <c r="C14433">
        <v>6255</v>
      </c>
    </row>
    <row r="14434" spans="1:3">
      <c r="A14434" t="s">
        <v>13385</v>
      </c>
      <c r="B14434" t="s">
        <v>29</v>
      </c>
      <c r="C14434">
        <v>6255</v>
      </c>
    </row>
    <row r="14435" spans="1:3">
      <c r="A14435" t="s">
        <v>13386</v>
      </c>
      <c r="B14435" t="s">
        <v>29</v>
      </c>
      <c r="C14435">
        <v>6255</v>
      </c>
    </row>
    <row r="14436" spans="1:3">
      <c r="A14436" t="s">
        <v>13387</v>
      </c>
      <c r="B14436" t="s">
        <v>29</v>
      </c>
      <c r="C14436">
        <v>6255</v>
      </c>
    </row>
    <row r="14437" spans="1:3">
      <c r="A14437" t="s">
        <v>13388</v>
      </c>
      <c r="B14437" t="s">
        <v>29</v>
      </c>
      <c r="C14437">
        <v>6255</v>
      </c>
    </row>
    <row r="14438" spans="1:3">
      <c r="A14438" t="s">
        <v>13389</v>
      </c>
      <c r="B14438" t="s">
        <v>29</v>
      </c>
      <c r="C14438">
        <v>6256</v>
      </c>
    </row>
    <row r="14439" spans="1:3">
      <c r="A14439" t="s">
        <v>3775</v>
      </c>
      <c r="B14439" t="s">
        <v>29</v>
      </c>
      <c r="C14439">
        <v>6256</v>
      </c>
    </row>
    <row r="14440" spans="1:3">
      <c r="A14440" t="s">
        <v>13390</v>
      </c>
      <c r="B14440" t="s">
        <v>29</v>
      </c>
      <c r="C14440">
        <v>6256</v>
      </c>
    </row>
    <row r="14441" spans="1:3">
      <c r="A14441" t="s">
        <v>9276</v>
      </c>
      <c r="B14441" t="s">
        <v>29</v>
      </c>
      <c r="C14441">
        <v>6256</v>
      </c>
    </row>
    <row r="14442" spans="1:3">
      <c r="A14442" t="s">
        <v>13391</v>
      </c>
      <c r="B14442" t="s">
        <v>29</v>
      </c>
      <c r="C14442">
        <v>6256</v>
      </c>
    </row>
    <row r="14443" spans="1:3">
      <c r="A14443" t="s">
        <v>13392</v>
      </c>
      <c r="B14443" t="s">
        <v>29</v>
      </c>
      <c r="C14443">
        <v>6256</v>
      </c>
    </row>
    <row r="14444" spans="1:3">
      <c r="A14444" t="s">
        <v>13393</v>
      </c>
      <c r="B14444" t="s">
        <v>29</v>
      </c>
      <c r="C14444">
        <v>6258</v>
      </c>
    </row>
    <row r="14445" spans="1:3">
      <c r="A14445" t="s">
        <v>13394</v>
      </c>
      <c r="B14445" t="s">
        <v>29</v>
      </c>
      <c r="C14445">
        <v>6258</v>
      </c>
    </row>
    <row r="14446" spans="1:3">
      <c r="A14446" t="s">
        <v>13395</v>
      </c>
      <c r="B14446" t="s">
        <v>29</v>
      </c>
      <c r="C14446">
        <v>6258</v>
      </c>
    </row>
    <row r="14447" spans="1:3">
      <c r="A14447" t="s">
        <v>13396</v>
      </c>
      <c r="B14447" t="s">
        <v>29</v>
      </c>
      <c r="C14447">
        <v>6258</v>
      </c>
    </row>
    <row r="14448" spans="1:3">
      <c r="A14448" t="s">
        <v>13397</v>
      </c>
      <c r="B14448" t="s">
        <v>29</v>
      </c>
      <c r="C14448">
        <v>6258</v>
      </c>
    </row>
    <row r="14449" spans="1:3">
      <c r="A14449" t="s">
        <v>13398</v>
      </c>
      <c r="B14449" t="s">
        <v>29</v>
      </c>
      <c r="C14449">
        <v>6258</v>
      </c>
    </row>
    <row r="14450" spans="1:3">
      <c r="A14450" t="s">
        <v>13399</v>
      </c>
      <c r="B14450" t="s">
        <v>29</v>
      </c>
      <c r="C14450">
        <v>6258</v>
      </c>
    </row>
    <row r="14451" spans="1:3">
      <c r="A14451" t="s">
        <v>13400</v>
      </c>
      <c r="B14451" t="s">
        <v>29</v>
      </c>
      <c r="C14451">
        <v>6258</v>
      </c>
    </row>
    <row r="14452" spans="1:3">
      <c r="A14452" t="s">
        <v>13401</v>
      </c>
      <c r="B14452" t="s">
        <v>29</v>
      </c>
      <c r="C14452">
        <v>6258</v>
      </c>
    </row>
    <row r="14453" spans="1:3">
      <c r="A14453" t="s">
        <v>13402</v>
      </c>
      <c r="B14453" t="s">
        <v>29</v>
      </c>
      <c r="C14453">
        <v>6258</v>
      </c>
    </row>
    <row r="14454" spans="1:3">
      <c r="A14454" t="s">
        <v>13403</v>
      </c>
      <c r="B14454" t="s">
        <v>29</v>
      </c>
      <c r="C14454">
        <v>6258</v>
      </c>
    </row>
    <row r="14455" spans="1:3">
      <c r="A14455" t="s">
        <v>13404</v>
      </c>
      <c r="B14455" t="s">
        <v>29</v>
      </c>
      <c r="C14455">
        <v>6258</v>
      </c>
    </row>
    <row r="14456" spans="1:3">
      <c r="A14456" t="s">
        <v>13405</v>
      </c>
      <c r="B14456" t="s">
        <v>29</v>
      </c>
      <c r="C14456">
        <v>6258</v>
      </c>
    </row>
    <row r="14457" spans="1:3">
      <c r="A14457" t="s">
        <v>13406</v>
      </c>
      <c r="B14457" t="s">
        <v>29</v>
      </c>
      <c r="C14457">
        <v>6258</v>
      </c>
    </row>
    <row r="14458" spans="1:3">
      <c r="A14458" t="s">
        <v>13407</v>
      </c>
      <c r="B14458" t="s">
        <v>29</v>
      </c>
      <c r="C14458">
        <v>6258</v>
      </c>
    </row>
    <row r="14459" spans="1:3">
      <c r="A14459" t="s">
        <v>13408</v>
      </c>
      <c r="B14459" t="s">
        <v>29</v>
      </c>
      <c r="C14459">
        <v>6258</v>
      </c>
    </row>
    <row r="14460" spans="1:3">
      <c r="A14460" t="s">
        <v>13409</v>
      </c>
      <c r="B14460" t="s">
        <v>29</v>
      </c>
      <c r="C14460">
        <v>6258</v>
      </c>
    </row>
    <row r="14461" spans="1:3">
      <c r="A14461" t="s">
        <v>13410</v>
      </c>
      <c r="B14461" t="s">
        <v>29</v>
      </c>
      <c r="C14461">
        <v>6258</v>
      </c>
    </row>
    <row r="14462" spans="1:3">
      <c r="A14462" t="s">
        <v>13411</v>
      </c>
      <c r="B14462" t="s">
        <v>29</v>
      </c>
      <c r="C14462">
        <v>6258</v>
      </c>
    </row>
    <row r="14463" spans="1:3">
      <c r="A14463" t="s">
        <v>13412</v>
      </c>
      <c r="B14463" t="s">
        <v>29</v>
      </c>
      <c r="C14463">
        <v>6258</v>
      </c>
    </row>
    <row r="14464" spans="1:3">
      <c r="A14464" t="s">
        <v>13413</v>
      </c>
      <c r="B14464" t="s">
        <v>29</v>
      </c>
      <c r="C14464">
        <v>6258</v>
      </c>
    </row>
    <row r="14465" spans="1:3">
      <c r="A14465" t="s">
        <v>13414</v>
      </c>
      <c r="B14465" t="s">
        <v>29</v>
      </c>
      <c r="C14465">
        <v>6260</v>
      </c>
    </row>
    <row r="14466" spans="1:3">
      <c r="A14466" t="s">
        <v>13415</v>
      </c>
      <c r="B14466" t="s">
        <v>29</v>
      </c>
      <c r="C14466">
        <v>6260</v>
      </c>
    </row>
    <row r="14467" spans="1:3">
      <c r="A14467" t="s">
        <v>13416</v>
      </c>
      <c r="B14467" t="s">
        <v>29</v>
      </c>
      <c r="C14467">
        <v>6260</v>
      </c>
    </row>
    <row r="14468" spans="1:3">
      <c r="A14468" t="s">
        <v>13417</v>
      </c>
      <c r="B14468" t="s">
        <v>29</v>
      </c>
      <c r="C14468">
        <v>6260</v>
      </c>
    </row>
    <row r="14469" spans="1:3">
      <c r="A14469" t="s">
        <v>13418</v>
      </c>
      <c r="B14469" t="s">
        <v>29</v>
      </c>
      <c r="C14469">
        <v>6260</v>
      </c>
    </row>
    <row r="14470" spans="1:3">
      <c r="A14470" t="s">
        <v>13419</v>
      </c>
      <c r="B14470" t="s">
        <v>29</v>
      </c>
      <c r="C14470">
        <v>6260</v>
      </c>
    </row>
    <row r="14471" spans="1:3">
      <c r="A14471" t="s">
        <v>13420</v>
      </c>
      <c r="B14471" t="s">
        <v>29</v>
      </c>
      <c r="C14471">
        <v>6260</v>
      </c>
    </row>
    <row r="14472" spans="1:3">
      <c r="A14472" t="s">
        <v>13421</v>
      </c>
      <c r="B14472" t="s">
        <v>29</v>
      </c>
      <c r="C14472">
        <v>6260</v>
      </c>
    </row>
    <row r="14473" spans="1:3">
      <c r="A14473" t="s">
        <v>13422</v>
      </c>
      <c r="B14473" t="s">
        <v>29</v>
      </c>
      <c r="C14473">
        <v>6260</v>
      </c>
    </row>
    <row r="14474" spans="1:3">
      <c r="A14474" t="s">
        <v>13423</v>
      </c>
      <c r="B14474" t="s">
        <v>29</v>
      </c>
      <c r="C14474">
        <v>6260</v>
      </c>
    </row>
    <row r="14475" spans="1:3">
      <c r="A14475" t="s">
        <v>13424</v>
      </c>
      <c r="B14475" t="s">
        <v>29</v>
      </c>
      <c r="C14475">
        <v>6262</v>
      </c>
    </row>
    <row r="14476" spans="1:3">
      <c r="A14476" t="s">
        <v>13425</v>
      </c>
      <c r="B14476" t="s">
        <v>29</v>
      </c>
      <c r="C14476">
        <v>6262</v>
      </c>
    </row>
    <row r="14477" spans="1:3">
      <c r="A14477" t="s">
        <v>13426</v>
      </c>
      <c r="B14477" t="s">
        <v>29</v>
      </c>
      <c r="C14477">
        <v>6262</v>
      </c>
    </row>
    <row r="14478" spans="1:3">
      <c r="A14478" t="s">
        <v>13427</v>
      </c>
      <c r="B14478" t="s">
        <v>29</v>
      </c>
      <c r="C14478">
        <v>6262</v>
      </c>
    </row>
    <row r="14479" spans="1:3">
      <c r="A14479" t="s">
        <v>13428</v>
      </c>
      <c r="B14479" t="s">
        <v>29</v>
      </c>
      <c r="C14479">
        <v>6262</v>
      </c>
    </row>
    <row r="14480" spans="1:3">
      <c r="A14480" t="s">
        <v>13429</v>
      </c>
      <c r="B14480" t="s">
        <v>29</v>
      </c>
      <c r="C14480">
        <v>6262</v>
      </c>
    </row>
    <row r="14481" spans="1:3">
      <c r="A14481" t="s">
        <v>13430</v>
      </c>
      <c r="B14481" t="s">
        <v>29</v>
      </c>
      <c r="C14481">
        <v>6271</v>
      </c>
    </row>
    <row r="14482" spans="1:3">
      <c r="A14482" t="s">
        <v>13431</v>
      </c>
      <c r="B14482" t="s">
        <v>29</v>
      </c>
      <c r="C14482">
        <v>6271</v>
      </c>
    </row>
    <row r="14483" spans="1:3">
      <c r="A14483" t="s">
        <v>10805</v>
      </c>
      <c r="B14483" t="s">
        <v>29</v>
      </c>
      <c r="C14483">
        <v>6271</v>
      </c>
    </row>
    <row r="14484" spans="1:3">
      <c r="A14484" t="s">
        <v>13432</v>
      </c>
      <c r="B14484" t="s">
        <v>29</v>
      </c>
      <c r="C14484">
        <v>6271</v>
      </c>
    </row>
    <row r="14485" spans="1:3">
      <c r="A14485" t="s">
        <v>13433</v>
      </c>
      <c r="B14485" t="s">
        <v>29</v>
      </c>
      <c r="C14485">
        <v>6271</v>
      </c>
    </row>
    <row r="14486" spans="1:3">
      <c r="A14486" t="s">
        <v>13434</v>
      </c>
      <c r="B14486" t="s">
        <v>29</v>
      </c>
      <c r="C14486">
        <v>6275</v>
      </c>
    </row>
    <row r="14487" spans="1:3">
      <c r="A14487" t="s">
        <v>13435</v>
      </c>
      <c r="B14487" t="s">
        <v>29</v>
      </c>
      <c r="C14487">
        <v>6275</v>
      </c>
    </row>
    <row r="14488" spans="1:3">
      <c r="A14488" t="s">
        <v>13436</v>
      </c>
      <c r="B14488" t="s">
        <v>29</v>
      </c>
      <c r="C14488">
        <v>6275</v>
      </c>
    </row>
    <row r="14489" spans="1:3">
      <c r="A14489" t="s">
        <v>13437</v>
      </c>
      <c r="B14489" t="s">
        <v>29</v>
      </c>
      <c r="C14489">
        <v>6275</v>
      </c>
    </row>
    <row r="14490" spans="1:3">
      <c r="A14490" t="s">
        <v>13438</v>
      </c>
      <c r="B14490" t="s">
        <v>29</v>
      </c>
      <c r="C14490">
        <v>6275</v>
      </c>
    </row>
    <row r="14491" spans="1:3">
      <c r="A14491" t="s">
        <v>13439</v>
      </c>
      <c r="B14491" t="s">
        <v>29</v>
      </c>
      <c r="C14491">
        <v>6275</v>
      </c>
    </row>
    <row r="14492" spans="1:3">
      <c r="A14492" t="s">
        <v>13440</v>
      </c>
      <c r="B14492" t="s">
        <v>29</v>
      </c>
      <c r="C14492">
        <v>6275</v>
      </c>
    </row>
    <row r="14493" spans="1:3">
      <c r="A14493" t="s">
        <v>13441</v>
      </c>
      <c r="B14493" t="s">
        <v>29</v>
      </c>
      <c r="C14493">
        <v>6275</v>
      </c>
    </row>
    <row r="14494" spans="1:3">
      <c r="A14494" t="s">
        <v>13442</v>
      </c>
      <c r="B14494" t="s">
        <v>29</v>
      </c>
      <c r="C14494">
        <v>6275</v>
      </c>
    </row>
    <row r="14495" spans="1:3">
      <c r="A14495" t="s">
        <v>13443</v>
      </c>
      <c r="B14495" t="s">
        <v>29</v>
      </c>
      <c r="C14495">
        <v>6275</v>
      </c>
    </row>
    <row r="14496" spans="1:3">
      <c r="A14496" t="s">
        <v>13444</v>
      </c>
      <c r="B14496" t="s">
        <v>29</v>
      </c>
      <c r="C14496">
        <v>6280</v>
      </c>
    </row>
    <row r="14497" spans="1:3">
      <c r="A14497" t="s">
        <v>13445</v>
      </c>
      <c r="B14497" t="s">
        <v>29</v>
      </c>
      <c r="C14497">
        <v>6280</v>
      </c>
    </row>
    <row r="14498" spans="1:3">
      <c r="A14498" t="s">
        <v>13446</v>
      </c>
      <c r="B14498" t="s">
        <v>29</v>
      </c>
      <c r="C14498">
        <v>6280</v>
      </c>
    </row>
    <row r="14499" spans="1:3">
      <c r="A14499" t="s">
        <v>13447</v>
      </c>
      <c r="B14499" t="s">
        <v>29</v>
      </c>
      <c r="C14499">
        <v>6280</v>
      </c>
    </row>
    <row r="14500" spans="1:3">
      <c r="A14500" t="s">
        <v>13448</v>
      </c>
      <c r="B14500" t="s">
        <v>29</v>
      </c>
      <c r="C14500">
        <v>6280</v>
      </c>
    </row>
    <row r="14501" spans="1:3">
      <c r="A14501" t="s">
        <v>13449</v>
      </c>
      <c r="B14501" t="s">
        <v>29</v>
      </c>
      <c r="C14501">
        <v>6280</v>
      </c>
    </row>
    <row r="14502" spans="1:3">
      <c r="A14502" t="s">
        <v>13450</v>
      </c>
      <c r="B14502" t="s">
        <v>29</v>
      </c>
      <c r="C14502">
        <v>6280</v>
      </c>
    </row>
    <row r="14503" spans="1:3">
      <c r="A14503" t="s">
        <v>2796</v>
      </c>
      <c r="B14503" t="s">
        <v>29</v>
      </c>
      <c r="C14503">
        <v>6280</v>
      </c>
    </row>
    <row r="14504" spans="1:3">
      <c r="A14504" t="s">
        <v>13451</v>
      </c>
      <c r="B14504" t="s">
        <v>29</v>
      </c>
      <c r="C14504">
        <v>6280</v>
      </c>
    </row>
    <row r="14505" spans="1:3">
      <c r="A14505" t="s">
        <v>13452</v>
      </c>
      <c r="B14505" t="s">
        <v>29</v>
      </c>
      <c r="C14505">
        <v>6280</v>
      </c>
    </row>
    <row r="14506" spans="1:3">
      <c r="A14506" t="s">
        <v>13453</v>
      </c>
      <c r="B14506" t="s">
        <v>29</v>
      </c>
      <c r="C14506">
        <v>6280</v>
      </c>
    </row>
    <row r="14507" spans="1:3">
      <c r="A14507" t="s">
        <v>13454</v>
      </c>
      <c r="B14507" t="s">
        <v>29</v>
      </c>
      <c r="C14507">
        <v>6280</v>
      </c>
    </row>
    <row r="14508" spans="1:3">
      <c r="A14508" t="s">
        <v>13455</v>
      </c>
      <c r="B14508" t="s">
        <v>29</v>
      </c>
      <c r="C14508">
        <v>6280</v>
      </c>
    </row>
    <row r="14509" spans="1:3">
      <c r="A14509" t="s">
        <v>13456</v>
      </c>
      <c r="B14509" t="s">
        <v>29</v>
      </c>
      <c r="C14509">
        <v>6280</v>
      </c>
    </row>
    <row r="14510" spans="1:3">
      <c r="A14510" t="s">
        <v>13457</v>
      </c>
      <c r="B14510" t="s">
        <v>29</v>
      </c>
      <c r="C14510">
        <v>6280</v>
      </c>
    </row>
    <row r="14511" spans="1:3">
      <c r="A14511" t="s">
        <v>13458</v>
      </c>
      <c r="B14511" t="s">
        <v>29</v>
      </c>
      <c r="C14511">
        <v>6280</v>
      </c>
    </row>
    <row r="14512" spans="1:3">
      <c r="A14512" t="s">
        <v>13459</v>
      </c>
      <c r="B14512" t="s">
        <v>29</v>
      </c>
      <c r="C14512">
        <v>6280</v>
      </c>
    </row>
    <row r="14513" spans="1:3">
      <c r="A14513" t="s">
        <v>13460</v>
      </c>
      <c r="B14513" t="s">
        <v>29</v>
      </c>
      <c r="C14513">
        <v>6280</v>
      </c>
    </row>
    <row r="14514" spans="1:3">
      <c r="A14514" t="s">
        <v>13461</v>
      </c>
      <c r="B14514" t="s">
        <v>29</v>
      </c>
      <c r="C14514">
        <v>6280</v>
      </c>
    </row>
    <row r="14515" spans="1:3">
      <c r="A14515" t="s">
        <v>13462</v>
      </c>
      <c r="B14515" t="s">
        <v>29</v>
      </c>
      <c r="C14515">
        <v>6280</v>
      </c>
    </row>
    <row r="14516" spans="1:3">
      <c r="A14516" t="s">
        <v>13463</v>
      </c>
      <c r="B14516" t="s">
        <v>29</v>
      </c>
      <c r="C14516">
        <v>6280</v>
      </c>
    </row>
    <row r="14517" spans="1:3">
      <c r="A14517" t="s">
        <v>13464</v>
      </c>
      <c r="B14517" t="s">
        <v>29</v>
      </c>
      <c r="C14517">
        <v>6280</v>
      </c>
    </row>
    <row r="14518" spans="1:3">
      <c r="A14518" t="s">
        <v>13465</v>
      </c>
      <c r="B14518" t="s">
        <v>29</v>
      </c>
      <c r="C14518">
        <v>6280</v>
      </c>
    </row>
    <row r="14519" spans="1:3">
      <c r="A14519" t="s">
        <v>13466</v>
      </c>
      <c r="B14519" t="s">
        <v>29</v>
      </c>
      <c r="C14519">
        <v>6280</v>
      </c>
    </row>
    <row r="14520" spans="1:3">
      <c r="A14520" t="s">
        <v>13467</v>
      </c>
      <c r="B14520" t="s">
        <v>29</v>
      </c>
      <c r="C14520">
        <v>6280</v>
      </c>
    </row>
    <row r="14521" spans="1:3">
      <c r="A14521" t="s">
        <v>13468</v>
      </c>
      <c r="B14521" t="s">
        <v>29</v>
      </c>
      <c r="C14521">
        <v>6280</v>
      </c>
    </row>
    <row r="14522" spans="1:3">
      <c r="A14522" t="s">
        <v>13469</v>
      </c>
      <c r="B14522" t="s">
        <v>29</v>
      </c>
      <c r="C14522">
        <v>6280</v>
      </c>
    </row>
    <row r="14523" spans="1:3">
      <c r="A14523" t="s">
        <v>13470</v>
      </c>
      <c r="B14523" t="s">
        <v>29</v>
      </c>
      <c r="C14523">
        <v>6280</v>
      </c>
    </row>
    <row r="14524" spans="1:3">
      <c r="A14524" t="s">
        <v>13471</v>
      </c>
      <c r="B14524" t="s">
        <v>29</v>
      </c>
      <c r="C14524">
        <v>6280</v>
      </c>
    </row>
    <row r="14525" spans="1:3">
      <c r="A14525" t="s">
        <v>13472</v>
      </c>
      <c r="B14525" t="s">
        <v>29</v>
      </c>
      <c r="C14525">
        <v>6280</v>
      </c>
    </row>
    <row r="14526" spans="1:3">
      <c r="A14526" t="s">
        <v>13473</v>
      </c>
      <c r="B14526" t="s">
        <v>29</v>
      </c>
      <c r="C14526">
        <v>6280</v>
      </c>
    </row>
    <row r="14527" spans="1:3">
      <c r="A14527" t="s">
        <v>13474</v>
      </c>
      <c r="B14527" t="s">
        <v>29</v>
      </c>
      <c r="C14527">
        <v>6280</v>
      </c>
    </row>
    <row r="14528" spans="1:3">
      <c r="A14528" t="s">
        <v>13475</v>
      </c>
      <c r="B14528" t="s">
        <v>29</v>
      </c>
      <c r="C14528">
        <v>6280</v>
      </c>
    </row>
    <row r="14529" spans="1:3">
      <c r="A14529" t="s">
        <v>13476</v>
      </c>
      <c r="B14529" t="s">
        <v>29</v>
      </c>
      <c r="C14529">
        <v>6280</v>
      </c>
    </row>
    <row r="14530" spans="1:3">
      <c r="A14530" t="s">
        <v>13477</v>
      </c>
      <c r="B14530" t="s">
        <v>29</v>
      </c>
      <c r="C14530">
        <v>6281</v>
      </c>
    </row>
    <row r="14531" spans="1:3">
      <c r="A14531" t="s">
        <v>13478</v>
      </c>
      <c r="B14531" t="s">
        <v>29</v>
      </c>
      <c r="C14531">
        <v>6281</v>
      </c>
    </row>
    <row r="14532" spans="1:3">
      <c r="A14532" t="s">
        <v>13479</v>
      </c>
      <c r="B14532" t="s">
        <v>29</v>
      </c>
      <c r="C14532">
        <v>6281</v>
      </c>
    </row>
    <row r="14533" spans="1:3">
      <c r="A14533" t="s">
        <v>13480</v>
      </c>
      <c r="B14533" t="s">
        <v>29</v>
      </c>
      <c r="C14533">
        <v>6281</v>
      </c>
    </row>
    <row r="14534" spans="1:3">
      <c r="A14534" t="s">
        <v>13481</v>
      </c>
      <c r="B14534" t="s">
        <v>29</v>
      </c>
      <c r="C14534">
        <v>6281</v>
      </c>
    </row>
    <row r="14535" spans="1:3">
      <c r="A14535" t="s">
        <v>13482</v>
      </c>
      <c r="B14535" t="s">
        <v>29</v>
      </c>
      <c r="C14535">
        <v>6282</v>
      </c>
    </row>
    <row r="14536" spans="1:3">
      <c r="A14536" t="s">
        <v>13483</v>
      </c>
      <c r="B14536" t="s">
        <v>29</v>
      </c>
      <c r="C14536">
        <v>6282</v>
      </c>
    </row>
    <row r="14537" spans="1:3">
      <c r="A14537" t="s">
        <v>13484</v>
      </c>
      <c r="B14537" t="s">
        <v>29</v>
      </c>
      <c r="C14537">
        <v>6284</v>
      </c>
    </row>
    <row r="14538" spans="1:3">
      <c r="A14538" t="s">
        <v>13485</v>
      </c>
      <c r="B14538" t="s">
        <v>29</v>
      </c>
      <c r="C14538">
        <v>6284</v>
      </c>
    </row>
    <row r="14539" spans="1:3">
      <c r="A14539" t="s">
        <v>13486</v>
      </c>
      <c r="B14539" t="s">
        <v>29</v>
      </c>
      <c r="C14539">
        <v>6284</v>
      </c>
    </row>
    <row r="14540" spans="1:3">
      <c r="A14540" t="s">
        <v>13487</v>
      </c>
      <c r="B14540" t="s">
        <v>29</v>
      </c>
      <c r="C14540">
        <v>6284</v>
      </c>
    </row>
    <row r="14541" spans="1:3">
      <c r="A14541" t="s">
        <v>13488</v>
      </c>
      <c r="B14541" t="s">
        <v>29</v>
      </c>
      <c r="C14541">
        <v>6285</v>
      </c>
    </row>
    <row r="14542" spans="1:3">
      <c r="A14542" t="s">
        <v>5320</v>
      </c>
      <c r="B14542" t="s">
        <v>29</v>
      </c>
      <c r="C14542">
        <v>6285</v>
      </c>
    </row>
    <row r="14543" spans="1:3">
      <c r="A14543" t="s">
        <v>13489</v>
      </c>
      <c r="B14543" t="s">
        <v>29</v>
      </c>
      <c r="C14543">
        <v>6285</v>
      </c>
    </row>
    <row r="14544" spans="1:3">
      <c r="A14544" t="s">
        <v>254</v>
      </c>
      <c r="B14544" t="s">
        <v>29</v>
      </c>
      <c r="C14544">
        <v>6285</v>
      </c>
    </row>
    <row r="14545" spans="1:3">
      <c r="A14545" t="s">
        <v>13490</v>
      </c>
      <c r="B14545" t="s">
        <v>29</v>
      </c>
      <c r="C14545">
        <v>6285</v>
      </c>
    </row>
    <row r="14546" spans="1:3">
      <c r="A14546" t="s">
        <v>13491</v>
      </c>
      <c r="B14546" t="s">
        <v>29</v>
      </c>
      <c r="C14546">
        <v>6285</v>
      </c>
    </row>
    <row r="14547" spans="1:3">
      <c r="A14547" t="s">
        <v>13492</v>
      </c>
      <c r="B14547" t="s">
        <v>29</v>
      </c>
      <c r="C14547">
        <v>6285</v>
      </c>
    </row>
    <row r="14548" spans="1:3">
      <c r="A14548" t="s">
        <v>13493</v>
      </c>
      <c r="B14548" t="s">
        <v>29</v>
      </c>
      <c r="C14548">
        <v>6285</v>
      </c>
    </row>
    <row r="14549" spans="1:3">
      <c r="A14549" t="s">
        <v>13494</v>
      </c>
      <c r="B14549" t="s">
        <v>29</v>
      </c>
      <c r="C14549">
        <v>6285</v>
      </c>
    </row>
    <row r="14550" spans="1:3">
      <c r="A14550" t="s">
        <v>13495</v>
      </c>
      <c r="B14550" t="s">
        <v>29</v>
      </c>
      <c r="C14550">
        <v>6286</v>
      </c>
    </row>
    <row r="14551" spans="1:3">
      <c r="A14551" t="s">
        <v>4761</v>
      </c>
      <c r="B14551" t="s">
        <v>29</v>
      </c>
      <c r="C14551">
        <v>6286</v>
      </c>
    </row>
    <row r="14552" spans="1:3">
      <c r="A14552" t="s">
        <v>9765</v>
      </c>
      <c r="B14552" t="s">
        <v>29</v>
      </c>
      <c r="C14552">
        <v>6286</v>
      </c>
    </row>
    <row r="14553" spans="1:3">
      <c r="A14553" t="s">
        <v>13496</v>
      </c>
      <c r="B14553" t="s">
        <v>29</v>
      </c>
      <c r="C14553">
        <v>6286</v>
      </c>
    </row>
    <row r="14554" spans="1:3">
      <c r="A14554" t="s">
        <v>13497</v>
      </c>
      <c r="B14554" t="s">
        <v>29</v>
      </c>
      <c r="C14554">
        <v>6288</v>
      </c>
    </row>
    <row r="14555" spans="1:3">
      <c r="A14555" t="s">
        <v>13498</v>
      </c>
      <c r="B14555" t="s">
        <v>29</v>
      </c>
      <c r="C14555">
        <v>6288</v>
      </c>
    </row>
    <row r="14556" spans="1:3">
      <c r="A14556" t="s">
        <v>13499</v>
      </c>
      <c r="B14556" t="s">
        <v>29</v>
      </c>
      <c r="C14556">
        <v>6288</v>
      </c>
    </row>
    <row r="14557" spans="1:3">
      <c r="A14557" t="s">
        <v>13500</v>
      </c>
      <c r="B14557" t="s">
        <v>29</v>
      </c>
      <c r="C14557">
        <v>6288</v>
      </c>
    </row>
    <row r="14558" spans="1:3">
      <c r="A14558" t="s">
        <v>13501</v>
      </c>
      <c r="B14558" t="s">
        <v>29</v>
      </c>
      <c r="C14558">
        <v>6288</v>
      </c>
    </row>
    <row r="14559" spans="1:3">
      <c r="A14559" t="s">
        <v>13502</v>
      </c>
      <c r="B14559" t="s">
        <v>29</v>
      </c>
      <c r="C14559">
        <v>6288</v>
      </c>
    </row>
    <row r="14560" spans="1:3">
      <c r="A14560" t="s">
        <v>13503</v>
      </c>
      <c r="B14560" t="s">
        <v>29</v>
      </c>
      <c r="C14560">
        <v>6288</v>
      </c>
    </row>
    <row r="14561" spans="1:3">
      <c r="A14561" t="s">
        <v>13504</v>
      </c>
      <c r="B14561" t="s">
        <v>29</v>
      </c>
      <c r="C14561">
        <v>6290</v>
      </c>
    </row>
    <row r="14562" spans="1:3">
      <c r="A14562" t="s">
        <v>5485</v>
      </c>
      <c r="B14562" t="s">
        <v>29</v>
      </c>
      <c r="C14562">
        <v>6290</v>
      </c>
    </row>
    <row r="14563" spans="1:3">
      <c r="A14563" t="s">
        <v>13505</v>
      </c>
      <c r="B14563" t="s">
        <v>29</v>
      </c>
      <c r="C14563">
        <v>6290</v>
      </c>
    </row>
    <row r="14564" spans="1:3">
      <c r="A14564" t="s">
        <v>13506</v>
      </c>
      <c r="B14564" t="s">
        <v>29</v>
      </c>
      <c r="C14564">
        <v>6290</v>
      </c>
    </row>
    <row r="14565" spans="1:3">
      <c r="A14565" t="s">
        <v>13507</v>
      </c>
      <c r="B14565" t="s">
        <v>29</v>
      </c>
      <c r="C14565">
        <v>6290</v>
      </c>
    </row>
    <row r="14566" spans="1:3">
      <c r="A14566" t="s">
        <v>13508</v>
      </c>
      <c r="B14566" t="s">
        <v>29</v>
      </c>
      <c r="C14566">
        <v>6290</v>
      </c>
    </row>
    <row r="14567" spans="1:3">
      <c r="A14567" t="s">
        <v>13509</v>
      </c>
      <c r="B14567" t="s">
        <v>29</v>
      </c>
      <c r="C14567">
        <v>6302</v>
      </c>
    </row>
    <row r="14568" spans="1:3">
      <c r="A14568" t="s">
        <v>13510</v>
      </c>
      <c r="B14568" t="s">
        <v>29</v>
      </c>
      <c r="C14568">
        <v>6302</v>
      </c>
    </row>
    <row r="14569" spans="1:3">
      <c r="A14569" t="s">
        <v>13511</v>
      </c>
      <c r="B14569" t="s">
        <v>29</v>
      </c>
      <c r="C14569">
        <v>6302</v>
      </c>
    </row>
    <row r="14570" spans="1:3">
      <c r="A14570" t="s">
        <v>13512</v>
      </c>
      <c r="B14570" t="s">
        <v>29</v>
      </c>
      <c r="C14570">
        <v>6302</v>
      </c>
    </row>
    <row r="14571" spans="1:3">
      <c r="A14571" t="s">
        <v>13513</v>
      </c>
      <c r="B14571" t="s">
        <v>29</v>
      </c>
      <c r="C14571">
        <v>6302</v>
      </c>
    </row>
    <row r="14572" spans="1:3">
      <c r="A14572" t="s">
        <v>13514</v>
      </c>
      <c r="B14572" t="s">
        <v>29</v>
      </c>
      <c r="C14572">
        <v>6302</v>
      </c>
    </row>
    <row r="14573" spans="1:3">
      <c r="A14573" t="s">
        <v>13515</v>
      </c>
      <c r="B14573" t="s">
        <v>29</v>
      </c>
      <c r="C14573">
        <v>6302</v>
      </c>
    </row>
    <row r="14574" spans="1:3">
      <c r="A14574" t="s">
        <v>506</v>
      </c>
      <c r="B14574" t="s">
        <v>29</v>
      </c>
      <c r="C14574">
        <v>6302</v>
      </c>
    </row>
    <row r="14575" spans="1:3">
      <c r="A14575" t="s">
        <v>13516</v>
      </c>
      <c r="B14575" t="s">
        <v>29</v>
      </c>
      <c r="C14575">
        <v>6302</v>
      </c>
    </row>
    <row r="14576" spans="1:3">
      <c r="A14576" t="s">
        <v>13517</v>
      </c>
      <c r="B14576" t="s">
        <v>29</v>
      </c>
      <c r="C14576">
        <v>6302</v>
      </c>
    </row>
    <row r="14577" spans="1:3">
      <c r="A14577" t="s">
        <v>13518</v>
      </c>
      <c r="B14577" t="s">
        <v>29</v>
      </c>
      <c r="C14577">
        <v>6302</v>
      </c>
    </row>
    <row r="14578" spans="1:3">
      <c r="A14578" t="s">
        <v>13519</v>
      </c>
      <c r="B14578" t="s">
        <v>29</v>
      </c>
      <c r="C14578">
        <v>6302</v>
      </c>
    </row>
    <row r="14579" spans="1:3">
      <c r="A14579" t="s">
        <v>13520</v>
      </c>
      <c r="B14579" t="s">
        <v>29</v>
      </c>
      <c r="C14579">
        <v>6302</v>
      </c>
    </row>
    <row r="14580" spans="1:3">
      <c r="A14580" t="s">
        <v>13521</v>
      </c>
      <c r="B14580" t="s">
        <v>29</v>
      </c>
      <c r="C14580">
        <v>6302</v>
      </c>
    </row>
    <row r="14581" spans="1:3">
      <c r="A14581" t="s">
        <v>13522</v>
      </c>
      <c r="B14581" t="s">
        <v>29</v>
      </c>
      <c r="C14581">
        <v>6302</v>
      </c>
    </row>
    <row r="14582" spans="1:3">
      <c r="A14582" t="s">
        <v>11818</v>
      </c>
      <c r="B14582" t="s">
        <v>29</v>
      </c>
      <c r="C14582">
        <v>6302</v>
      </c>
    </row>
    <row r="14583" spans="1:3">
      <c r="A14583" t="s">
        <v>13523</v>
      </c>
      <c r="B14583" t="s">
        <v>29</v>
      </c>
      <c r="C14583">
        <v>6302</v>
      </c>
    </row>
    <row r="14584" spans="1:3">
      <c r="A14584" t="s">
        <v>13524</v>
      </c>
      <c r="B14584" t="s">
        <v>29</v>
      </c>
      <c r="C14584">
        <v>6302</v>
      </c>
    </row>
    <row r="14585" spans="1:3">
      <c r="A14585" t="s">
        <v>13525</v>
      </c>
      <c r="B14585" t="s">
        <v>29</v>
      </c>
      <c r="C14585">
        <v>6302</v>
      </c>
    </row>
    <row r="14586" spans="1:3">
      <c r="A14586" t="s">
        <v>6310</v>
      </c>
      <c r="B14586" t="s">
        <v>29</v>
      </c>
      <c r="C14586">
        <v>6302</v>
      </c>
    </row>
    <row r="14587" spans="1:3">
      <c r="A14587" t="s">
        <v>13526</v>
      </c>
      <c r="B14587" t="s">
        <v>29</v>
      </c>
      <c r="C14587">
        <v>6302</v>
      </c>
    </row>
    <row r="14588" spans="1:3">
      <c r="A14588" t="s">
        <v>4560</v>
      </c>
      <c r="B14588" t="s">
        <v>29</v>
      </c>
      <c r="C14588">
        <v>6302</v>
      </c>
    </row>
    <row r="14589" spans="1:3">
      <c r="A14589" t="s">
        <v>13527</v>
      </c>
      <c r="B14589" t="s">
        <v>29</v>
      </c>
      <c r="C14589">
        <v>6302</v>
      </c>
    </row>
    <row r="14590" spans="1:3">
      <c r="A14590" t="s">
        <v>13528</v>
      </c>
      <c r="B14590" t="s">
        <v>29</v>
      </c>
      <c r="C14590">
        <v>6304</v>
      </c>
    </row>
    <row r="14591" spans="1:3">
      <c r="A14591" t="s">
        <v>11228</v>
      </c>
      <c r="B14591" t="s">
        <v>29</v>
      </c>
      <c r="C14591">
        <v>6304</v>
      </c>
    </row>
    <row r="14592" spans="1:3">
      <c r="A14592" t="s">
        <v>13529</v>
      </c>
      <c r="B14592" t="s">
        <v>29</v>
      </c>
      <c r="C14592">
        <v>6304</v>
      </c>
    </row>
    <row r="14593" spans="1:3">
      <c r="A14593" t="s">
        <v>13530</v>
      </c>
      <c r="B14593" t="s">
        <v>29</v>
      </c>
      <c r="C14593">
        <v>6304</v>
      </c>
    </row>
    <row r="14594" spans="1:3">
      <c r="A14594" t="s">
        <v>13531</v>
      </c>
      <c r="B14594" t="s">
        <v>29</v>
      </c>
      <c r="C14594">
        <v>6304</v>
      </c>
    </row>
    <row r="14595" spans="1:3">
      <c r="A14595" t="s">
        <v>13532</v>
      </c>
      <c r="B14595" t="s">
        <v>29</v>
      </c>
      <c r="C14595">
        <v>6304</v>
      </c>
    </row>
    <row r="14596" spans="1:3">
      <c r="A14596" t="s">
        <v>1788</v>
      </c>
      <c r="B14596" t="s">
        <v>29</v>
      </c>
      <c r="C14596">
        <v>6304</v>
      </c>
    </row>
    <row r="14597" spans="1:3">
      <c r="A14597" t="s">
        <v>13533</v>
      </c>
      <c r="B14597" t="s">
        <v>29</v>
      </c>
      <c r="C14597">
        <v>6306</v>
      </c>
    </row>
    <row r="14598" spans="1:3">
      <c r="A14598" t="s">
        <v>13534</v>
      </c>
      <c r="B14598" t="s">
        <v>29</v>
      </c>
      <c r="C14598">
        <v>6306</v>
      </c>
    </row>
    <row r="14599" spans="1:3">
      <c r="A14599" t="s">
        <v>13535</v>
      </c>
      <c r="B14599" t="s">
        <v>29</v>
      </c>
      <c r="C14599">
        <v>6306</v>
      </c>
    </row>
    <row r="14600" spans="1:3">
      <c r="A14600" t="s">
        <v>13536</v>
      </c>
      <c r="B14600" t="s">
        <v>29</v>
      </c>
      <c r="C14600">
        <v>6306</v>
      </c>
    </row>
    <row r="14601" spans="1:3">
      <c r="A14601" t="s">
        <v>13537</v>
      </c>
      <c r="B14601" t="s">
        <v>29</v>
      </c>
      <c r="C14601">
        <v>6306</v>
      </c>
    </row>
    <row r="14602" spans="1:3">
      <c r="A14602" t="s">
        <v>13538</v>
      </c>
      <c r="B14602" t="s">
        <v>29</v>
      </c>
      <c r="C14602">
        <v>6308</v>
      </c>
    </row>
    <row r="14603" spans="1:3">
      <c r="A14603" t="s">
        <v>13539</v>
      </c>
      <c r="B14603" t="s">
        <v>29</v>
      </c>
      <c r="C14603">
        <v>6308</v>
      </c>
    </row>
    <row r="14604" spans="1:3">
      <c r="A14604" t="s">
        <v>13540</v>
      </c>
      <c r="B14604" t="s">
        <v>29</v>
      </c>
      <c r="C14604">
        <v>6308</v>
      </c>
    </row>
    <row r="14605" spans="1:3">
      <c r="A14605" t="s">
        <v>8010</v>
      </c>
      <c r="B14605" t="s">
        <v>29</v>
      </c>
      <c r="C14605">
        <v>6308</v>
      </c>
    </row>
    <row r="14606" spans="1:3">
      <c r="A14606" t="s">
        <v>13541</v>
      </c>
      <c r="B14606" t="s">
        <v>29</v>
      </c>
      <c r="C14606">
        <v>6308</v>
      </c>
    </row>
    <row r="14607" spans="1:3">
      <c r="A14607" t="s">
        <v>13542</v>
      </c>
      <c r="B14607" t="s">
        <v>29</v>
      </c>
      <c r="C14607">
        <v>6308</v>
      </c>
    </row>
    <row r="14608" spans="1:3">
      <c r="A14608" t="s">
        <v>13543</v>
      </c>
      <c r="B14608" t="s">
        <v>29</v>
      </c>
      <c r="C14608">
        <v>6308</v>
      </c>
    </row>
    <row r="14609" spans="1:3">
      <c r="A14609" t="s">
        <v>13544</v>
      </c>
      <c r="B14609" t="s">
        <v>29</v>
      </c>
      <c r="C14609">
        <v>6308</v>
      </c>
    </row>
    <row r="14610" spans="1:3">
      <c r="A14610" t="s">
        <v>13545</v>
      </c>
      <c r="B14610" t="s">
        <v>29</v>
      </c>
      <c r="C14610">
        <v>6308</v>
      </c>
    </row>
    <row r="14611" spans="1:3">
      <c r="A14611" t="s">
        <v>13546</v>
      </c>
      <c r="B14611" t="s">
        <v>29</v>
      </c>
      <c r="C14611">
        <v>6309</v>
      </c>
    </row>
    <row r="14612" spans="1:3">
      <c r="A14612" t="s">
        <v>13547</v>
      </c>
      <c r="B14612" t="s">
        <v>29</v>
      </c>
      <c r="C14612">
        <v>6309</v>
      </c>
    </row>
    <row r="14613" spans="1:3">
      <c r="A14613" t="s">
        <v>13548</v>
      </c>
      <c r="B14613" t="s">
        <v>29</v>
      </c>
      <c r="C14613">
        <v>6309</v>
      </c>
    </row>
    <row r="14614" spans="1:3">
      <c r="A14614" t="s">
        <v>13549</v>
      </c>
      <c r="B14614" t="s">
        <v>29</v>
      </c>
      <c r="C14614">
        <v>6309</v>
      </c>
    </row>
    <row r="14615" spans="1:3">
      <c r="A14615" t="s">
        <v>13550</v>
      </c>
      <c r="B14615" t="s">
        <v>29</v>
      </c>
      <c r="C14615">
        <v>6311</v>
      </c>
    </row>
    <row r="14616" spans="1:3">
      <c r="A14616" t="s">
        <v>13551</v>
      </c>
      <c r="B14616" t="s">
        <v>29</v>
      </c>
      <c r="C14616">
        <v>6311</v>
      </c>
    </row>
    <row r="14617" spans="1:3">
      <c r="A14617" t="s">
        <v>13552</v>
      </c>
      <c r="B14617" t="s">
        <v>29</v>
      </c>
      <c r="C14617">
        <v>6311</v>
      </c>
    </row>
    <row r="14618" spans="1:3">
      <c r="A14618" t="s">
        <v>13553</v>
      </c>
      <c r="B14618" t="s">
        <v>29</v>
      </c>
      <c r="C14618">
        <v>6311</v>
      </c>
    </row>
    <row r="14619" spans="1:3">
      <c r="A14619" t="s">
        <v>13554</v>
      </c>
      <c r="B14619" t="s">
        <v>29</v>
      </c>
      <c r="C14619">
        <v>6311</v>
      </c>
    </row>
    <row r="14620" spans="1:3">
      <c r="A14620" t="s">
        <v>13555</v>
      </c>
      <c r="B14620" t="s">
        <v>29</v>
      </c>
      <c r="C14620">
        <v>6311</v>
      </c>
    </row>
    <row r="14621" spans="1:3">
      <c r="A14621" t="s">
        <v>13556</v>
      </c>
      <c r="B14621" t="s">
        <v>29</v>
      </c>
      <c r="C14621">
        <v>6311</v>
      </c>
    </row>
    <row r="14622" spans="1:3">
      <c r="A14622" t="s">
        <v>13557</v>
      </c>
      <c r="B14622" t="s">
        <v>29</v>
      </c>
      <c r="C14622">
        <v>6311</v>
      </c>
    </row>
    <row r="14623" spans="1:3">
      <c r="A14623" t="s">
        <v>13558</v>
      </c>
      <c r="B14623" t="s">
        <v>29</v>
      </c>
      <c r="C14623">
        <v>6312</v>
      </c>
    </row>
    <row r="14624" spans="1:3">
      <c r="A14624" t="s">
        <v>13559</v>
      </c>
      <c r="B14624" t="s">
        <v>29</v>
      </c>
      <c r="C14624">
        <v>6312</v>
      </c>
    </row>
    <row r="14625" spans="1:3">
      <c r="A14625" t="s">
        <v>5360</v>
      </c>
      <c r="B14625" t="s">
        <v>29</v>
      </c>
      <c r="C14625">
        <v>6312</v>
      </c>
    </row>
    <row r="14626" spans="1:3">
      <c r="A14626" t="s">
        <v>13560</v>
      </c>
      <c r="B14626" t="s">
        <v>29</v>
      </c>
      <c r="C14626">
        <v>6312</v>
      </c>
    </row>
    <row r="14627" spans="1:3">
      <c r="A14627" t="s">
        <v>13561</v>
      </c>
      <c r="B14627" t="s">
        <v>29</v>
      </c>
      <c r="C14627">
        <v>6312</v>
      </c>
    </row>
    <row r="14628" spans="1:3">
      <c r="A14628" t="s">
        <v>13562</v>
      </c>
      <c r="B14628" t="s">
        <v>29</v>
      </c>
      <c r="C14628">
        <v>6312</v>
      </c>
    </row>
    <row r="14629" spans="1:3">
      <c r="A14629" t="s">
        <v>13563</v>
      </c>
      <c r="B14629" t="s">
        <v>29</v>
      </c>
      <c r="C14629">
        <v>6312</v>
      </c>
    </row>
    <row r="14630" spans="1:3">
      <c r="A14630" t="s">
        <v>13564</v>
      </c>
      <c r="B14630" t="s">
        <v>29</v>
      </c>
      <c r="C14630">
        <v>6312</v>
      </c>
    </row>
    <row r="14631" spans="1:3">
      <c r="A14631" t="s">
        <v>13565</v>
      </c>
      <c r="B14631" t="s">
        <v>29</v>
      </c>
      <c r="C14631">
        <v>6312</v>
      </c>
    </row>
    <row r="14632" spans="1:3">
      <c r="A14632" t="s">
        <v>11178</v>
      </c>
      <c r="B14632" t="s">
        <v>29</v>
      </c>
      <c r="C14632">
        <v>6313</v>
      </c>
    </row>
    <row r="14633" spans="1:3">
      <c r="A14633" t="s">
        <v>13566</v>
      </c>
      <c r="B14633" t="s">
        <v>29</v>
      </c>
      <c r="C14633">
        <v>6315</v>
      </c>
    </row>
    <row r="14634" spans="1:3">
      <c r="A14634" t="s">
        <v>13567</v>
      </c>
      <c r="B14634" t="s">
        <v>29</v>
      </c>
      <c r="C14634">
        <v>6315</v>
      </c>
    </row>
    <row r="14635" spans="1:3">
      <c r="A14635" t="s">
        <v>13568</v>
      </c>
      <c r="B14635" t="s">
        <v>29</v>
      </c>
      <c r="C14635">
        <v>6315</v>
      </c>
    </row>
    <row r="14636" spans="1:3">
      <c r="A14636" t="s">
        <v>13569</v>
      </c>
      <c r="B14636" t="s">
        <v>29</v>
      </c>
      <c r="C14636">
        <v>6315</v>
      </c>
    </row>
    <row r="14637" spans="1:3">
      <c r="A14637" t="s">
        <v>13570</v>
      </c>
      <c r="B14637" t="s">
        <v>29</v>
      </c>
      <c r="C14637">
        <v>6315</v>
      </c>
    </row>
    <row r="14638" spans="1:3">
      <c r="A14638" t="s">
        <v>13571</v>
      </c>
      <c r="B14638" t="s">
        <v>29</v>
      </c>
      <c r="C14638">
        <v>6315</v>
      </c>
    </row>
    <row r="14639" spans="1:3">
      <c r="A14639" t="s">
        <v>13572</v>
      </c>
      <c r="B14639" t="s">
        <v>29</v>
      </c>
      <c r="C14639">
        <v>6315</v>
      </c>
    </row>
    <row r="14640" spans="1:3">
      <c r="A14640" t="s">
        <v>13573</v>
      </c>
      <c r="B14640" t="s">
        <v>29</v>
      </c>
      <c r="C14640">
        <v>6315</v>
      </c>
    </row>
    <row r="14641" spans="1:3">
      <c r="A14641" t="s">
        <v>13574</v>
      </c>
      <c r="B14641" t="s">
        <v>29</v>
      </c>
      <c r="C14641">
        <v>6315</v>
      </c>
    </row>
    <row r="14642" spans="1:3">
      <c r="A14642" t="s">
        <v>13575</v>
      </c>
      <c r="B14642" t="s">
        <v>29</v>
      </c>
      <c r="C14642">
        <v>6315</v>
      </c>
    </row>
    <row r="14643" spans="1:3">
      <c r="A14643" t="s">
        <v>13576</v>
      </c>
      <c r="B14643" t="s">
        <v>29</v>
      </c>
      <c r="C14643">
        <v>6315</v>
      </c>
    </row>
    <row r="14644" spans="1:3">
      <c r="A14644" t="s">
        <v>13577</v>
      </c>
      <c r="B14644" t="s">
        <v>29</v>
      </c>
      <c r="C14644">
        <v>6315</v>
      </c>
    </row>
    <row r="14645" spans="1:3">
      <c r="A14645" t="s">
        <v>13578</v>
      </c>
      <c r="B14645" t="s">
        <v>29</v>
      </c>
      <c r="C14645">
        <v>6316</v>
      </c>
    </row>
    <row r="14646" spans="1:3">
      <c r="A14646" t="s">
        <v>13579</v>
      </c>
      <c r="B14646" t="s">
        <v>29</v>
      </c>
      <c r="C14646">
        <v>6316</v>
      </c>
    </row>
    <row r="14647" spans="1:3">
      <c r="A14647" t="s">
        <v>1951</v>
      </c>
      <c r="B14647" t="s">
        <v>29</v>
      </c>
      <c r="C14647">
        <v>6316</v>
      </c>
    </row>
    <row r="14648" spans="1:3">
      <c r="A14648" t="s">
        <v>6410</v>
      </c>
      <c r="B14648" t="s">
        <v>29</v>
      </c>
      <c r="C14648">
        <v>6316</v>
      </c>
    </row>
    <row r="14649" spans="1:3">
      <c r="A14649" t="s">
        <v>4453</v>
      </c>
      <c r="B14649" t="s">
        <v>29</v>
      </c>
      <c r="C14649">
        <v>6316</v>
      </c>
    </row>
    <row r="14650" spans="1:3">
      <c r="A14650" t="s">
        <v>13580</v>
      </c>
      <c r="B14650" t="s">
        <v>29</v>
      </c>
      <c r="C14650">
        <v>6316</v>
      </c>
    </row>
    <row r="14651" spans="1:3">
      <c r="A14651" t="s">
        <v>13581</v>
      </c>
      <c r="B14651" t="s">
        <v>29</v>
      </c>
      <c r="C14651">
        <v>6317</v>
      </c>
    </row>
    <row r="14652" spans="1:3">
      <c r="A14652" t="s">
        <v>13582</v>
      </c>
      <c r="B14652" t="s">
        <v>29</v>
      </c>
      <c r="C14652">
        <v>6317</v>
      </c>
    </row>
    <row r="14653" spans="1:3">
      <c r="A14653" t="s">
        <v>13583</v>
      </c>
      <c r="B14653" t="s">
        <v>29</v>
      </c>
      <c r="C14653">
        <v>6317</v>
      </c>
    </row>
    <row r="14654" spans="1:3">
      <c r="A14654" t="s">
        <v>13584</v>
      </c>
      <c r="B14654" t="s">
        <v>29</v>
      </c>
      <c r="C14654">
        <v>6317</v>
      </c>
    </row>
    <row r="14655" spans="1:3">
      <c r="A14655" t="s">
        <v>13585</v>
      </c>
      <c r="B14655" t="s">
        <v>29</v>
      </c>
      <c r="C14655">
        <v>6317</v>
      </c>
    </row>
    <row r="14656" spans="1:3">
      <c r="A14656" t="s">
        <v>13586</v>
      </c>
      <c r="B14656" t="s">
        <v>29</v>
      </c>
      <c r="C14656">
        <v>6317</v>
      </c>
    </row>
    <row r="14657" spans="1:3">
      <c r="A14657" t="s">
        <v>13587</v>
      </c>
      <c r="B14657" t="s">
        <v>29</v>
      </c>
      <c r="C14657">
        <v>6317</v>
      </c>
    </row>
    <row r="14658" spans="1:3">
      <c r="A14658" t="s">
        <v>13588</v>
      </c>
      <c r="B14658" t="s">
        <v>29</v>
      </c>
      <c r="C14658">
        <v>6317</v>
      </c>
    </row>
    <row r="14659" spans="1:3">
      <c r="A14659" t="s">
        <v>13589</v>
      </c>
      <c r="B14659" t="s">
        <v>29</v>
      </c>
      <c r="C14659">
        <v>6317</v>
      </c>
    </row>
    <row r="14660" spans="1:3">
      <c r="A14660" t="s">
        <v>13590</v>
      </c>
      <c r="B14660" t="s">
        <v>29</v>
      </c>
      <c r="C14660">
        <v>6317</v>
      </c>
    </row>
    <row r="14661" spans="1:3">
      <c r="A14661" t="s">
        <v>13591</v>
      </c>
      <c r="B14661" t="s">
        <v>29</v>
      </c>
      <c r="C14661">
        <v>6317</v>
      </c>
    </row>
    <row r="14662" spans="1:3">
      <c r="A14662" t="s">
        <v>13592</v>
      </c>
      <c r="B14662" t="s">
        <v>29</v>
      </c>
      <c r="C14662">
        <v>6317</v>
      </c>
    </row>
    <row r="14663" spans="1:3">
      <c r="A14663" t="s">
        <v>13593</v>
      </c>
      <c r="B14663" t="s">
        <v>29</v>
      </c>
      <c r="C14663">
        <v>6317</v>
      </c>
    </row>
    <row r="14664" spans="1:3">
      <c r="A14664" t="s">
        <v>13594</v>
      </c>
      <c r="B14664" t="s">
        <v>29</v>
      </c>
      <c r="C14664">
        <v>6317</v>
      </c>
    </row>
    <row r="14665" spans="1:3">
      <c r="A14665" t="s">
        <v>13595</v>
      </c>
      <c r="B14665" t="s">
        <v>29</v>
      </c>
      <c r="C14665">
        <v>6318</v>
      </c>
    </row>
    <row r="14666" spans="1:3">
      <c r="A14666" t="s">
        <v>13596</v>
      </c>
      <c r="B14666" t="s">
        <v>29</v>
      </c>
      <c r="C14666">
        <v>6318</v>
      </c>
    </row>
    <row r="14667" spans="1:3">
      <c r="A14667" t="s">
        <v>13597</v>
      </c>
      <c r="B14667" t="s">
        <v>29</v>
      </c>
      <c r="C14667">
        <v>6318</v>
      </c>
    </row>
    <row r="14668" spans="1:3">
      <c r="A14668" t="s">
        <v>13598</v>
      </c>
      <c r="B14668" t="s">
        <v>29</v>
      </c>
      <c r="C14668">
        <v>6318</v>
      </c>
    </row>
    <row r="14669" spans="1:3">
      <c r="A14669" t="s">
        <v>13599</v>
      </c>
      <c r="B14669" t="s">
        <v>29</v>
      </c>
      <c r="C14669">
        <v>6320</v>
      </c>
    </row>
    <row r="14670" spans="1:3">
      <c r="A14670" t="s">
        <v>13600</v>
      </c>
      <c r="B14670" t="s">
        <v>29</v>
      </c>
      <c r="C14670">
        <v>6320</v>
      </c>
    </row>
    <row r="14671" spans="1:3">
      <c r="A14671" t="s">
        <v>13601</v>
      </c>
      <c r="B14671" t="s">
        <v>29</v>
      </c>
      <c r="C14671">
        <v>6320</v>
      </c>
    </row>
    <row r="14672" spans="1:3">
      <c r="A14672" t="s">
        <v>13602</v>
      </c>
      <c r="B14672" t="s">
        <v>29</v>
      </c>
      <c r="C14672">
        <v>6320</v>
      </c>
    </row>
    <row r="14673" spans="1:3">
      <c r="A14673" t="s">
        <v>13603</v>
      </c>
      <c r="B14673" t="s">
        <v>29</v>
      </c>
      <c r="C14673">
        <v>6320</v>
      </c>
    </row>
    <row r="14674" spans="1:3">
      <c r="A14674" t="s">
        <v>13604</v>
      </c>
      <c r="B14674" t="s">
        <v>29</v>
      </c>
      <c r="C14674">
        <v>6320</v>
      </c>
    </row>
    <row r="14675" spans="1:3">
      <c r="A14675" t="s">
        <v>13605</v>
      </c>
      <c r="B14675" t="s">
        <v>29</v>
      </c>
      <c r="C14675">
        <v>6320</v>
      </c>
    </row>
    <row r="14676" spans="1:3">
      <c r="A14676" t="s">
        <v>10643</v>
      </c>
      <c r="B14676" t="s">
        <v>29</v>
      </c>
      <c r="C14676">
        <v>6321</v>
      </c>
    </row>
    <row r="14677" spans="1:3">
      <c r="A14677" t="s">
        <v>1959</v>
      </c>
      <c r="B14677" t="s">
        <v>29</v>
      </c>
      <c r="C14677">
        <v>6322</v>
      </c>
    </row>
    <row r="14678" spans="1:3">
      <c r="A14678" t="s">
        <v>13606</v>
      </c>
      <c r="B14678" t="s">
        <v>29</v>
      </c>
      <c r="C14678">
        <v>6323</v>
      </c>
    </row>
    <row r="14679" spans="1:3">
      <c r="A14679" t="s">
        <v>13607</v>
      </c>
      <c r="B14679" t="s">
        <v>29</v>
      </c>
      <c r="C14679">
        <v>6324</v>
      </c>
    </row>
    <row r="14680" spans="1:3">
      <c r="A14680" t="s">
        <v>4192</v>
      </c>
      <c r="B14680" t="s">
        <v>29</v>
      </c>
      <c r="C14680">
        <v>6324</v>
      </c>
    </row>
    <row r="14681" spans="1:3">
      <c r="A14681" t="s">
        <v>11767</v>
      </c>
      <c r="B14681" t="s">
        <v>29</v>
      </c>
      <c r="C14681">
        <v>6324</v>
      </c>
    </row>
    <row r="14682" spans="1:3">
      <c r="A14682" t="s">
        <v>13608</v>
      </c>
      <c r="B14682" t="s">
        <v>29</v>
      </c>
      <c r="C14682">
        <v>6324</v>
      </c>
    </row>
    <row r="14683" spans="1:3">
      <c r="A14683" t="s">
        <v>13609</v>
      </c>
      <c r="B14683" t="s">
        <v>29</v>
      </c>
      <c r="C14683">
        <v>6324</v>
      </c>
    </row>
    <row r="14684" spans="1:3">
      <c r="A14684" t="s">
        <v>13610</v>
      </c>
      <c r="B14684" t="s">
        <v>29</v>
      </c>
      <c r="C14684">
        <v>6324</v>
      </c>
    </row>
    <row r="14685" spans="1:3">
      <c r="A14685" t="s">
        <v>13611</v>
      </c>
      <c r="B14685" t="s">
        <v>29</v>
      </c>
      <c r="C14685">
        <v>6324</v>
      </c>
    </row>
    <row r="14686" spans="1:3">
      <c r="A14686" t="s">
        <v>13612</v>
      </c>
      <c r="B14686" t="s">
        <v>29</v>
      </c>
      <c r="C14686">
        <v>6324</v>
      </c>
    </row>
    <row r="14687" spans="1:3">
      <c r="A14687" t="s">
        <v>13613</v>
      </c>
      <c r="B14687" t="s">
        <v>29</v>
      </c>
      <c r="C14687">
        <v>6326</v>
      </c>
    </row>
    <row r="14688" spans="1:3">
      <c r="A14688" t="s">
        <v>13614</v>
      </c>
      <c r="B14688" t="s">
        <v>29</v>
      </c>
      <c r="C14688">
        <v>6327</v>
      </c>
    </row>
    <row r="14689" spans="1:3">
      <c r="A14689" t="s">
        <v>13615</v>
      </c>
      <c r="B14689" t="s">
        <v>29</v>
      </c>
      <c r="C14689">
        <v>6327</v>
      </c>
    </row>
    <row r="14690" spans="1:3">
      <c r="A14690" t="s">
        <v>13616</v>
      </c>
      <c r="B14690" t="s">
        <v>29</v>
      </c>
      <c r="C14690">
        <v>6328</v>
      </c>
    </row>
    <row r="14691" spans="1:3">
      <c r="A14691" t="s">
        <v>13617</v>
      </c>
      <c r="B14691" t="s">
        <v>29</v>
      </c>
      <c r="C14691">
        <v>6328</v>
      </c>
    </row>
    <row r="14692" spans="1:3">
      <c r="A14692" t="s">
        <v>13618</v>
      </c>
      <c r="B14692" t="s">
        <v>29</v>
      </c>
      <c r="C14692">
        <v>6328</v>
      </c>
    </row>
    <row r="14693" spans="1:3">
      <c r="A14693" t="s">
        <v>13619</v>
      </c>
      <c r="B14693" t="s">
        <v>29</v>
      </c>
      <c r="C14693">
        <v>6328</v>
      </c>
    </row>
    <row r="14694" spans="1:3">
      <c r="A14694" t="s">
        <v>13620</v>
      </c>
      <c r="B14694" t="s">
        <v>29</v>
      </c>
      <c r="C14694">
        <v>6328</v>
      </c>
    </row>
    <row r="14695" spans="1:3">
      <c r="A14695" t="s">
        <v>13621</v>
      </c>
      <c r="B14695" t="s">
        <v>29</v>
      </c>
      <c r="C14695">
        <v>6328</v>
      </c>
    </row>
    <row r="14696" spans="1:3">
      <c r="A14696" t="s">
        <v>1203</v>
      </c>
      <c r="B14696" t="s">
        <v>29</v>
      </c>
      <c r="C14696">
        <v>6328</v>
      </c>
    </row>
    <row r="14697" spans="1:3">
      <c r="A14697" t="s">
        <v>13622</v>
      </c>
      <c r="B14697" t="s">
        <v>29</v>
      </c>
      <c r="C14697">
        <v>6328</v>
      </c>
    </row>
    <row r="14698" spans="1:3">
      <c r="A14698" t="s">
        <v>13623</v>
      </c>
      <c r="B14698" t="s">
        <v>29</v>
      </c>
      <c r="C14698">
        <v>6330</v>
      </c>
    </row>
    <row r="14699" spans="1:3">
      <c r="A14699" t="s">
        <v>13624</v>
      </c>
      <c r="B14699" t="s">
        <v>29</v>
      </c>
      <c r="C14699">
        <v>6330</v>
      </c>
    </row>
    <row r="14700" spans="1:3">
      <c r="A14700" t="s">
        <v>13625</v>
      </c>
      <c r="B14700" t="s">
        <v>29</v>
      </c>
      <c r="C14700">
        <v>6330</v>
      </c>
    </row>
    <row r="14701" spans="1:3">
      <c r="A14701" t="s">
        <v>13626</v>
      </c>
      <c r="B14701" t="s">
        <v>29</v>
      </c>
      <c r="C14701">
        <v>6330</v>
      </c>
    </row>
    <row r="14702" spans="1:3">
      <c r="A14702" t="s">
        <v>610</v>
      </c>
      <c r="B14702" t="s">
        <v>29</v>
      </c>
      <c r="C14702">
        <v>6330</v>
      </c>
    </row>
    <row r="14703" spans="1:3">
      <c r="A14703" t="s">
        <v>13627</v>
      </c>
      <c r="B14703" t="s">
        <v>29</v>
      </c>
      <c r="C14703">
        <v>6330</v>
      </c>
    </row>
    <row r="14704" spans="1:3">
      <c r="A14704" t="s">
        <v>8666</v>
      </c>
      <c r="B14704" t="s">
        <v>29</v>
      </c>
      <c r="C14704">
        <v>6330</v>
      </c>
    </row>
    <row r="14705" spans="1:3">
      <c r="A14705" t="s">
        <v>13628</v>
      </c>
      <c r="B14705" t="s">
        <v>29</v>
      </c>
      <c r="C14705">
        <v>6330</v>
      </c>
    </row>
    <row r="14706" spans="1:3">
      <c r="A14706" t="s">
        <v>13629</v>
      </c>
      <c r="B14706" t="s">
        <v>29</v>
      </c>
      <c r="C14706">
        <v>6330</v>
      </c>
    </row>
    <row r="14707" spans="1:3">
      <c r="A14707" t="s">
        <v>13630</v>
      </c>
      <c r="B14707" t="s">
        <v>29</v>
      </c>
      <c r="C14707">
        <v>6330</v>
      </c>
    </row>
    <row r="14708" spans="1:3">
      <c r="A14708" t="s">
        <v>13631</v>
      </c>
      <c r="B14708" t="s">
        <v>29</v>
      </c>
      <c r="C14708">
        <v>6330</v>
      </c>
    </row>
    <row r="14709" spans="1:3">
      <c r="A14709" t="s">
        <v>13632</v>
      </c>
      <c r="B14709" t="s">
        <v>29</v>
      </c>
      <c r="C14709">
        <v>6330</v>
      </c>
    </row>
    <row r="14710" spans="1:3">
      <c r="A14710" t="s">
        <v>13633</v>
      </c>
      <c r="B14710" t="s">
        <v>29</v>
      </c>
      <c r="C14710">
        <v>6330</v>
      </c>
    </row>
    <row r="14711" spans="1:3">
      <c r="A14711" t="s">
        <v>13634</v>
      </c>
      <c r="B14711" t="s">
        <v>29</v>
      </c>
      <c r="C14711">
        <v>6330</v>
      </c>
    </row>
    <row r="14712" spans="1:3">
      <c r="A14712" t="s">
        <v>966</v>
      </c>
      <c r="B14712" t="s">
        <v>29</v>
      </c>
      <c r="C14712">
        <v>6330</v>
      </c>
    </row>
    <row r="14713" spans="1:3">
      <c r="A14713" t="s">
        <v>13635</v>
      </c>
      <c r="B14713" t="s">
        <v>29</v>
      </c>
      <c r="C14713">
        <v>6330</v>
      </c>
    </row>
    <row r="14714" spans="1:3">
      <c r="A14714" t="s">
        <v>13636</v>
      </c>
      <c r="B14714" t="s">
        <v>29</v>
      </c>
      <c r="C14714">
        <v>6330</v>
      </c>
    </row>
    <row r="14715" spans="1:3">
      <c r="A14715" t="s">
        <v>13637</v>
      </c>
      <c r="B14715" t="s">
        <v>29</v>
      </c>
      <c r="C14715">
        <v>6330</v>
      </c>
    </row>
    <row r="14716" spans="1:3">
      <c r="A14716" t="s">
        <v>13638</v>
      </c>
      <c r="B14716" t="s">
        <v>29</v>
      </c>
      <c r="C14716">
        <v>6330</v>
      </c>
    </row>
    <row r="14717" spans="1:3">
      <c r="A14717" t="s">
        <v>13639</v>
      </c>
      <c r="B14717" t="s">
        <v>29</v>
      </c>
      <c r="C14717">
        <v>6330</v>
      </c>
    </row>
    <row r="14718" spans="1:3">
      <c r="A14718" t="s">
        <v>8890</v>
      </c>
      <c r="B14718" t="s">
        <v>29</v>
      </c>
      <c r="C14718">
        <v>6330</v>
      </c>
    </row>
    <row r="14719" spans="1:3">
      <c r="A14719" t="s">
        <v>13640</v>
      </c>
      <c r="B14719" t="s">
        <v>29</v>
      </c>
      <c r="C14719">
        <v>6330</v>
      </c>
    </row>
    <row r="14720" spans="1:3">
      <c r="A14720" t="s">
        <v>13641</v>
      </c>
      <c r="B14720" t="s">
        <v>29</v>
      </c>
      <c r="C14720">
        <v>6330</v>
      </c>
    </row>
    <row r="14721" spans="1:3">
      <c r="A14721" t="s">
        <v>13642</v>
      </c>
      <c r="B14721" t="s">
        <v>29</v>
      </c>
      <c r="C14721">
        <v>6330</v>
      </c>
    </row>
    <row r="14722" spans="1:3">
      <c r="A14722" t="s">
        <v>13643</v>
      </c>
      <c r="B14722" t="s">
        <v>29</v>
      </c>
      <c r="C14722">
        <v>6330</v>
      </c>
    </row>
    <row r="14723" spans="1:3">
      <c r="A14723" t="s">
        <v>13644</v>
      </c>
      <c r="B14723" t="s">
        <v>29</v>
      </c>
      <c r="C14723">
        <v>6330</v>
      </c>
    </row>
    <row r="14724" spans="1:3">
      <c r="A14724" t="s">
        <v>6237</v>
      </c>
      <c r="B14724" t="s">
        <v>29</v>
      </c>
      <c r="C14724">
        <v>6330</v>
      </c>
    </row>
    <row r="14725" spans="1:3">
      <c r="A14725" t="s">
        <v>13645</v>
      </c>
      <c r="B14725" t="s">
        <v>29</v>
      </c>
      <c r="C14725">
        <v>6330</v>
      </c>
    </row>
    <row r="14726" spans="1:3">
      <c r="A14726" t="s">
        <v>13646</v>
      </c>
      <c r="B14726" t="s">
        <v>29</v>
      </c>
      <c r="C14726">
        <v>6330</v>
      </c>
    </row>
    <row r="14727" spans="1:3">
      <c r="A14727" t="s">
        <v>13647</v>
      </c>
      <c r="B14727" t="s">
        <v>29</v>
      </c>
      <c r="C14727">
        <v>6330</v>
      </c>
    </row>
    <row r="14728" spans="1:3">
      <c r="A14728" t="s">
        <v>13648</v>
      </c>
      <c r="B14728" t="s">
        <v>29</v>
      </c>
      <c r="C14728">
        <v>6330</v>
      </c>
    </row>
    <row r="14729" spans="1:3">
      <c r="A14729" t="s">
        <v>13649</v>
      </c>
      <c r="B14729" t="s">
        <v>29</v>
      </c>
      <c r="C14729">
        <v>6330</v>
      </c>
    </row>
    <row r="14730" spans="1:3">
      <c r="A14730" t="s">
        <v>13650</v>
      </c>
      <c r="B14730" t="s">
        <v>29</v>
      </c>
      <c r="C14730">
        <v>6330</v>
      </c>
    </row>
    <row r="14731" spans="1:3">
      <c r="A14731" t="s">
        <v>13651</v>
      </c>
      <c r="B14731" t="s">
        <v>29</v>
      </c>
      <c r="C14731">
        <v>6330</v>
      </c>
    </row>
    <row r="14732" spans="1:3">
      <c r="A14732" t="s">
        <v>13652</v>
      </c>
      <c r="B14732" t="s">
        <v>29</v>
      </c>
      <c r="C14732">
        <v>6330</v>
      </c>
    </row>
    <row r="14733" spans="1:3">
      <c r="A14733" t="s">
        <v>13653</v>
      </c>
      <c r="B14733" t="s">
        <v>29</v>
      </c>
      <c r="C14733">
        <v>6330</v>
      </c>
    </row>
    <row r="14734" spans="1:3">
      <c r="A14734" t="s">
        <v>13654</v>
      </c>
      <c r="B14734" t="s">
        <v>29</v>
      </c>
      <c r="C14734">
        <v>6330</v>
      </c>
    </row>
    <row r="14735" spans="1:3">
      <c r="A14735" t="s">
        <v>5311</v>
      </c>
      <c r="B14735" t="s">
        <v>29</v>
      </c>
      <c r="C14735">
        <v>6330</v>
      </c>
    </row>
    <row r="14736" spans="1:3">
      <c r="A14736" t="s">
        <v>13655</v>
      </c>
      <c r="B14736" t="s">
        <v>29</v>
      </c>
      <c r="C14736">
        <v>6330</v>
      </c>
    </row>
    <row r="14737" spans="1:3">
      <c r="A14737" t="s">
        <v>13656</v>
      </c>
      <c r="B14737" t="s">
        <v>29</v>
      </c>
      <c r="C14737">
        <v>6330</v>
      </c>
    </row>
    <row r="14738" spans="1:3">
      <c r="A14738" t="s">
        <v>13657</v>
      </c>
      <c r="B14738" t="s">
        <v>29</v>
      </c>
      <c r="C14738">
        <v>6330</v>
      </c>
    </row>
    <row r="14739" spans="1:3">
      <c r="A14739" t="s">
        <v>13658</v>
      </c>
      <c r="B14739" t="s">
        <v>29</v>
      </c>
      <c r="C14739">
        <v>6330</v>
      </c>
    </row>
    <row r="14740" spans="1:3">
      <c r="A14740" t="s">
        <v>13659</v>
      </c>
      <c r="B14740" t="s">
        <v>29</v>
      </c>
      <c r="C14740">
        <v>6330</v>
      </c>
    </row>
    <row r="14741" spans="1:3">
      <c r="A14741" t="s">
        <v>13660</v>
      </c>
      <c r="B14741" t="s">
        <v>29</v>
      </c>
      <c r="C14741">
        <v>6330</v>
      </c>
    </row>
    <row r="14742" spans="1:3">
      <c r="A14742" t="s">
        <v>13661</v>
      </c>
      <c r="B14742" t="s">
        <v>29</v>
      </c>
      <c r="C14742">
        <v>6330</v>
      </c>
    </row>
    <row r="14743" spans="1:3">
      <c r="A14743" t="s">
        <v>13662</v>
      </c>
      <c r="B14743" t="s">
        <v>29</v>
      </c>
      <c r="C14743">
        <v>6330</v>
      </c>
    </row>
    <row r="14744" spans="1:3">
      <c r="A14744" t="s">
        <v>13663</v>
      </c>
      <c r="B14744" t="s">
        <v>29</v>
      </c>
      <c r="C14744">
        <v>6330</v>
      </c>
    </row>
    <row r="14745" spans="1:3">
      <c r="A14745" t="s">
        <v>13664</v>
      </c>
      <c r="B14745" t="s">
        <v>29</v>
      </c>
      <c r="C14745">
        <v>6330</v>
      </c>
    </row>
    <row r="14746" spans="1:3">
      <c r="A14746" t="s">
        <v>13665</v>
      </c>
      <c r="B14746" t="s">
        <v>29</v>
      </c>
      <c r="C14746">
        <v>6330</v>
      </c>
    </row>
    <row r="14747" spans="1:3">
      <c r="A14747" t="s">
        <v>13666</v>
      </c>
      <c r="B14747" t="s">
        <v>29</v>
      </c>
      <c r="C14747">
        <v>6330</v>
      </c>
    </row>
    <row r="14748" spans="1:3">
      <c r="A14748" t="s">
        <v>13667</v>
      </c>
      <c r="B14748" t="s">
        <v>29</v>
      </c>
      <c r="C14748">
        <v>6331</v>
      </c>
    </row>
    <row r="14749" spans="1:3">
      <c r="A14749" t="s">
        <v>13668</v>
      </c>
      <c r="B14749" t="s">
        <v>29</v>
      </c>
      <c r="C14749">
        <v>6332</v>
      </c>
    </row>
    <row r="14750" spans="1:3">
      <c r="A14750" t="s">
        <v>13669</v>
      </c>
      <c r="B14750" t="s">
        <v>29</v>
      </c>
      <c r="C14750">
        <v>6333</v>
      </c>
    </row>
    <row r="14751" spans="1:3">
      <c r="A14751" t="s">
        <v>13670</v>
      </c>
      <c r="B14751" t="s">
        <v>29</v>
      </c>
      <c r="C14751">
        <v>6333</v>
      </c>
    </row>
    <row r="14752" spans="1:3">
      <c r="A14752" t="s">
        <v>4367</v>
      </c>
      <c r="B14752" t="s">
        <v>29</v>
      </c>
      <c r="C14752">
        <v>6333</v>
      </c>
    </row>
    <row r="14753" spans="1:3">
      <c r="A14753" t="s">
        <v>13671</v>
      </c>
      <c r="B14753" t="s">
        <v>29</v>
      </c>
      <c r="C14753">
        <v>6333</v>
      </c>
    </row>
    <row r="14754" spans="1:3">
      <c r="A14754" t="s">
        <v>13672</v>
      </c>
      <c r="B14754" t="s">
        <v>29</v>
      </c>
      <c r="C14754">
        <v>6333</v>
      </c>
    </row>
    <row r="14755" spans="1:3">
      <c r="A14755" t="s">
        <v>13673</v>
      </c>
      <c r="B14755" t="s">
        <v>29</v>
      </c>
      <c r="C14755">
        <v>6333</v>
      </c>
    </row>
    <row r="14756" spans="1:3">
      <c r="A14756" t="s">
        <v>8655</v>
      </c>
      <c r="B14756" t="s">
        <v>29</v>
      </c>
      <c r="C14756">
        <v>6333</v>
      </c>
    </row>
    <row r="14757" spans="1:3">
      <c r="A14757" t="s">
        <v>13674</v>
      </c>
      <c r="B14757" t="s">
        <v>29</v>
      </c>
      <c r="C14757">
        <v>6333</v>
      </c>
    </row>
    <row r="14758" spans="1:3">
      <c r="A14758" t="s">
        <v>13675</v>
      </c>
      <c r="B14758" t="s">
        <v>29</v>
      </c>
      <c r="C14758">
        <v>6333</v>
      </c>
    </row>
    <row r="14759" spans="1:3">
      <c r="A14759" t="s">
        <v>13676</v>
      </c>
      <c r="B14759" t="s">
        <v>29</v>
      </c>
      <c r="C14759">
        <v>6333</v>
      </c>
    </row>
    <row r="14760" spans="1:3">
      <c r="A14760" t="s">
        <v>13677</v>
      </c>
      <c r="B14760" t="s">
        <v>29</v>
      </c>
      <c r="C14760">
        <v>6333</v>
      </c>
    </row>
    <row r="14761" spans="1:3">
      <c r="A14761" t="s">
        <v>13678</v>
      </c>
      <c r="B14761" t="s">
        <v>29</v>
      </c>
      <c r="C14761">
        <v>6333</v>
      </c>
    </row>
    <row r="14762" spans="1:3">
      <c r="A14762" t="s">
        <v>13679</v>
      </c>
      <c r="B14762" t="s">
        <v>29</v>
      </c>
      <c r="C14762">
        <v>6333</v>
      </c>
    </row>
    <row r="14763" spans="1:3">
      <c r="A14763" t="s">
        <v>4859</v>
      </c>
      <c r="B14763" t="s">
        <v>29</v>
      </c>
      <c r="C14763">
        <v>6333</v>
      </c>
    </row>
    <row r="14764" spans="1:3">
      <c r="A14764" t="s">
        <v>13680</v>
      </c>
      <c r="B14764" t="s">
        <v>29</v>
      </c>
      <c r="C14764">
        <v>6333</v>
      </c>
    </row>
    <row r="14765" spans="1:3">
      <c r="A14765" t="s">
        <v>13681</v>
      </c>
      <c r="B14765" t="s">
        <v>29</v>
      </c>
      <c r="C14765">
        <v>6333</v>
      </c>
    </row>
    <row r="14766" spans="1:3">
      <c r="A14766" t="s">
        <v>13682</v>
      </c>
      <c r="B14766" t="s">
        <v>29</v>
      </c>
      <c r="C14766">
        <v>6333</v>
      </c>
    </row>
    <row r="14767" spans="1:3">
      <c r="A14767" t="s">
        <v>13683</v>
      </c>
      <c r="B14767" t="s">
        <v>29</v>
      </c>
      <c r="C14767">
        <v>6335</v>
      </c>
    </row>
    <row r="14768" spans="1:3">
      <c r="A14768" t="s">
        <v>13684</v>
      </c>
      <c r="B14768" t="s">
        <v>29</v>
      </c>
      <c r="C14768">
        <v>6335</v>
      </c>
    </row>
    <row r="14769" spans="1:3">
      <c r="A14769" t="s">
        <v>13685</v>
      </c>
      <c r="B14769" t="s">
        <v>29</v>
      </c>
      <c r="C14769">
        <v>6335</v>
      </c>
    </row>
    <row r="14770" spans="1:3">
      <c r="A14770" t="s">
        <v>13686</v>
      </c>
      <c r="B14770" t="s">
        <v>29</v>
      </c>
      <c r="C14770">
        <v>6335</v>
      </c>
    </row>
    <row r="14771" spans="1:3">
      <c r="A14771" t="s">
        <v>13687</v>
      </c>
      <c r="B14771" t="s">
        <v>29</v>
      </c>
      <c r="C14771">
        <v>6336</v>
      </c>
    </row>
    <row r="14772" spans="1:3">
      <c r="A14772" t="s">
        <v>13688</v>
      </c>
      <c r="B14772" t="s">
        <v>29</v>
      </c>
      <c r="C14772">
        <v>6336</v>
      </c>
    </row>
    <row r="14773" spans="1:3">
      <c r="A14773" t="s">
        <v>13689</v>
      </c>
      <c r="B14773" t="s">
        <v>29</v>
      </c>
      <c r="C14773">
        <v>6336</v>
      </c>
    </row>
    <row r="14774" spans="1:3">
      <c r="A14774" t="s">
        <v>13690</v>
      </c>
      <c r="B14774" t="s">
        <v>29</v>
      </c>
      <c r="C14774">
        <v>6336</v>
      </c>
    </row>
    <row r="14775" spans="1:3">
      <c r="A14775" t="s">
        <v>13691</v>
      </c>
      <c r="B14775" t="s">
        <v>29</v>
      </c>
      <c r="C14775">
        <v>6336</v>
      </c>
    </row>
    <row r="14776" spans="1:3">
      <c r="A14776" t="s">
        <v>13692</v>
      </c>
      <c r="B14776" t="s">
        <v>29</v>
      </c>
      <c r="C14776">
        <v>6336</v>
      </c>
    </row>
    <row r="14777" spans="1:3">
      <c r="A14777" t="s">
        <v>13693</v>
      </c>
      <c r="B14777" t="s">
        <v>29</v>
      </c>
      <c r="C14777">
        <v>6337</v>
      </c>
    </row>
    <row r="14778" spans="1:3">
      <c r="A14778" t="s">
        <v>13694</v>
      </c>
      <c r="B14778" t="s">
        <v>29</v>
      </c>
      <c r="C14778">
        <v>6337</v>
      </c>
    </row>
    <row r="14779" spans="1:3">
      <c r="A14779" t="s">
        <v>13695</v>
      </c>
      <c r="B14779" t="s">
        <v>29</v>
      </c>
      <c r="C14779">
        <v>6337</v>
      </c>
    </row>
    <row r="14780" spans="1:3">
      <c r="A14780" t="s">
        <v>13696</v>
      </c>
      <c r="B14780" t="s">
        <v>29</v>
      </c>
      <c r="C14780">
        <v>6337</v>
      </c>
    </row>
    <row r="14781" spans="1:3">
      <c r="A14781" t="s">
        <v>13697</v>
      </c>
      <c r="B14781" t="s">
        <v>29</v>
      </c>
      <c r="C14781">
        <v>6337</v>
      </c>
    </row>
    <row r="14782" spans="1:3">
      <c r="A14782" t="s">
        <v>13698</v>
      </c>
      <c r="B14782" t="s">
        <v>29</v>
      </c>
      <c r="C14782">
        <v>6338</v>
      </c>
    </row>
    <row r="14783" spans="1:3">
      <c r="A14783" t="s">
        <v>13699</v>
      </c>
      <c r="B14783" t="s">
        <v>29</v>
      </c>
      <c r="C14783">
        <v>6338</v>
      </c>
    </row>
    <row r="14784" spans="1:3">
      <c r="A14784" t="s">
        <v>13700</v>
      </c>
      <c r="B14784" t="s">
        <v>29</v>
      </c>
      <c r="C14784">
        <v>6338</v>
      </c>
    </row>
    <row r="14785" spans="1:3">
      <c r="A14785" t="s">
        <v>13701</v>
      </c>
      <c r="B14785" t="s">
        <v>29</v>
      </c>
      <c r="C14785">
        <v>6338</v>
      </c>
    </row>
    <row r="14786" spans="1:3">
      <c r="A14786" t="s">
        <v>13702</v>
      </c>
      <c r="B14786" t="s">
        <v>29</v>
      </c>
      <c r="C14786">
        <v>6338</v>
      </c>
    </row>
    <row r="14787" spans="1:3">
      <c r="A14787" t="s">
        <v>13703</v>
      </c>
      <c r="B14787" t="s">
        <v>29</v>
      </c>
      <c r="C14787">
        <v>6338</v>
      </c>
    </row>
    <row r="14788" spans="1:3">
      <c r="A14788" t="s">
        <v>13704</v>
      </c>
      <c r="B14788" t="s">
        <v>29</v>
      </c>
      <c r="C14788">
        <v>6338</v>
      </c>
    </row>
    <row r="14789" spans="1:3">
      <c r="A14789" t="s">
        <v>13705</v>
      </c>
      <c r="B14789" t="s">
        <v>29</v>
      </c>
      <c r="C14789">
        <v>6338</v>
      </c>
    </row>
    <row r="14790" spans="1:3">
      <c r="A14790" t="s">
        <v>13706</v>
      </c>
      <c r="B14790" t="s">
        <v>29</v>
      </c>
      <c r="C14790">
        <v>6338</v>
      </c>
    </row>
    <row r="14791" spans="1:3">
      <c r="A14791" t="s">
        <v>13707</v>
      </c>
      <c r="B14791" t="s">
        <v>29</v>
      </c>
      <c r="C14791">
        <v>6341</v>
      </c>
    </row>
    <row r="14792" spans="1:3">
      <c r="A14792" t="s">
        <v>13708</v>
      </c>
      <c r="B14792" t="s">
        <v>29</v>
      </c>
      <c r="C14792">
        <v>6343</v>
      </c>
    </row>
    <row r="14793" spans="1:3">
      <c r="A14793" t="s">
        <v>13709</v>
      </c>
      <c r="B14793" t="s">
        <v>29</v>
      </c>
      <c r="C14793">
        <v>6346</v>
      </c>
    </row>
    <row r="14794" spans="1:3">
      <c r="A14794" t="s">
        <v>13710</v>
      </c>
      <c r="B14794" t="s">
        <v>29</v>
      </c>
      <c r="C14794">
        <v>6346</v>
      </c>
    </row>
    <row r="14795" spans="1:3">
      <c r="A14795" t="s">
        <v>13711</v>
      </c>
      <c r="B14795" t="s">
        <v>29</v>
      </c>
      <c r="C14795">
        <v>6346</v>
      </c>
    </row>
    <row r="14796" spans="1:3">
      <c r="A14796" t="s">
        <v>13712</v>
      </c>
      <c r="B14796" t="s">
        <v>29</v>
      </c>
      <c r="C14796">
        <v>6346</v>
      </c>
    </row>
    <row r="14797" spans="1:3">
      <c r="A14797" t="s">
        <v>6412</v>
      </c>
      <c r="B14797" t="s">
        <v>29</v>
      </c>
      <c r="C14797">
        <v>6348</v>
      </c>
    </row>
    <row r="14798" spans="1:3">
      <c r="A14798" t="s">
        <v>13713</v>
      </c>
      <c r="B14798" t="s">
        <v>29</v>
      </c>
      <c r="C14798">
        <v>6350</v>
      </c>
    </row>
    <row r="14799" spans="1:3">
      <c r="A14799" t="s">
        <v>13714</v>
      </c>
      <c r="B14799" t="s">
        <v>29</v>
      </c>
      <c r="C14799">
        <v>6350</v>
      </c>
    </row>
    <row r="14800" spans="1:3">
      <c r="A14800" t="s">
        <v>13715</v>
      </c>
      <c r="B14800" t="s">
        <v>29</v>
      </c>
      <c r="C14800">
        <v>6350</v>
      </c>
    </row>
    <row r="14801" spans="1:3">
      <c r="A14801" t="s">
        <v>13716</v>
      </c>
      <c r="B14801" t="s">
        <v>29</v>
      </c>
      <c r="C14801">
        <v>6351</v>
      </c>
    </row>
    <row r="14802" spans="1:3">
      <c r="A14802" t="s">
        <v>13717</v>
      </c>
      <c r="B14802" t="s">
        <v>29</v>
      </c>
      <c r="C14802">
        <v>6351</v>
      </c>
    </row>
    <row r="14803" spans="1:3">
      <c r="A14803" t="s">
        <v>13718</v>
      </c>
      <c r="B14803" t="s">
        <v>29</v>
      </c>
      <c r="C14803">
        <v>6352</v>
      </c>
    </row>
    <row r="14804" spans="1:3">
      <c r="A14804" t="s">
        <v>13719</v>
      </c>
      <c r="B14804" t="s">
        <v>29</v>
      </c>
      <c r="C14804">
        <v>6352</v>
      </c>
    </row>
    <row r="14805" spans="1:3">
      <c r="A14805" t="s">
        <v>13720</v>
      </c>
      <c r="B14805" t="s">
        <v>29</v>
      </c>
      <c r="C14805">
        <v>6352</v>
      </c>
    </row>
    <row r="14806" spans="1:3">
      <c r="A14806" t="s">
        <v>13721</v>
      </c>
      <c r="B14806" t="s">
        <v>29</v>
      </c>
      <c r="C14806">
        <v>6352</v>
      </c>
    </row>
    <row r="14807" spans="1:3">
      <c r="A14807" t="s">
        <v>13722</v>
      </c>
      <c r="B14807" t="s">
        <v>29</v>
      </c>
      <c r="C14807">
        <v>6353</v>
      </c>
    </row>
    <row r="14808" spans="1:3">
      <c r="A14808" t="s">
        <v>13723</v>
      </c>
      <c r="B14808" t="s">
        <v>29</v>
      </c>
      <c r="C14808">
        <v>6353</v>
      </c>
    </row>
    <row r="14809" spans="1:3">
      <c r="A14809" t="s">
        <v>13724</v>
      </c>
      <c r="B14809" t="s">
        <v>29</v>
      </c>
      <c r="C14809">
        <v>6353</v>
      </c>
    </row>
    <row r="14810" spans="1:3">
      <c r="A14810" t="s">
        <v>13725</v>
      </c>
      <c r="B14810" t="s">
        <v>29</v>
      </c>
      <c r="C14810">
        <v>6353</v>
      </c>
    </row>
    <row r="14811" spans="1:3">
      <c r="A14811" t="s">
        <v>13726</v>
      </c>
      <c r="B14811" t="s">
        <v>29</v>
      </c>
      <c r="C14811">
        <v>6353</v>
      </c>
    </row>
    <row r="14812" spans="1:3">
      <c r="A14812" t="s">
        <v>13727</v>
      </c>
      <c r="B14812" t="s">
        <v>29</v>
      </c>
      <c r="C14812">
        <v>6353</v>
      </c>
    </row>
    <row r="14813" spans="1:3">
      <c r="A14813" t="s">
        <v>13728</v>
      </c>
      <c r="B14813" t="s">
        <v>29</v>
      </c>
      <c r="C14813">
        <v>6353</v>
      </c>
    </row>
    <row r="14814" spans="1:3">
      <c r="A14814" t="s">
        <v>13729</v>
      </c>
      <c r="B14814" t="s">
        <v>29</v>
      </c>
      <c r="C14814">
        <v>6353</v>
      </c>
    </row>
    <row r="14815" spans="1:3">
      <c r="A14815" t="s">
        <v>13730</v>
      </c>
      <c r="B14815" t="s">
        <v>29</v>
      </c>
      <c r="C14815">
        <v>6353</v>
      </c>
    </row>
    <row r="14816" spans="1:3">
      <c r="A14816" t="s">
        <v>13731</v>
      </c>
      <c r="B14816" t="s">
        <v>29</v>
      </c>
      <c r="C14816">
        <v>6353</v>
      </c>
    </row>
    <row r="14817" spans="1:3">
      <c r="A14817" t="s">
        <v>13732</v>
      </c>
      <c r="B14817" t="s">
        <v>29</v>
      </c>
      <c r="C14817">
        <v>6355</v>
      </c>
    </row>
    <row r="14818" spans="1:3">
      <c r="A14818" t="s">
        <v>13733</v>
      </c>
      <c r="B14818" t="s">
        <v>29</v>
      </c>
      <c r="C14818">
        <v>6355</v>
      </c>
    </row>
    <row r="14819" spans="1:3">
      <c r="A14819" t="s">
        <v>13734</v>
      </c>
      <c r="B14819" t="s">
        <v>29</v>
      </c>
      <c r="C14819">
        <v>6355</v>
      </c>
    </row>
    <row r="14820" spans="1:3">
      <c r="A14820" t="s">
        <v>13735</v>
      </c>
      <c r="B14820" t="s">
        <v>29</v>
      </c>
      <c r="C14820">
        <v>6355</v>
      </c>
    </row>
    <row r="14821" spans="1:3">
      <c r="A14821" t="s">
        <v>13736</v>
      </c>
      <c r="B14821" t="s">
        <v>29</v>
      </c>
      <c r="C14821">
        <v>6355</v>
      </c>
    </row>
    <row r="14822" spans="1:3">
      <c r="A14822" t="s">
        <v>1260</v>
      </c>
      <c r="B14822" t="s">
        <v>29</v>
      </c>
      <c r="C14822">
        <v>6355</v>
      </c>
    </row>
    <row r="14823" spans="1:3">
      <c r="A14823" t="s">
        <v>10929</v>
      </c>
      <c r="B14823" t="s">
        <v>29</v>
      </c>
      <c r="C14823">
        <v>6355</v>
      </c>
    </row>
    <row r="14824" spans="1:3">
      <c r="A14824" t="s">
        <v>13737</v>
      </c>
      <c r="B14824" t="s">
        <v>29</v>
      </c>
      <c r="C14824">
        <v>6355</v>
      </c>
    </row>
    <row r="14825" spans="1:3">
      <c r="A14825" t="s">
        <v>13738</v>
      </c>
      <c r="B14825" t="s">
        <v>29</v>
      </c>
      <c r="C14825">
        <v>6355</v>
      </c>
    </row>
    <row r="14826" spans="1:3">
      <c r="A14826" t="s">
        <v>13739</v>
      </c>
      <c r="B14826" t="s">
        <v>29</v>
      </c>
      <c r="C14826">
        <v>6355</v>
      </c>
    </row>
    <row r="14827" spans="1:3">
      <c r="A14827" t="s">
        <v>13740</v>
      </c>
      <c r="B14827" t="s">
        <v>29</v>
      </c>
      <c r="C14827">
        <v>6356</v>
      </c>
    </row>
    <row r="14828" spans="1:3">
      <c r="A14828" t="s">
        <v>13741</v>
      </c>
      <c r="B14828" t="s">
        <v>29</v>
      </c>
      <c r="C14828">
        <v>6356</v>
      </c>
    </row>
    <row r="14829" spans="1:3">
      <c r="A14829" t="s">
        <v>13742</v>
      </c>
      <c r="B14829" t="s">
        <v>29</v>
      </c>
      <c r="C14829">
        <v>6356</v>
      </c>
    </row>
    <row r="14830" spans="1:3">
      <c r="A14830" t="s">
        <v>13743</v>
      </c>
      <c r="B14830" t="s">
        <v>29</v>
      </c>
      <c r="C14830">
        <v>6357</v>
      </c>
    </row>
    <row r="14831" spans="1:3">
      <c r="A14831" t="s">
        <v>13744</v>
      </c>
      <c r="B14831" t="s">
        <v>29</v>
      </c>
      <c r="C14831">
        <v>6358</v>
      </c>
    </row>
    <row r="14832" spans="1:3">
      <c r="A14832" t="s">
        <v>13745</v>
      </c>
      <c r="B14832" t="s">
        <v>29</v>
      </c>
      <c r="C14832">
        <v>6359</v>
      </c>
    </row>
    <row r="14833" spans="1:3">
      <c r="A14833" t="s">
        <v>13746</v>
      </c>
      <c r="B14833" t="s">
        <v>29</v>
      </c>
      <c r="C14833">
        <v>6359</v>
      </c>
    </row>
    <row r="14834" spans="1:3">
      <c r="A14834" t="s">
        <v>13747</v>
      </c>
      <c r="B14834" t="s">
        <v>29</v>
      </c>
      <c r="C14834">
        <v>6359</v>
      </c>
    </row>
    <row r="14835" spans="1:3">
      <c r="A14835" t="s">
        <v>13748</v>
      </c>
      <c r="B14835" t="s">
        <v>29</v>
      </c>
      <c r="C14835">
        <v>6361</v>
      </c>
    </row>
    <row r="14836" spans="1:3">
      <c r="A14836" t="s">
        <v>13749</v>
      </c>
      <c r="B14836" t="s">
        <v>29</v>
      </c>
      <c r="C14836">
        <v>6361</v>
      </c>
    </row>
    <row r="14837" spans="1:3">
      <c r="A14837" t="s">
        <v>13750</v>
      </c>
      <c r="B14837" t="s">
        <v>29</v>
      </c>
      <c r="C14837">
        <v>6363</v>
      </c>
    </row>
    <row r="14838" spans="1:3">
      <c r="A14838" t="s">
        <v>13751</v>
      </c>
      <c r="B14838" t="s">
        <v>29</v>
      </c>
      <c r="C14838">
        <v>6363</v>
      </c>
    </row>
    <row r="14839" spans="1:3">
      <c r="A14839" t="s">
        <v>13752</v>
      </c>
      <c r="B14839" t="s">
        <v>29</v>
      </c>
      <c r="C14839">
        <v>6365</v>
      </c>
    </row>
    <row r="14840" spans="1:3">
      <c r="A14840" t="s">
        <v>13753</v>
      </c>
      <c r="B14840" t="s">
        <v>29</v>
      </c>
      <c r="C14840">
        <v>6365</v>
      </c>
    </row>
    <row r="14841" spans="1:3">
      <c r="A14841" t="s">
        <v>13754</v>
      </c>
      <c r="B14841" t="s">
        <v>29</v>
      </c>
      <c r="C14841">
        <v>6365</v>
      </c>
    </row>
    <row r="14842" spans="1:3">
      <c r="A14842" t="s">
        <v>13755</v>
      </c>
      <c r="B14842" t="s">
        <v>29</v>
      </c>
      <c r="C14842">
        <v>6365</v>
      </c>
    </row>
    <row r="14843" spans="1:3">
      <c r="A14843" t="s">
        <v>13756</v>
      </c>
      <c r="B14843" t="s">
        <v>29</v>
      </c>
      <c r="C14843">
        <v>6367</v>
      </c>
    </row>
    <row r="14844" spans="1:3">
      <c r="A14844" t="s">
        <v>13757</v>
      </c>
      <c r="B14844" t="s">
        <v>29</v>
      </c>
      <c r="C14844">
        <v>6368</v>
      </c>
    </row>
    <row r="14845" spans="1:3">
      <c r="A14845" t="s">
        <v>8838</v>
      </c>
      <c r="B14845" t="s">
        <v>29</v>
      </c>
      <c r="C14845">
        <v>6369</v>
      </c>
    </row>
    <row r="14846" spans="1:3">
      <c r="A14846" t="s">
        <v>13758</v>
      </c>
      <c r="B14846" t="s">
        <v>29</v>
      </c>
      <c r="C14846">
        <v>6369</v>
      </c>
    </row>
    <row r="14847" spans="1:3">
      <c r="A14847" t="s">
        <v>13759</v>
      </c>
      <c r="B14847" t="s">
        <v>29</v>
      </c>
      <c r="C14847">
        <v>6369</v>
      </c>
    </row>
    <row r="14848" spans="1:3">
      <c r="A14848" t="s">
        <v>13760</v>
      </c>
      <c r="B14848" t="s">
        <v>29</v>
      </c>
      <c r="C14848">
        <v>6369</v>
      </c>
    </row>
    <row r="14849" spans="1:3">
      <c r="A14849" t="s">
        <v>13761</v>
      </c>
      <c r="B14849" t="s">
        <v>29</v>
      </c>
      <c r="C14849">
        <v>6369</v>
      </c>
    </row>
    <row r="14850" spans="1:3">
      <c r="A14850" t="s">
        <v>13762</v>
      </c>
      <c r="B14850" t="s">
        <v>29</v>
      </c>
      <c r="C14850">
        <v>6370</v>
      </c>
    </row>
    <row r="14851" spans="1:3">
      <c r="A14851" t="s">
        <v>13763</v>
      </c>
      <c r="B14851" t="s">
        <v>29</v>
      </c>
      <c r="C14851">
        <v>6370</v>
      </c>
    </row>
    <row r="14852" spans="1:3">
      <c r="A14852" t="s">
        <v>13764</v>
      </c>
      <c r="B14852" t="s">
        <v>29</v>
      </c>
      <c r="C14852">
        <v>6370</v>
      </c>
    </row>
    <row r="14853" spans="1:3">
      <c r="A14853" t="s">
        <v>13765</v>
      </c>
      <c r="B14853" t="s">
        <v>29</v>
      </c>
      <c r="C14853">
        <v>6370</v>
      </c>
    </row>
    <row r="14854" spans="1:3">
      <c r="A14854" t="s">
        <v>13766</v>
      </c>
      <c r="B14854" t="s">
        <v>29</v>
      </c>
      <c r="C14854">
        <v>6370</v>
      </c>
    </row>
    <row r="14855" spans="1:3">
      <c r="A14855" t="s">
        <v>13767</v>
      </c>
      <c r="B14855" t="s">
        <v>29</v>
      </c>
      <c r="C14855">
        <v>6372</v>
      </c>
    </row>
    <row r="14856" spans="1:3">
      <c r="A14856" t="s">
        <v>13768</v>
      </c>
      <c r="B14856" t="s">
        <v>29</v>
      </c>
      <c r="C14856">
        <v>6372</v>
      </c>
    </row>
    <row r="14857" spans="1:3">
      <c r="A14857" t="s">
        <v>13769</v>
      </c>
      <c r="B14857" t="s">
        <v>29</v>
      </c>
      <c r="C14857">
        <v>6373</v>
      </c>
    </row>
    <row r="14858" spans="1:3">
      <c r="A14858" t="s">
        <v>13770</v>
      </c>
      <c r="B14858" t="s">
        <v>29</v>
      </c>
      <c r="C14858">
        <v>6375</v>
      </c>
    </row>
    <row r="14859" spans="1:3">
      <c r="A14859" t="s">
        <v>13771</v>
      </c>
      <c r="B14859" t="s">
        <v>29</v>
      </c>
      <c r="C14859">
        <v>6375</v>
      </c>
    </row>
    <row r="14860" spans="1:3">
      <c r="A14860" t="s">
        <v>13772</v>
      </c>
      <c r="B14860" t="s">
        <v>29</v>
      </c>
      <c r="C14860">
        <v>6375</v>
      </c>
    </row>
    <row r="14861" spans="1:3">
      <c r="A14861" t="s">
        <v>13773</v>
      </c>
      <c r="B14861" t="s">
        <v>29</v>
      </c>
      <c r="C14861">
        <v>6375</v>
      </c>
    </row>
    <row r="14862" spans="1:3">
      <c r="A14862" t="s">
        <v>13774</v>
      </c>
      <c r="B14862" t="s">
        <v>29</v>
      </c>
      <c r="C14862">
        <v>6375</v>
      </c>
    </row>
    <row r="14863" spans="1:3">
      <c r="A14863" t="s">
        <v>13775</v>
      </c>
      <c r="B14863" t="s">
        <v>29</v>
      </c>
      <c r="C14863">
        <v>6375</v>
      </c>
    </row>
    <row r="14864" spans="1:3">
      <c r="A14864" t="s">
        <v>13776</v>
      </c>
      <c r="B14864" t="s">
        <v>29</v>
      </c>
      <c r="C14864">
        <v>6383</v>
      </c>
    </row>
    <row r="14865" spans="1:3">
      <c r="A14865" t="s">
        <v>13777</v>
      </c>
      <c r="B14865" t="s">
        <v>29</v>
      </c>
      <c r="C14865">
        <v>6383</v>
      </c>
    </row>
    <row r="14866" spans="1:3">
      <c r="A14866" t="s">
        <v>13778</v>
      </c>
      <c r="B14866" t="s">
        <v>29</v>
      </c>
      <c r="C14866">
        <v>6383</v>
      </c>
    </row>
    <row r="14867" spans="1:3">
      <c r="A14867" t="s">
        <v>13779</v>
      </c>
      <c r="B14867" t="s">
        <v>29</v>
      </c>
      <c r="C14867">
        <v>6383</v>
      </c>
    </row>
    <row r="14868" spans="1:3">
      <c r="A14868" t="s">
        <v>13780</v>
      </c>
      <c r="B14868" t="s">
        <v>29</v>
      </c>
      <c r="C14868">
        <v>6383</v>
      </c>
    </row>
    <row r="14869" spans="1:3">
      <c r="A14869" t="s">
        <v>13781</v>
      </c>
      <c r="B14869" t="s">
        <v>29</v>
      </c>
      <c r="C14869">
        <v>6383</v>
      </c>
    </row>
    <row r="14870" spans="1:3">
      <c r="A14870" t="s">
        <v>13782</v>
      </c>
      <c r="B14870" t="s">
        <v>29</v>
      </c>
      <c r="C14870">
        <v>6383</v>
      </c>
    </row>
    <row r="14871" spans="1:3">
      <c r="A14871" t="s">
        <v>13783</v>
      </c>
      <c r="B14871" t="s">
        <v>29</v>
      </c>
      <c r="C14871">
        <v>6383</v>
      </c>
    </row>
    <row r="14872" spans="1:3">
      <c r="A14872" t="s">
        <v>13784</v>
      </c>
      <c r="B14872" t="s">
        <v>29</v>
      </c>
      <c r="C14872">
        <v>6383</v>
      </c>
    </row>
    <row r="14873" spans="1:3">
      <c r="A14873" t="s">
        <v>13785</v>
      </c>
      <c r="B14873" t="s">
        <v>29</v>
      </c>
      <c r="C14873">
        <v>6383</v>
      </c>
    </row>
    <row r="14874" spans="1:3">
      <c r="A14874" t="s">
        <v>13786</v>
      </c>
      <c r="B14874" t="s">
        <v>29</v>
      </c>
      <c r="C14874">
        <v>6383</v>
      </c>
    </row>
    <row r="14875" spans="1:3">
      <c r="A14875" t="s">
        <v>13787</v>
      </c>
      <c r="B14875" t="s">
        <v>29</v>
      </c>
      <c r="C14875">
        <v>6384</v>
      </c>
    </row>
    <row r="14876" spans="1:3">
      <c r="A14876" t="s">
        <v>13788</v>
      </c>
      <c r="B14876" t="s">
        <v>29</v>
      </c>
      <c r="C14876">
        <v>6385</v>
      </c>
    </row>
    <row r="14877" spans="1:3">
      <c r="A14877" t="s">
        <v>13789</v>
      </c>
      <c r="B14877" t="s">
        <v>29</v>
      </c>
      <c r="C14877">
        <v>6386</v>
      </c>
    </row>
    <row r="14878" spans="1:3">
      <c r="A14878" t="s">
        <v>3622</v>
      </c>
      <c r="B14878" t="s">
        <v>29</v>
      </c>
      <c r="C14878">
        <v>6390</v>
      </c>
    </row>
    <row r="14879" spans="1:3">
      <c r="A14879" t="s">
        <v>13790</v>
      </c>
      <c r="B14879" t="s">
        <v>29</v>
      </c>
      <c r="C14879">
        <v>6390</v>
      </c>
    </row>
    <row r="14880" spans="1:3">
      <c r="A14880" t="s">
        <v>13791</v>
      </c>
      <c r="B14880" t="s">
        <v>29</v>
      </c>
      <c r="C14880">
        <v>6390</v>
      </c>
    </row>
    <row r="14881" spans="1:3">
      <c r="A14881" t="s">
        <v>13792</v>
      </c>
      <c r="B14881" t="s">
        <v>29</v>
      </c>
      <c r="C14881">
        <v>6390</v>
      </c>
    </row>
    <row r="14882" spans="1:3">
      <c r="A14882" t="s">
        <v>13793</v>
      </c>
      <c r="B14882" t="s">
        <v>29</v>
      </c>
      <c r="C14882">
        <v>6390</v>
      </c>
    </row>
    <row r="14883" spans="1:3">
      <c r="A14883" t="s">
        <v>13794</v>
      </c>
      <c r="B14883" t="s">
        <v>29</v>
      </c>
      <c r="C14883">
        <v>6390</v>
      </c>
    </row>
    <row r="14884" spans="1:3">
      <c r="A14884" t="s">
        <v>13795</v>
      </c>
      <c r="B14884" t="s">
        <v>29</v>
      </c>
      <c r="C14884">
        <v>6390</v>
      </c>
    </row>
    <row r="14885" spans="1:3">
      <c r="A14885" t="s">
        <v>13796</v>
      </c>
      <c r="B14885" t="s">
        <v>29</v>
      </c>
      <c r="C14885">
        <v>6390</v>
      </c>
    </row>
    <row r="14886" spans="1:3">
      <c r="A14886" t="s">
        <v>13797</v>
      </c>
      <c r="B14886" t="s">
        <v>29</v>
      </c>
      <c r="C14886">
        <v>6390</v>
      </c>
    </row>
    <row r="14887" spans="1:3">
      <c r="A14887" t="s">
        <v>13798</v>
      </c>
      <c r="B14887" t="s">
        <v>29</v>
      </c>
      <c r="C14887">
        <v>6390</v>
      </c>
    </row>
    <row r="14888" spans="1:3">
      <c r="A14888" t="s">
        <v>13799</v>
      </c>
      <c r="B14888" t="s">
        <v>29</v>
      </c>
      <c r="C14888">
        <v>6390</v>
      </c>
    </row>
    <row r="14889" spans="1:3">
      <c r="A14889" t="s">
        <v>13800</v>
      </c>
      <c r="B14889" t="s">
        <v>29</v>
      </c>
      <c r="C14889">
        <v>6391</v>
      </c>
    </row>
    <row r="14890" spans="1:3">
      <c r="A14890" t="s">
        <v>13801</v>
      </c>
      <c r="B14890" t="s">
        <v>29</v>
      </c>
      <c r="C14890">
        <v>6391</v>
      </c>
    </row>
    <row r="14891" spans="1:3">
      <c r="A14891" t="s">
        <v>13802</v>
      </c>
      <c r="B14891" t="s">
        <v>29</v>
      </c>
      <c r="C14891">
        <v>6392</v>
      </c>
    </row>
    <row r="14892" spans="1:3">
      <c r="A14892" t="s">
        <v>13803</v>
      </c>
      <c r="B14892" t="s">
        <v>29</v>
      </c>
      <c r="C14892">
        <v>6392</v>
      </c>
    </row>
    <row r="14893" spans="1:3">
      <c r="A14893" t="s">
        <v>13804</v>
      </c>
      <c r="B14893" t="s">
        <v>29</v>
      </c>
      <c r="C14893">
        <v>6392</v>
      </c>
    </row>
    <row r="14894" spans="1:3">
      <c r="A14894" t="s">
        <v>13805</v>
      </c>
      <c r="B14894" t="s">
        <v>29</v>
      </c>
      <c r="C14894">
        <v>6392</v>
      </c>
    </row>
    <row r="14895" spans="1:3">
      <c r="A14895" t="s">
        <v>13806</v>
      </c>
      <c r="B14895" t="s">
        <v>29</v>
      </c>
      <c r="C14895">
        <v>6393</v>
      </c>
    </row>
    <row r="14896" spans="1:3">
      <c r="A14896" t="s">
        <v>13807</v>
      </c>
      <c r="B14896" t="s">
        <v>29</v>
      </c>
      <c r="C14896">
        <v>6393</v>
      </c>
    </row>
    <row r="14897" spans="1:3">
      <c r="A14897" t="s">
        <v>13808</v>
      </c>
      <c r="B14897" t="s">
        <v>29</v>
      </c>
      <c r="C14897">
        <v>6394</v>
      </c>
    </row>
    <row r="14898" spans="1:3">
      <c r="A14898" t="s">
        <v>13809</v>
      </c>
      <c r="B14898" t="s">
        <v>29</v>
      </c>
      <c r="C14898">
        <v>6394</v>
      </c>
    </row>
    <row r="14899" spans="1:3">
      <c r="A14899" t="s">
        <v>13810</v>
      </c>
      <c r="B14899" t="s">
        <v>29</v>
      </c>
      <c r="C14899">
        <v>6394</v>
      </c>
    </row>
    <row r="14900" spans="1:3">
      <c r="A14900" t="s">
        <v>13811</v>
      </c>
      <c r="B14900" t="s">
        <v>29</v>
      </c>
      <c r="C14900">
        <v>6394</v>
      </c>
    </row>
    <row r="14901" spans="1:3">
      <c r="A14901" t="s">
        <v>13812</v>
      </c>
      <c r="B14901" t="s">
        <v>29</v>
      </c>
      <c r="C14901">
        <v>6394</v>
      </c>
    </row>
    <row r="14902" spans="1:3">
      <c r="A14902" t="s">
        <v>13813</v>
      </c>
      <c r="B14902" t="s">
        <v>29</v>
      </c>
      <c r="C14902">
        <v>6394</v>
      </c>
    </row>
    <row r="14903" spans="1:3">
      <c r="A14903" t="s">
        <v>13814</v>
      </c>
      <c r="B14903" t="s">
        <v>29</v>
      </c>
      <c r="C14903">
        <v>6394</v>
      </c>
    </row>
    <row r="14904" spans="1:3">
      <c r="A14904" t="s">
        <v>13815</v>
      </c>
      <c r="B14904" t="s">
        <v>29</v>
      </c>
      <c r="C14904">
        <v>6394</v>
      </c>
    </row>
    <row r="14905" spans="1:3">
      <c r="A14905" t="s">
        <v>13816</v>
      </c>
      <c r="B14905" t="s">
        <v>29</v>
      </c>
      <c r="C14905">
        <v>6395</v>
      </c>
    </row>
    <row r="14906" spans="1:3">
      <c r="A14906" t="s">
        <v>13817</v>
      </c>
      <c r="B14906" t="s">
        <v>29</v>
      </c>
      <c r="C14906">
        <v>6395</v>
      </c>
    </row>
    <row r="14907" spans="1:3">
      <c r="A14907" t="s">
        <v>13818</v>
      </c>
      <c r="B14907" t="s">
        <v>29</v>
      </c>
      <c r="C14907">
        <v>6395</v>
      </c>
    </row>
    <row r="14908" spans="1:3">
      <c r="A14908" t="s">
        <v>9373</v>
      </c>
      <c r="B14908" t="s">
        <v>29</v>
      </c>
      <c r="C14908">
        <v>6395</v>
      </c>
    </row>
    <row r="14909" spans="1:3">
      <c r="A14909" t="s">
        <v>13819</v>
      </c>
      <c r="B14909" t="s">
        <v>29</v>
      </c>
      <c r="C14909">
        <v>6395</v>
      </c>
    </row>
    <row r="14910" spans="1:3">
      <c r="A14910" t="s">
        <v>13820</v>
      </c>
      <c r="B14910" t="s">
        <v>29</v>
      </c>
      <c r="C14910">
        <v>6395</v>
      </c>
    </row>
    <row r="14911" spans="1:3">
      <c r="A14911" t="s">
        <v>13821</v>
      </c>
      <c r="B14911" t="s">
        <v>29</v>
      </c>
      <c r="C14911">
        <v>6396</v>
      </c>
    </row>
    <row r="14912" spans="1:3">
      <c r="A14912" t="s">
        <v>11804</v>
      </c>
      <c r="B14912" t="s">
        <v>29</v>
      </c>
      <c r="C14912">
        <v>6397</v>
      </c>
    </row>
    <row r="14913" spans="1:3">
      <c r="A14913" t="s">
        <v>1616</v>
      </c>
      <c r="B14913" t="s">
        <v>29</v>
      </c>
      <c r="C14913">
        <v>6398</v>
      </c>
    </row>
    <row r="14914" spans="1:3">
      <c r="A14914" t="s">
        <v>13822</v>
      </c>
      <c r="B14914" t="s">
        <v>29</v>
      </c>
      <c r="C14914">
        <v>6398</v>
      </c>
    </row>
    <row r="14915" spans="1:3">
      <c r="A14915" t="s">
        <v>13823</v>
      </c>
      <c r="B14915" t="s">
        <v>29</v>
      </c>
      <c r="C14915">
        <v>6398</v>
      </c>
    </row>
    <row r="14916" spans="1:3">
      <c r="A14916" t="s">
        <v>7519</v>
      </c>
      <c r="B14916" t="s">
        <v>29</v>
      </c>
      <c r="C14916">
        <v>6401</v>
      </c>
    </row>
    <row r="14917" spans="1:3">
      <c r="A14917" t="s">
        <v>13824</v>
      </c>
      <c r="B14917" t="s">
        <v>29</v>
      </c>
      <c r="C14917">
        <v>6401</v>
      </c>
    </row>
    <row r="14918" spans="1:3">
      <c r="A14918" t="s">
        <v>13825</v>
      </c>
      <c r="B14918" t="s">
        <v>29</v>
      </c>
      <c r="C14918">
        <v>6401</v>
      </c>
    </row>
    <row r="14919" spans="1:3">
      <c r="A14919" t="s">
        <v>6549</v>
      </c>
      <c r="B14919" t="s">
        <v>29</v>
      </c>
      <c r="C14919">
        <v>6401</v>
      </c>
    </row>
    <row r="14920" spans="1:3">
      <c r="A14920" t="s">
        <v>13826</v>
      </c>
      <c r="B14920" t="s">
        <v>29</v>
      </c>
      <c r="C14920">
        <v>6401</v>
      </c>
    </row>
    <row r="14921" spans="1:3">
      <c r="A14921" t="s">
        <v>13827</v>
      </c>
      <c r="B14921" t="s">
        <v>29</v>
      </c>
      <c r="C14921">
        <v>6401</v>
      </c>
    </row>
    <row r="14922" spans="1:3">
      <c r="A14922" t="s">
        <v>13828</v>
      </c>
      <c r="B14922" t="s">
        <v>29</v>
      </c>
      <c r="C14922">
        <v>6401</v>
      </c>
    </row>
    <row r="14923" spans="1:3">
      <c r="A14923" t="s">
        <v>13829</v>
      </c>
      <c r="B14923" t="s">
        <v>29</v>
      </c>
      <c r="C14923">
        <v>6401</v>
      </c>
    </row>
    <row r="14924" spans="1:3">
      <c r="A14924" t="s">
        <v>13830</v>
      </c>
      <c r="B14924" t="s">
        <v>29</v>
      </c>
      <c r="C14924">
        <v>6401</v>
      </c>
    </row>
    <row r="14925" spans="1:3">
      <c r="A14925" t="s">
        <v>13831</v>
      </c>
      <c r="B14925" t="s">
        <v>29</v>
      </c>
      <c r="C14925">
        <v>6401</v>
      </c>
    </row>
    <row r="14926" spans="1:3">
      <c r="A14926" t="s">
        <v>13832</v>
      </c>
      <c r="B14926" t="s">
        <v>29</v>
      </c>
      <c r="C14926">
        <v>6401</v>
      </c>
    </row>
    <row r="14927" spans="1:3">
      <c r="A14927" t="s">
        <v>13833</v>
      </c>
      <c r="B14927" t="s">
        <v>29</v>
      </c>
      <c r="C14927">
        <v>6401</v>
      </c>
    </row>
    <row r="14928" spans="1:3">
      <c r="A14928" t="s">
        <v>13834</v>
      </c>
      <c r="B14928" t="s">
        <v>29</v>
      </c>
      <c r="C14928">
        <v>6401</v>
      </c>
    </row>
    <row r="14929" spans="1:3">
      <c r="A14929" t="s">
        <v>13835</v>
      </c>
      <c r="B14929" t="s">
        <v>29</v>
      </c>
      <c r="C14929">
        <v>6401</v>
      </c>
    </row>
    <row r="14930" spans="1:3">
      <c r="A14930" t="s">
        <v>3481</v>
      </c>
      <c r="B14930" t="s">
        <v>29</v>
      </c>
      <c r="C14930">
        <v>6401</v>
      </c>
    </row>
    <row r="14931" spans="1:3">
      <c r="A14931" t="s">
        <v>13836</v>
      </c>
      <c r="B14931" t="s">
        <v>29</v>
      </c>
      <c r="C14931">
        <v>6401</v>
      </c>
    </row>
    <row r="14932" spans="1:3">
      <c r="A14932" t="s">
        <v>13837</v>
      </c>
      <c r="B14932" t="s">
        <v>29</v>
      </c>
      <c r="C14932">
        <v>6401</v>
      </c>
    </row>
    <row r="14933" spans="1:3">
      <c r="A14933" t="s">
        <v>13838</v>
      </c>
      <c r="B14933" t="s">
        <v>29</v>
      </c>
      <c r="C14933">
        <v>6401</v>
      </c>
    </row>
    <row r="14934" spans="1:3">
      <c r="A14934" t="s">
        <v>13839</v>
      </c>
      <c r="B14934" t="s">
        <v>29</v>
      </c>
      <c r="C14934">
        <v>6401</v>
      </c>
    </row>
    <row r="14935" spans="1:3">
      <c r="A14935" t="s">
        <v>13840</v>
      </c>
      <c r="B14935" t="s">
        <v>29</v>
      </c>
      <c r="C14935">
        <v>6403</v>
      </c>
    </row>
    <row r="14936" spans="1:3">
      <c r="A14936" t="s">
        <v>13841</v>
      </c>
      <c r="B14936" t="s">
        <v>29</v>
      </c>
      <c r="C14936">
        <v>6405</v>
      </c>
    </row>
    <row r="14937" spans="1:3">
      <c r="A14937" t="s">
        <v>13842</v>
      </c>
      <c r="B14937" t="s">
        <v>29</v>
      </c>
      <c r="C14937">
        <v>6405</v>
      </c>
    </row>
    <row r="14938" spans="1:3">
      <c r="A14938" t="s">
        <v>13843</v>
      </c>
      <c r="B14938" t="s">
        <v>29</v>
      </c>
      <c r="C14938">
        <v>6405</v>
      </c>
    </row>
    <row r="14939" spans="1:3">
      <c r="A14939" t="s">
        <v>13844</v>
      </c>
      <c r="B14939" t="s">
        <v>29</v>
      </c>
      <c r="C14939">
        <v>6405</v>
      </c>
    </row>
    <row r="14940" spans="1:3">
      <c r="A14940" t="s">
        <v>13845</v>
      </c>
      <c r="B14940" t="s">
        <v>29</v>
      </c>
      <c r="C14940">
        <v>6407</v>
      </c>
    </row>
    <row r="14941" spans="1:3">
      <c r="A14941" t="s">
        <v>13846</v>
      </c>
      <c r="B14941" t="s">
        <v>29</v>
      </c>
      <c r="C14941">
        <v>6407</v>
      </c>
    </row>
    <row r="14942" spans="1:3">
      <c r="A14942" t="s">
        <v>13847</v>
      </c>
      <c r="B14942" t="s">
        <v>29</v>
      </c>
      <c r="C14942">
        <v>6407</v>
      </c>
    </row>
    <row r="14943" spans="1:3">
      <c r="A14943" t="s">
        <v>13848</v>
      </c>
      <c r="B14943" t="s">
        <v>29</v>
      </c>
      <c r="C14943">
        <v>6407</v>
      </c>
    </row>
    <row r="14944" spans="1:3">
      <c r="A14944" t="s">
        <v>13849</v>
      </c>
      <c r="B14944" t="s">
        <v>29</v>
      </c>
      <c r="C14944">
        <v>6407</v>
      </c>
    </row>
    <row r="14945" spans="1:3">
      <c r="A14945" t="s">
        <v>13850</v>
      </c>
      <c r="B14945" t="s">
        <v>29</v>
      </c>
      <c r="C14945">
        <v>6409</v>
      </c>
    </row>
    <row r="14946" spans="1:3">
      <c r="A14946" t="s">
        <v>13851</v>
      </c>
      <c r="B14946" t="s">
        <v>29</v>
      </c>
      <c r="C14946">
        <v>6409</v>
      </c>
    </row>
    <row r="14947" spans="1:3">
      <c r="A14947" t="s">
        <v>13852</v>
      </c>
      <c r="B14947" t="s">
        <v>29</v>
      </c>
      <c r="C14947">
        <v>6409</v>
      </c>
    </row>
    <row r="14948" spans="1:3">
      <c r="A14948" t="s">
        <v>13853</v>
      </c>
      <c r="B14948" t="s">
        <v>29</v>
      </c>
      <c r="C14948">
        <v>6410</v>
      </c>
    </row>
    <row r="14949" spans="1:3">
      <c r="A14949" t="s">
        <v>13854</v>
      </c>
      <c r="B14949" t="s">
        <v>29</v>
      </c>
      <c r="C14949">
        <v>6410</v>
      </c>
    </row>
    <row r="14950" spans="1:3">
      <c r="A14950" t="s">
        <v>13855</v>
      </c>
      <c r="B14950" t="s">
        <v>29</v>
      </c>
      <c r="C14950">
        <v>6410</v>
      </c>
    </row>
    <row r="14951" spans="1:3">
      <c r="A14951" t="s">
        <v>13856</v>
      </c>
      <c r="B14951" t="s">
        <v>29</v>
      </c>
      <c r="C14951">
        <v>6410</v>
      </c>
    </row>
    <row r="14952" spans="1:3">
      <c r="A14952" t="s">
        <v>13857</v>
      </c>
      <c r="B14952" t="s">
        <v>29</v>
      </c>
      <c r="C14952">
        <v>6411</v>
      </c>
    </row>
    <row r="14953" spans="1:3">
      <c r="A14953" t="s">
        <v>13858</v>
      </c>
      <c r="B14953" t="s">
        <v>29</v>
      </c>
      <c r="C14953">
        <v>6411</v>
      </c>
    </row>
    <row r="14954" spans="1:3">
      <c r="A14954" t="s">
        <v>13859</v>
      </c>
      <c r="B14954" t="s">
        <v>29</v>
      </c>
      <c r="C14954">
        <v>6412</v>
      </c>
    </row>
    <row r="14955" spans="1:3">
      <c r="A14955" t="s">
        <v>13860</v>
      </c>
      <c r="B14955" t="s">
        <v>29</v>
      </c>
      <c r="C14955">
        <v>6412</v>
      </c>
    </row>
    <row r="14956" spans="1:3">
      <c r="A14956" t="s">
        <v>13861</v>
      </c>
      <c r="B14956" t="s">
        <v>29</v>
      </c>
      <c r="C14956">
        <v>6413</v>
      </c>
    </row>
    <row r="14957" spans="1:3">
      <c r="A14957" t="s">
        <v>13862</v>
      </c>
      <c r="B14957" t="s">
        <v>29</v>
      </c>
      <c r="C14957">
        <v>6414</v>
      </c>
    </row>
    <row r="14958" spans="1:3">
      <c r="A14958" t="s">
        <v>13863</v>
      </c>
      <c r="B14958" t="s">
        <v>29</v>
      </c>
      <c r="C14958">
        <v>6415</v>
      </c>
    </row>
    <row r="14959" spans="1:3">
      <c r="A14959" t="s">
        <v>13864</v>
      </c>
      <c r="B14959" t="s">
        <v>29</v>
      </c>
      <c r="C14959">
        <v>6415</v>
      </c>
    </row>
    <row r="14960" spans="1:3">
      <c r="A14960" t="s">
        <v>13865</v>
      </c>
      <c r="B14960" t="s">
        <v>29</v>
      </c>
      <c r="C14960">
        <v>6415</v>
      </c>
    </row>
    <row r="14961" spans="1:3">
      <c r="A14961" t="s">
        <v>13866</v>
      </c>
      <c r="B14961" t="s">
        <v>29</v>
      </c>
      <c r="C14961">
        <v>6415</v>
      </c>
    </row>
    <row r="14962" spans="1:3">
      <c r="A14962" t="s">
        <v>13867</v>
      </c>
      <c r="B14962" t="s">
        <v>29</v>
      </c>
      <c r="C14962">
        <v>6415</v>
      </c>
    </row>
    <row r="14963" spans="1:3">
      <c r="A14963" t="s">
        <v>13868</v>
      </c>
      <c r="B14963" t="s">
        <v>29</v>
      </c>
      <c r="C14963">
        <v>6415</v>
      </c>
    </row>
    <row r="14964" spans="1:3">
      <c r="A14964" t="s">
        <v>13869</v>
      </c>
      <c r="B14964" t="s">
        <v>29</v>
      </c>
      <c r="C14964">
        <v>6418</v>
      </c>
    </row>
    <row r="14965" spans="1:3">
      <c r="A14965" t="s">
        <v>13870</v>
      </c>
      <c r="B14965" t="s">
        <v>29</v>
      </c>
      <c r="C14965">
        <v>6419</v>
      </c>
    </row>
    <row r="14966" spans="1:3">
      <c r="A14966" t="s">
        <v>13871</v>
      </c>
      <c r="B14966" t="s">
        <v>29</v>
      </c>
      <c r="C14966">
        <v>6420</v>
      </c>
    </row>
    <row r="14967" spans="1:3">
      <c r="A14967" t="s">
        <v>13872</v>
      </c>
      <c r="B14967" t="s">
        <v>29</v>
      </c>
      <c r="C14967">
        <v>6420</v>
      </c>
    </row>
    <row r="14968" spans="1:3">
      <c r="A14968" t="s">
        <v>13873</v>
      </c>
      <c r="B14968" t="s">
        <v>29</v>
      </c>
      <c r="C14968">
        <v>6421</v>
      </c>
    </row>
    <row r="14969" spans="1:3">
      <c r="A14969" t="s">
        <v>13874</v>
      </c>
      <c r="B14969" t="s">
        <v>29</v>
      </c>
      <c r="C14969">
        <v>6421</v>
      </c>
    </row>
    <row r="14970" spans="1:3">
      <c r="A14970" t="s">
        <v>13875</v>
      </c>
      <c r="B14970" t="s">
        <v>29</v>
      </c>
      <c r="C14970">
        <v>6421</v>
      </c>
    </row>
    <row r="14971" spans="1:3">
      <c r="A14971" t="s">
        <v>13876</v>
      </c>
      <c r="B14971" t="s">
        <v>29</v>
      </c>
      <c r="C14971">
        <v>6422</v>
      </c>
    </row>
    <row r="14972" spans="1:3">
      <c r="A14972" t="s">
        <v>13877</v>
      </c>
      <c r="B14972" t="s">
        <v>29</v>
      </c>
      <c r="C14972">
        <v>6423</v>
      </c>
    </row>
    <row r="14973" spans="1:3">
      <c r="A14973" t="s">
        <v>13878</v>
      </c>
      <c r="B14973" t="s">
        <v>29</v>
      </c>
      <c r="C14973">
        <v>6423</v>
      </c>
    </row>
    <row r="14974" spans="1:3">
      <c r="A14974" t="s">
        <v>13879</v>
      </c>
      <c r="B14974" t="s">
        <v>29</v>
      </c>
      <c r="C14974">
        <v>6423</v>
      </c>
    </row>
    <row r="14975" spans="1:3">
      <c r="A14975" t="s">
        <v>13880</v>
      </c>
      <c r="B14975" t="s">
        <v>29</v>
      </c>
      <c r="C14975">
        <v>6423</v>
      </c>
    </row>
    <row r="14976" spans="1:3">
      <c r="A14976" t="s">
        <v>13881</v>
      </c>
      <c r="B14976" t="s">
        <v>29</v>
      </c>
      <c r="C14976">
        <v>6424</v>
      </c>
    </row>
    <row r="14977" spans="1:3">
      <c r="A14977" t="s">
        <v>13882</v>
      </c>
      <c r="B14977" t="s">
        <v>29</v>
      </c>
      <c r="C14977">
        <v>6424</v>
      </c>
    </row>
    <row r="14978" spans="1:3">
      <c r="A14978" t="s">
        <v>13883</v>
      </c>
      <c r="B14978" t="s">
        <v>29</v>
      </c>
      <c r="C14978">
        <v>6424</v>
      </c>
    </row>
    <row r="14979" spans="1:3">
      <c r="A14979" t="s">
        <v>13884</v>
      </c>
      <c r="B14979" t="s">
        <v>29</v>
      </c>
      <c r="C14979">
        <v>6425</v>
      </c>
    </row>
    <row r="14980" spans="1:3">
      <c r="A14980" t="s">
        <v>13885</v>
      </c>
      <c r="B14980" t="s">
        <v>29</v>
      </c>
      <c r="C14980">
        <v>6425</v>
      </c>
    </row>
    <row r="14981" spans="1:3">
      <c r="A14981" t="s">
        <v>13886</v>
      </c>
      <c r="B14981" t="s">
        <v>29</v>
      </c>
      <c r="C14981">
        <v>6426</v>
      </c>
    </row>
    <row r="14982" spans="1:3">
      <c r="A14982" t="s">
        <v>13887</v>
      </c>
      <c r="B14982" t="s">
        <v>29</v>
      </c>
      <c r="C14982">
        <v>6426</v>
      </c>
    </row>
    <row r="14983" spans="1:3">
      <c r="A14983" t="s">
        <v>13888</v>
      </c>
      <c r="B14983" t="s">
        <v>29</v>
      </c>
      <c r="C14983">
        <v>6426</v>
      </c>
    </row>
    <row r="14984" spans="1:3">
      <c r="A14984" t="s">
        <v>13889</v>
      </c>
      <c r="B14984" t="s">
        <v>29</v>
      </c>
      <c r="C14984">
        <v>6426</v>
      </c>
    </row>
    <row r="14985" spans="1:3">
      <c r="A14985" t="s">
        <v>13890</v>
      </c>
      <c r="B14985" t="s">
        <v>29</v>
      </c>
      <c r="C14985">
        <v>6426</v>
      </c>
    </row>
    <row r="14986" spans="1:3">
      <c r="A14986" t="s">
        <v>13891</v>
      </c>
      <c r="B14986" t="s">
        <v>29</v>
      </c>
      <c r="C14986">
        <v>6426</v>
      </c>
    </row>
    <row r="14987" spans="1:3">
      <c r="A14987" t="s">
        <v>13892</v>
      </c>
      <c r="B14987" t="s">
        <v>29</v>
      </c>
      <c r="C14987">
        <v>6426</v>
      </c>
    </row>
    <row r="14988" spans="1:3">
      <c r="A14988" t="s">
        <v>13893</v>
      </c>
      <c r="B14988" t="s">
        <v>29</v>
      </c>
      <c r="C14988">
        <v>6426</v>
      </c>
    </row>
    <row r="14989" spans="1:3">
      <c r="A14989" t="s">
        <v>13894</v>
      </c>
      <c r="B14989" t="s">
        <v>29</v>
      </c>
      <c r="C14989">
        <v>6426</v>
      </c>
    </row>
    <row r="14990" spans="1:3">
      <c r="A14990" t="s">
        <v>13895</v>
      </c>
      <c r="B14990" t="s">
        <v>29</v>
      </c>
      <c r="C14990">
        <v>6426</v>
      </c>
    </row>
    <row r="14991" spans="1:3">
      <c r="A14991" t="s">
        <v>13896</v>
      </c>
      <c r="B14991" t="s">
        <v>29</v>
      </c>
      <c r="C14991">
        <v>6426</v>
      </c>
    </row>
    <row r="14992" spans="1:3">
      <c r="A14992" t="s">
        <v>5957</v>
      </c>
      <c r="B14992" t="s">
        <v>29</v>
      </c>
      <c r="C14992">
        <v>6426</v>
      </c>
    </row>
    <row r="14993" spans="1:3">
      <c r="A14993" t="s">
        <v>13897</v>
      </c>
      <c r="B14993" t="s">
        <v>29</v>
      </c>
      <c r="C14993">
        <v>6426</v>
      </c>
    </row>
    <row r="14994" spans="1:3">
      <c r="A14994" t="s">
        <v>13898</v>
      </c>
      <c r="B14994" t="s">
        <v>29</v>
      </c>
      <c r="C14994">
        <v>6426</v>
      </c>
    </row>
    <row r="14995" spans="1:3">
      <c r="A14995" t="s">
        <v>13899</v>
      </c>
      <c r="B14995" t="s">
        <v>29</v>
      </c>
      <c r="C14995">
        <v>6427</v>
      </c>
    </row>
    <row r="14996" spans="1:3">
      <c r="A14996" t="s">
        <v>13900</v>
      </c>
      <c r="B14996" t="s">
        <v>29</v>
      </c>
      <c r="C14996">
        <v>6428</v>
      </c>
    </row>
    <row r="14997" spans="1:3">
      <c r="A14997" t="s">
        <v>13901</v>
      </c>
      <c r="B14997" t="s">
        <v>29</v>
      </c>
      <c r="C14997">
        <v>6429</v>
      </c>
    </row>
    <row r="14998" spans="1:3">
      <c r="A14998" t="s">
        <v>13902</v>
      </c>
      <c r="B14998" t="s">
        <v>29</v>
      </c>
      <c r="C14998">
        <v>6429</v>
      </c>
    </row>
    <row r="14999" spans="1:3">
      <c r="A14999" t="s">
        <v>2884</v>
      </c>
      <c r="B14999" t="s">
        <v>29</v>
      </c>
      <c r="C14999">
        <v>6429</v>
      </c>
    </row>
    <row r="15000" spans="1:3">
      <c r="A15000" t="s">
        <v>13903</v>
      </c>
      <c r="B15000" t="s">
        <v>29</v>
      </c>
      <c r="C15000">
        <v>6429</v>
      </c>
    </row>
    <row r="15001" spans="1:3">
      <c r="A15001" t="s">
        <v>4529</v>
      </c>
      <c r="B15001" t="s">
        <v>29</v>
      </c>
      <c r="C15001">
        <v>6429</v>
      </c>
    </row>
    <row r="15002" spans="1:3">
      <c r="A15002" t="s">
        <v>13904</v>
      </c>
      <c r="B15002" t="s">
        <v>29</v>
      </c>
      <c r="C15002">
        <v>6429</v>
      </c>
    </row>
    <row r="15003" spans="1:3">
      <c r="A15003" t="s">
        <v>13905</v>
      </c>
      <c r="B15003" t="s">
        <v>29</v>
      </c>
      <c r="C15003">
        <v>6429</v>
      </c>
    </row>
    <row r="15004" spans="1:3">
      <c r="A15004" t="s">
        <v>3850</v>
      </c>
      <c r="B15004" t="s">
        <v>29</v>
      </c>
      <c r="C15004">
        <v>6429</v>
      </c>
    </row>
    <row r="15005" spans="1:3">
      <c r="A15005" t="s">
        <v>13906</v>
      </c>
      <c r="B15005" t="s">
        <v>29</v>
      </c>
      <c r="C15005">
        <v>6430</v>
      </c>
    </row>
    <row r="15006" spans="1:3">
      <c r="A15006" t="s">
        <v>13907</v>
      </c>
      <c r="B15006" t="s">
        <v>29</v>
      </c>
      <c r="C15006">
        <v>6430</v>
      </c>
    </row>
    <row r="15007" spans="1:3">
      <c r="A15007" t="s">
        <v>13908</v>
      </c>
      <c r="B15007" t="s">
        <v>29</v>
      </c>
      <c r="C15007">
        <v>6430</v>
      </c>
    </row>
    <row r="15008" spans="1:3">
      <c r="A15008" t="s">
        <v>13909</v>
      </c>
      <c r="B15008" t="s">
        <v>29</v>
      </c>
      <c r="C15008">
        <v>6430</v>
      </c>
    </row>
    <row r="15009" spans="1:3">
      <c r="A15009" t="s">
        <v>13910</v>
      </c>
      <c r="B15009" t="s">
        <v>29</v>
      </c>
      <c r="C15009">
        <v>6430</v>
      </c>
    </row>
    <row r="15010" spans="1:3">
      <c r="A15010" t="s">
        <v>8639</v>
      </c>
      <c r="B15010" t="s">
        <v>29</v>
      </c>
      <c r="C15010">
        <v>6430</v>
      </c>
    </row>
    <row r="15011" spans="1:3">
      <c r="A15011" t="s">
        <v>13911</v>
      </c>
      <c r="B15011" t="s">
        <v>29</v>
      </c>
      <c r="C15011">
        <v>6430</v>
      </c>
    </row>
    <row r="15012" spans="1:3">
      <c r="A15012" t="s">
        <v>11552</v>
      </c>
      <c r="B15012" t="s">
        <v>29</v>
      </c>
      <c r="C15012">
        <v>6430</v>
      </c>
    </row>
    <row r="15013" spans="1:3">
      <c r="A15013" t="s">
        <v>8008</v>
      </c>
      <c r="B15013" t="s">
        <v>29</v>
      </c>
      <c r="C15013">
        <v>6430</v>
      </c>
    </row>
    <row r="15014" spans="1:3">
      <c r="A15014" t="s">
        <v>13912</v>
      </c>
      <c r="B15014" t="s">
        <v>29</v>
      </c>
      <c r="C15014">
        <v>6430</v>
      </c>
    </row>
    <row r="15015" spans="1:3">
      <c r="A15015" t="s">
        <v>13913</v>
      </c>
      <c r="B15015" t="s">
        <v>29</v>
      </c>
      <c r="C15015">
        <v>6430</v>
      </c>
    </row>
    <row r="15016" spans="1:3">
      <c r="A15016" t="s">
        <v>13914</v>
      </c>
      <c r="B15016" t="s">
        <v>29</v>
      </c>
      <c r="C15016">
        <v>6430</v>
      </c>
    </row>
    <row r="15017" spans="1:3">
      <c r="A15017" t="s">
        <v>5306</v>
      </c>
      <c r="B15017" t="s">
        <v>29</v>
      </c>
      <c r="C15017">
        <v>6430</v>
      </c>
    </row>
    <row r="15018" spans="1:3">
      <c r="A15018" t="s">
        <v>13915</v>
      </c>
      <c r="B15018" t="s">
        <v>29</v>
      </c>
      <c r="C15018">
        <v>6430</v>
      </c>
    </row>
    <row r="15019" spans="1:3">
      <c r="A15019" t="s">
        <v>13916</v>
      </c>
      <c r="B15019" t="s">
        <v>29</v>
      </c>
      <c r="C15019">
        <v>6431</v>
      </c>
    </row>
    <row r="15020" spans="1:3">
      <c r="A15020" t="s">
        <v>6168</v>
      </c>
      <c r="B15020" t="s">
        <v>29</v>
      </c>
      <c r="C15020">
        <v>6431</v>
      </c>
    </row>
    <row r="15021" spans="1:3">
      <c r="A15021" t="s">
        <v>13917</v>
      </c>
      <c r="B15021" t="s">
        <v>29</v>
      </c>
      <c r="C15021">
        <v>6431</v>
      </c>
    </row>
    <row r="15022" spans="1:3">
      <c r="A15022" t="s">
        <v>12352</v>
      </c>
      <c r="B15022" t="s">
        <v>29</v>
      </c>
      <c r="C15022">
        <v>6431</v>
      </c>
    </row>
    <row r="15023" spans="1:3">
      <c r="A15023" t="s">
        <v>13918</v>
      </c>
      <c r="B15023" t="s">
        <v>29</v>
      </c>
      <c r="C15023">
        <v>6431</v>
      </c>
    </row>
    <row r="15024" spans="1:3">
      <c r="A15024" t="s">
        <v>13919</v>
      </c>
      <c r="B15024" t="s">
        <v>29</v>
      </c>
      <c r="C15024">
        <v>6431</v>
      </c>
    </row>
    <row r="15025" spans="1:3">
      <c r="A15025" t="s">
        <v>13920</v>
      </c>
      <c r="B15025" t="s">
        <v>29</v>
      </c>
      <c r="C15025">
        <v>6431</v>
      </c>
    </row>
    <row r="15026" spans="1:3">
      <c r="A15026" t="s">
        <v>13921</v>
      </c>
      <c r="B15026" t="s">
        <v>29</v>
      </c>
      <c r="C15026">
        <v>6431</v>
      </c>
    </row>
    <row r="15027" spans="1:3">
      <c r="A15027" t="s">
        <v>2416</v>
      </c>
      <c r="B15027" t="s">
        <v>29</v>
      </c>
      <c r="C15027">
        <v>6431</v>
      </c>
    </row>
    <row r="15028" spans="1:3">
      <c r="A15028" t="s">
        <v>13922</v>
      </c>
      <c r="B15028" t="s">
        <v>29</v>
      </c>
      <c r="C15028">
        <v>6431</v>
      </c>
    </row>
    <row r="15029" spans="1:3">
      <c r="A15029" t="s">
        <v>13923</v>
      </c>
      <c r="B15029" t="s">
        <v>29</v>
      </c>
      <c r="C15029">
        <v>6431</v>
      </c>
    </row>
    <row r="15030" spans="1:3">
      <c r="A15030" t="s">
        <v>7688</v>
      </c>
      <c r="B15030" t="s">
        <v>29</v>
      </c>
      <c r="C15030">
        <v>6431</v>
      </c>
    </row>
    <row r="15031" spans="1:3">
      <c r="A15031" t="s">
        <v>7613</v>
      </c>
      <c r="B15031" t="s">
        <v>29</v>
      </c>
      <c r="C15031">
        <v>6431</v>
      </c>
    </row>
    <row r="15032" spans="1:3">
      <c r="A15032" t="s">
        <v>13924</v>
      </c>
      <c r="B15032" t="s">
        <v>29</v>
      </c>
      <c r="C15032">
        <v>6432</v>
      </c>
    </row>
    <row r="15033" spans="1:3">
      <c r="A15033" t="s">
        <v>13925</v>
      </c>
      <c r="B15033" t="s">
        <v>29</v>
      </c>
      <c r="C15033">
        <v>6432</v>
      </c>
    </row>
    <row r="15034" spans="1:3">
      <c r="A15034" t="s">
        <v>13926</v>
      </c>
      <c r="B15034" t="s">
        <v>29</v>
      </c>
      <c r="C15034">
        <v>6432</v>
      </c>
    </row>
    <row r="15035" spans="1:3">
      <c r="A15035" t="s">
        <v>9700</v>
      </c>
      <c r="B15035" t="s">
        <v>29</v>
      </c>
      <c r="C15035">
        <v>6432</v>
      </c>
    </row>
    <row r="15036" spans="1:3">
      <c r="A15036" t="s">
        <v>13927</v>
      </c>
      <c r="B15036" t="s">
        <v>29</v>
      </c>
      <c r="C15036">
        <v>6433</v>
      </c>
    </row>
    <row r="15037" spans="1:3">
      <c r="A15037" t="s">
        <v>13928</v>
      </c>
      <c r="B15037" t="s">
        <v>29</v>
      </c>
      <c r="C15037">
        <v>6433</v>
      </c>
    </row>
    <row r="15038" spans="1:3">
      <c r="A15038" t="s">
        <v>13929</v>
      </c>
      <c r="B15038" t="s">
        <v>29</v>
      </c>
      <c r="C15038">
        <v>6433</v>
      </c>
    </row>
    <row r="15039" spans="1:3">
      <c r="A15039" t="s">
        <v>13930</v>
      </c>
      <c r="B15039" t="s">
        <v>29</v>
      </c>
      <c r="C15039">
        <v>6434</v>
      </c>
    </row>
    <row r="15040" spans="1:3">
      <c r="A15040" t="s">
        <v>3771</v>
      </c>
      <c r="B15040" t="s">
        <v>29</v>
      </c>
      <c r="C15040">
        <v>6434</v>
      </c>
    </row>
    <row r="15041" spans="1:3">
      <c r="A15041" t="s">
        <v>13931</v>
      </c>
      <c r="B15041" t="s">
        <v>29</v>
      </c>
      <c r="C15041">
        <v>6434</v>
      </c>
    </row>
    <row r="15042" spans="1:3">
      <c r="A15042" t="s">
        <v>13932</v>
      </c>
      <c r="B15042" t="s">
        <v>29</v>
      </c>
      <c r="C15042">
        <v>6434</v>
      </c>
    </row>
    <row r="15043" spans="1:3">
      <c r="A15043" t="s">
        <v>13933</v>
      </c>
      <c r="B15043" t="s">
        <v>29</v>
      </c>
      <c r="C15043">
        <v>6434</v>
      </c>
    </row>
    <row r="15044" spans="1:3">
      <c r="A15044" t="s">
        <v>10765</v>
      </c>
      <c r="B15044" t="s">
        <v>29</v>
      </c>
      <c r="C15044">
        <v>6436</v>
      </c>
    </row>
    <row r="15045" spans="1:3">
      <c r="A15045" t="s">
        <v>13934</v>
      </c>
      <c r="B15045" t="s">
        <v>29</v>
      </c>
      <c r="C15045">
        <v>6436</v>
      </c>
    </row>
    <row r="15046" spans="1:3">
      <c r="A15046" t="s">
        <v>13935</v>
      </c>
      <c r="B15046" t="s">
        <v>29</v>
      </c>
      <c r="C15046">
        <v>6437</v>
      </c>
    </row>
    <row r="15047" spans="1:3">
      <c r="A15047" t="s">
        <v>13936</v>
      </c>
      <c r="B15047" t="s">
        <v>29</v>
      </c>
      <c r="C15047">
        <v>6437</v>
      </c>
    </row>
    <row r="15048" spans="1:3">
      <c r="A15048" t="s">
        <v>13937</v>
      </c>
      <c r="B15048" t="s">
        <v>29</v>
      </c>
      <c r="C15048">
        <v>6438</v>
      </c>
    </row>
    <row r="15049" spans="1:3">
      <c r="A15049" t="s">
        <v>13938</v>
      </c>
      <c r="B15049" t="s">
        <v>29</v>
      </c>
      <c r="C15049">
        <v>6438</v>
      </c>
    </row>
    <row r="15050" spans="1:3">
      <c r="A15050" t="s">
        <v>13939</v>
      </c>
      <c r="B15050" t="s">
        <v>29</v>
      </c>
      <c r="C15050">
        <v>6440</v>
      </c>
    </row>
    <row r="15051" spans="1:3">
      <c r="A15051" t="s">
        <v>13940</v>
      </c>
      <c r="B15051" t="s">
        <v>29</v>
      </c>
      <c r="C15051">
        <v>6440</v>
      </c>
    </row>
    <row r="15052" spans="1:3">
      <c r="A15052" t="s">
        <v>13941</v>
      </c>
      <c r="B15052" t="s">
        <v>29</v>
      </c>
      <c r="C15052">
        <v>6440</v>
      </c>
    </row>
    <row r="15053" spans="1:3">
      <c r="A15053" t="s">
        <v>13942</v>
      </c>
      <c r="B15053" t="s">
        <v>29</v>
      </c>
      <c r="C15053">
        <v>6440</v>
      </c>
    </row>
    <row r="15054" spans="1:3">
      <c r="A15054" t="s">
        <v>5339</v>
      </c>
      <c r="B15054" t="s">
        <v>29</v>
      </c>
      <c r="C15054">
        <v>6440</v>
      </c>
    </row>
    <row r="15055" spans="1:3">
      <c r="A15055" t="s">
        <v>13943</v>
      </c>
      <c r="B15055" t="s">
        <v>29</v>
      </c>
      <c r="C15055">
        <v>6440</v>
      </c>
    </row>
    <row r="15056" spans="1:3">
      <c r="A15056" t="s">
        <v>13944</v>
      </c>
      <c r="B15056" t="s">
        <v>29</v>
      </c>
      <c r="C15056">
        <v>6442</v>
      </c>
    </row>
    <row r="15057" spans="1:3">
      <c r="A15057" t="s">
        <v>13945</v>
      </c>
      <c r="B15057" t="s">
        <v>29</v>
      </c>
      <c r="C15057">
        <v>6442</v>
      </c>
    </row>
    <row r="15058" spans="1:3">
      <c r="A15058" t="s">
        <v>13946</v>
      </c>
      <c r="B15058" t="s">
        <v>29</v>
      </c>
      <c r="C15058">
        <v>6443</v>
      </c>
    </row>
    <row r="15059" spans="1:3">
      <c r="A15059" t="s">
        <v>13947</v>
      </c>
      <c r="B15059" t="s">
        <v>29</v>
      </c>
      <c r="C15059">
        <v>6443</v>
      </c>
    </row>
    <row r="15060" spans="1:3">
      <c r="A15060" t="s">
        <v>13948</v>
      </c>
      <c r="B15060" t="s">
        <v>29</v>
      </c>
      <c r="C15060">
        <v>6443</v>
      </c>
    </row>
    <row r="15061" spans="1:3">
      <c r="A15061" t="s">
        <v>834</v>
      </c>
      <c r="B15061" t="s">
        <v>29</v>
      </c>
      <c r="C15061">
        <v>6443</v>
      </c>
    </row>
    <row r="15062" spans="1:3">
      <c r="A15062" t="s">
        <v>13949</v>
      </c>
      <c r="B15062" t="s">
        <v>29</v>
      </c>
      <c r="C15062">
        <v>6443</v>
      </c>
    </row>
    <row r="15063" spans="1:3">
      <c r="A15063" t="s">
        <v>13950</v>
      </c>
      <c r="B15063" t="s">
        <v>29</v>
      </c>
      <c r="C15063">
        <v>6443</v>
      </c>
    </row>
    <row r="15064" spans="1:3">
      <c r="A15064" t="s">
        <v>13951</v>
      </c>
      <c r="B15064" t="s">
        <v>29</v>
      </c>
      <c r="C15064">
        <v>6443</v>
      </c>
    </row>
    <row r="15065" spans="1:3">
      <c r="A15065" t="s">
        <v>13952</v>
      </c>
      <c r="B15065" t="s">
        <v>29</v>
      </c>
      <c r="C15065">
        <v>6443</v>
      </c>
    </row>
    <row r="15066" spans="1:3">
      <c r="A15066" t="s">
        <v>13953</v>
      </c>
      <c r="B15066" t="s">
        <v>29</v>
      </c>
      <c r="C15066">
        <v>6443</v>
      </c>
    </row>
    <row r="15067" spans="1:3">
      <c r="A15067" t="s">
        <v>13954</v>
      </c>
      <c r="B15067" t="s">
        <v>29</v>
      </c>
      <c r="C15067">
        <v>6443</v>
      </c>
    </row>
    <row r="15068" spans="1:3">
      <c r="A15068" t="s">
        <v>13955</v>
      </c>
      <c r="B15068" t="s">
        <v>29</v>
      </c>
      <c r="C15068">
        <v>6443</v>
      </c>
    </row>
    <row r="15069" spans="1:3">
      <c r="A15069" t="s">
        <v>13956</v>
      </c>
      <c r="B15069" t="s">
        <v>29</v>
      </c>
      <c r="C15069">
        <v>6445</v>
      </c>
    </row>
    <row r="15070" spans="1:3">
      <c r="A15070" t="s">
        <v>13957</v>
      </c>
      <c r="B15070" t="s">
        <v>29</v>
      </c>
      <c r="C15070">
        <v>6445</v>
      </c>
    </row>
    <row r="15071" spans="1:3">
      <c r="A15071" t="s">
        <v>13958</v>
      </c>
      <c r="B15071" t="s">
        <v>29</v>
      </c>
      <c r="C15071">
        <v>6446</v>
      </c>
    </row>
    <row r="15072" spans="1:3">
      <c r="A15072" t="s">
        <v>13959</v>
      </c>
      <c r="B15072" t="s">
        <v>29</v>
      </c>
      <c r="C15072">
        <v>6447</v>
      </c>
    </row>
    <row r="15073" spans="1:3">
      <c r="A15073" t="s">
        <v>13960</v>
      </c>
      <c r="B15073" t="s">
        <v>29</v>
      </c>
      <c r="C15073">
        <v>6447</v>
      </c>
    </row>
    <row r="15074" spans="1:3">
      <c r="A15074" t="s">
        <v>13961</v>
      </c>
      <c r="B15074" t="s">
        <v>29</v>
      </c>
      <c r="C15074">
        <v>6447</v>
      </c>
    </row>
    <row r="15075" spans="1:3">
      <c r="A15075" t="s">
        <v>13962</v>
      </c>
      <c r="B15075" t="s">
        <v>29</v>
      </c>
      <c r="C15075">
        <v>6447</v>
      </c>
    </row>
    <row r="15076" spans="1:3">
      <c r="A15076" t="s">
        <v>13963</v>
      </c>
      <c r="B15076" t="s">
        <v>29</v>
      </c>
      <c r="C15076">
        <v>6448</v>
      </c>
    </row>
    <row r="15077" spans="1:3">
      <c r="A15077" t="s">
        <v>13964</v>
      </c>
      <c r="B15077" t="s">
        <v>29</v>
      </c>
      <c r="C15077">
        <v>6450</v>
      </c>
    </row>
    <row r="15078" spans="1:3">
      <c r="A15078" t="s">
        <v>3588</v>
      </c>
      <c r="B15078" t="s">
        <v>29</v>
      </c>
      <c r="C15078">
        <v>6450</v>
      </c>
    </row>
    <row r="15079" spans="1:3">
      <c r="A15079" t="s">
        <v>13965</v>
      </c>
      <c r="B15079" t="s">
        <v>29</v>
      </c>
      <c r="C15079">
        <v>6450</v>
      </c>
    </row>
    <row r="15080" spans="1:3">
      <c r="A15080" t="s">
        <v>13966</v>
      </c>
      <c r="B15080" t="s">
        <v>29</v>
      </c>
      <c r="C15080">
        <v>6450</v>
      </c>
    </row>
    <row r="15081" spans="1:3">
      <c r="A15081" t="s">
        <v>2535</v>
      </c>
      <c r="B15081" t="s">
        <v>29</v>
      </c>
      <c r="C15081">
        <v>6450</v>
      </c>
    </row>
    <row r="15082" spans="1:3">
      <c r="A15082" t="s">
        <v>13967</v>
      </c>
      <c r="B15082" t="s">
        <v>29</v>
      </c>
      <c r="C15082">
        <v>6450</v>
      </c>
    </row>
    <row r="15083" spans="1:3">
      <c r="A15083" t="s">
        <v>13968</v>
      </c>
      <c r="B15083" t="s">
        <v>29</v>
      </c>
      <c r="C15083">
        <v>6450</v>
      </c>
    </row>
    <row r="15084" spans="1:3">
      <c r="A15084" t="s">
        <v>13969</v>
      </c>
      <c r="B15084" t="s">
        <v>29</v>
      </c>
      <c r="C15084">
        <v>6450</v>
      </c>
    </row>
    <row r="15085" spans="1:3">
      <c r="A15085" t="s">
        <v>13970</v>
      </c>
      <c r="B15085" t="s">
        <v>29</v>
      </c>
      <c r="C15085">
        <v>6450</v>
      </c>
    </row>
    <row r="15086" spans="1:3">
      <c r="A15086" t="s">
        <v>13971</v>
      </c>
      <c r="B15086" t="s">
        <v>29</v>
      </c>
      <c r="C15086">
        <v>6450</v>
      </c>
    </row>
    <row r="15087" spans="1:3">
      <c r="A15087" t="s">
        <v>13972</v>
      </c>
      <c r="B15087" t="s">
        <v>29</v>
      </c>
      <c r="C15087">
        <v>6450</v>
      </c>
    </row>
    <row r="15088" spans="1:3">
      <c r="A15088" t="s">
        <v>13973</v>
      </c>
      <c r="B15088" t="s">
        <v>29</v>
      </c>
      <c r="C15088">
        <v>6450</v>
      </c>
    </row>
    <row r="15089" spans="1:3">
      <c r="A15089" t="s">
        <v>1640</v>
      </c>
      <c r="B15089" t="s">
        <v>29</v>
      </c>
      <c r="C15089">
        <v>6450</v>
      </c>
    </row>
    <row r="15090" spans="1:3">
      <c r="A15090" t="s">
        <v>13974</v>
      </c>
      <c r="B15090" t="s">
        <v>29</v>
      </c>
      <c r="C15090">
        <v>6450</v>
      </c>
    </row>
    <row r="15091" spans="1:3">
      <c r="A15091" t="s">
        <v>13975</v>
      </c>
      <c r="B15091" t="s">
        <v>29</v>
      </c>
      <c r="C15091">
        <v>6450</v>
      </c>
    </row>
    <row r="15092" spans="1:3">
      <c r="A15092" t="s">
        <v>13976</v>
      </c>
      <c r="B15092" t="s">
        <v>29</v>
      </c>
      <c r="C15092">
        <v>6450</v>
      </c>
    </row>
    <row r="15093" spans="1:3">
      <c r="A15093" t="s">
        <v>13977</v>
      </c>
      <c r="B15093" t="s">
        <v>29</v>
      </c>
      <c r="C15093">
        <v>6450</v>
      </c>
    </row>
    <row r="15094" spans="1:3">
      <c r="A15094" t="s">
        <v>13978</v>
      </c>
      <c r="B15094" t="s">
        <v>29</v>
      </c>
      <c r="C15094">
        <v>6450</v>
      </c>
    </row>
    <row r="15095" spans="1:3">
      <c r="A15095" t="s">
        <v>13979</v>
      </c>
      <c r="B15095" t="s">
        <v>29</v>
      </c>
      <c r="C15095">
        <v>6450</v>
      </c>
    </row>
    <row r="15096" spans="1:3">
      <c r="A15096" t="s">
        <v>13980</v>
      </c>
      <c r="B15096" t="s">
        <v>29</v>
      </c>
      <c r="C15096">
        <v>6450</v>
      </c>
    </row>
    <row r="15097" spans="1:3">
      <c r="A15097" t="s">
        <v>13981</v>
      </c>
      <c r="B15097" t="s">
        <v>29</v>
      </c>
      <c r="C15097">
        <v>6450</v>
      </c>
    </row>
    <row r="15098" spans="1:3">
      <c r="A15098" t="s">
        <v>11270</v>
      </c>
      <c r="B15098" t="s">
        <v>29</v>
      </c>
      <c r="C15098">
        <v>6450</v>
      </c>
    </row>
    <row r="15099" spans="1:3">
      <c r="A15099" t="s">
        <v>13982</v>
      </c>
      <c r="B15099" t="s">
        <v>29</v>
      </c>
      <c r="C15099">
        <v>6450</v>
      </c>
    </row>
    <row r="15100" spans="1:3">
      <c r="A15100" t="s">
        <v>13983</v>
      </c>
      <c r="B15100" t="s">
        <v>29</v>
      </c>
      <c r="C15100">
        <v>6452</v>
      </c>
    </row>
    <row r="15101" spans="1:3">
      <c r="A15101" t="s">
        <v>13984</v>
      </c>
      <c r="B15101" t="s">
        <v>29</v>
      </c>
      <c r="C15101">
        <v>6452</v>
      </c>
    </row>
    <row r="15102" spans="1:3">
      <c r="A15102" t="s">
        <v>13985</v>
      </c>
      <c r="B15102" t="s">
        <v>29</v>
      </c>
      <c r="C15102">
        <v>6452</v>
      </c>
    </row>
    <row r="15103" spans="1:3">
      <c r="A15103" t="s">
        <v>13986</v>
      </c>
      <c r="B15103" t="s">
        <v>29</v>
      </c>
      <c r="C15103">
        <v>6460</v>
      </c>
    </row>
    <row r="15104" spans="1:3">
      <c r="A15104" t="s">
        <v>13987</v>
      </c>
      <c r="B15104" t="s">
        <v>29</v>
      </c>
      <c r="C15104">
        <v>6460</v>
      </c>
    </row>
    <row r="15105" spans="1:3">
      <c r="A15105" t="s">
        <v>13988</v>
      </c>
      <c r="B15105" t="s">
        <v>29</v>
      </c>
      <c r="C15105">
        <v>6460</v>
      </c>
    </row>
    <row r="15106" spans="1:3">
      <c r="A15106" t="s">
        <v>13989</v>
      </c>
      <c r="B15106" t="s">
        <v>29</v>
      </c>
      <c r="C15106">
        <v>6460</v>
      </c>
    </row>
    <row r="15107" spans="1:3">
      <c r="A15107" t="s">
        <v>13990</v>
      </c>
      <c r="B15107" t="s">
        <v>29</v>
      </c>
      <c r="C15107">
        <v>6460</v>
      </c>
    </row>
    <row r="15108" spans="1:3">
      <c r="A15108" t="s">
        <v>13991</v>
      </c>
      <c r="B15108" t="s">
        <v>29</v>
      </c>
      <c r="C15108">
        <v>6461</v>
      </c>
    </row>
    <row r="15109" spans="1:3">
      <c r="A15109" t="s">
        <v>13992</v>
      </c>
      <c r="B15109" t="s">
        <v>29</v>
      </c>
      <c r="C15109">
        <v>6461</v>
      </c>
    </row>
    <row r="15110" spans="1:3">
      <c r="A15110" t="s">
        <v>11220</v>
      </c>
      <c r="B15110" t="s">
        <v>29</v>
      </c>
      <c r="C15110">
        <v>6462</v>
      </c>
    </row>
    <row r="15111" spans="1:3">
      <c r="A15111" t="s">
        <v>13993</v>
      </c>
      <c r="B15111" t="s">
        <v>29</v>
      </c>
      <c r="C15111">
        <v>6462</v>
      </c>
    </row>
    <row r="15112" spans="1:3">
      <c r="A15112" t="s">
        <v>13994</v>
      </c>
      <c r="B15112" t="s">
        <v>29</v>
      </c>
      <c r="C15112">
        <v>6462</v>
      </c>
    </row>
    <row r="15113" spans="1:3">
      <c r="A15113" t="s">
        <v>13995</v>
      </c>
      <c r="B15113" t="s">
        <v>29</v>
      </c>
      <c r="C15113">
        <v>6463</v>
      </c>
    </row>
    <row r="15114" spans="1:3">
      <c r="A15114" t="s">
        <v>13996</v>
      </c>
      <c r="B15114" t="s">
        <v>29</v>
      </c>
      <c r="C15114">
        <v>6465</v>
      </c>
    </row>
    <row r="15115" spans="1:3">
      <c r="A15115" t="s">
        <v>13997</v>
      </c>
      <c r="B15115" t="s">
        <v>29</v>
      </c>
      <c r="C15115">
        <v>6466</v>
      </c>
    </row>
    <row r="15116" spans="1:3">
      <c r="A15116" t="s">
        <v>13998</v>
      </c>
      <c r="B15116" t="s">
        <v>29</v>
      </c>
      <c r="C15116">
        <v>6467</v>
      </c>
    </row>
    <row r="15117" spans="1:3">
      <c r="A15117" t="s">
        <v>13999</v>
      </c>
      <c r="B15117" t="s">
        <v>29</v>
      </c>
      <c r="C15117">
        <v>6468</v>
      </c>
    </row>
    <row r="15118" spans="1:3">
      <c r="A15118" t="s">
        <v>14000</v>
      </c>
      <c r="B15118" t="s">
        <v>29</v>
      </c>
      <c r="C15118">
        <v>6468</v>
      </c>
    </row>
    <row r="15119" spans="1:3">
      <c r="A15119" t="s">
        <v>14001</v>
      </c>
      <c r="B15119" t="s">
        <v>29</v>
      </c>
      <c r="C15119">
        <v>6468</v>
      </c>
    </row>
    <row r="15120" spans="1:3">
      <c r="A15120" t="s">
        <v>14002</v>
      </c>
      <c r="B15120" t="s">
        <v>29</v>
      </c>
      <c r="C15120">
        <v>6470</v>
      </c>
    </row>
    <row r="15121" spans="1:3">
      <c r="A15121" t="s">
        <v>14003</v>
      </c>
      <c r="B15121" t="s">
        <v>29</v>
      </c>
      <c r="C15121">
        <v>6472</v>
      </c>
    </row>
    <row r="15122" spans="1:3">
      <c r="A15122" t="s">
        <v>14004</v>
      </c>
      <c r="B15122" t="s">
        <v>29</v>
      </c>
      <c r="C15122">
        <v>6472</v>
      </c>
    </row>
    <row r="15123" spans="1:3">
      <c r="A15123" t="s">
        <v>14005</v>
      </c>
      <c r="B15123" t="s">
        <v>29</v>
      </c>
      <c r="C15123">
        <v>6472</v>
      </c>
    </row>
    <row r="15124" spans="1:3">
      <c r="A15124" t="s">
        <v>14006</v>
      </c>
      <c r="B15124" t="s">
        <v>29</v>
      </c>
      <c r="C15124">
        <v>6472</v>
      </c>
    </row>
    <row r="15125" spans="1:3">
      <c r="A15125" t="s">
        <v>14007</v>
      </c>
      <c r="B15125" t="s">
        <v>29</v>
      </c>
      <c r="C15125">
        <v>6472</v>
      </c>
    </row>
    <row r="15126" spans="1:3">
      <c r="A15126" t="s">
        <v>14008</v>
      </c>
      <c r="B15126" t="s">
        <v>29</v>
      </c>
      <c r="C15126">
        <v>6472</v>
      </c>
    </row>
    <row r="15127" spans="1:3">
      <c r="A15127" t="s">
        <v>14009</v>
      </c>
      <c r="B15127" t="s">
        <v>29</v>
      </c>
      <c r="C15127">
        <v>6472</v>
      </c>
    </row>
    <row r="15128" spans="1:3">
      <c r="A15128" t="s">
        <v>14010</v>
      </c>
      <c r="B15128" t="s">
        <v>29</v>
      </c>
      <c r="C15128">
        <v>6473</v>
      </c>
    </row>
    <row r="15129" spans="1:3">
      <c r="A15129" t="s">
        <v>14011</v>
      </c>
      <c r="B15129" t="s">
        <v>29</v>
      </c>
      <c r="C15129">
        <v>6473</v>
      </c>
    </row>
    <row r="15130" spans="1:3">
      <c r="A15130" t="s">
        <v>14012</v>
      </c>
      <c r="B15130" t="s">
        <v>29</v>
      </c>
      <c r="C15130">
        <v>6475</v>
      </c>
    </row>
    <row r="15131" spans="1:3">
      <c r="A15131" t="s">
        <v>14013</v>
      </c>
      <c r="B15131" t="s">
        <v>29</v>
      </c>
      <c r="C15131">
        <v>6475</v>
      </c>
    </row>
    <row r="15132" spans="1:3">
      <c r="A15132" t="s">
        <v>14014</v>
      </c>
      <c r="B15132" t="s">
        <v>29</v>
      </c>
      <c r="C15132">
        <v>6475</v>
      </c>
    </row>
    <row r="15133" spans="1:3">
      <c r="A15133" t="s">
        <v>14015</v>
      </c>
      <c r="B15133" t="s">
        <v>29</v>
      </c>
      <c r="C15133">
        <v>6475</v>
      </c>
    </row>
    <row r="15134" spans="1:3">
      <c r="A15134" t="s">
        <v>14016</v>
      </c>
      <c r="B15134" t="s">
        <v>29</v>
      </c>
      <c r="C15134">
        <v>6475</v>
      </c>
    </row>
    <row r="15135" spans="1:3">
      <c r="A15135" t="s">
        <v>14017</v>
      </c>
      <c r="B15135" t="s">
        <v>29</v>
      </c>
      <c r="C15135">
        <v>6475</v>
      </c>
    </row>
    <row r="15136" spans="1:3">
      <c r="A15136" t="s">
        <v>14018</v>
      </c>
      <c r="B15136" t="s">
        <v>29</v>
      </c>
      <c r="C15136">
        <v>6475</v>
      </c>
    </row>
    <row r="15137" spans="1:3">
      <c r="A15137" t="s">
        <v>14019</v>
      </c>
      <c r="B15137" t="s">
        <v>29</v>
      </c>
      <c r="C15137">
        <v>6476</v>
      </c>
    </row>
    <row r="15138" spans="1:3">
      <c r="A15138" t="s">
        <v>14020</v>
      </c>
      <c r="B15138" t="s">
        <v>29</v>
      </c>
      <c r="C15138">
        <v>6477</v>
      </c>
    </row>
    <row r="15139" spans="1:3">
      <c r="A15139" t="s">
        <v>14021</v>
      </c>
      <c r="B15139" t="s">
        <v>29</v>
      </c>
      <c r="C15139">
        <v>6477</v>
      </c>
    </row>
    <row r="15140" spans="1:3">
      <c r="A15140" t="s">
        <v>14022</v>
      </c>
      <c r="B15140" t="s">
        <v>29</v>
      </c>
      <c r="C15140">
        <v>6479</v>
      </c>
    </row>
    <row r="15141" spans="1:3">
      <c r="A15141" t="s">
        <v>14023</v>
      </c>
      <c r="B15141" t="s">
        <v>29</v>
      </c>
      <c r="C15141">
        <v>6479</v>
      </c>
    </row>
    <row r="15142" spans="1:3">
      <c r="A15142" t="s">
        <v>14024</v>
      </c>
      <c r="B15142" t="s">
        <v>29</v>
      </c>
      <c r="C15142">
        <v>6479</v>
      </c>
    </row>
    <row r="15143" spans="1:3">
      <c r="A15143" t="s">
        <v>14025</v>
      </c>
      <c r="B15143" t="s">
        <v>29</v>
      </c>
      <c r="C15143">
        <v>6479</v>
      </c>
    </row>
    <row r="15144" spans="1:3">
      <c r="A15144" t="s">
        <v>14026</v>
      </c>
      <c r="B15144" t="s">
        <v>29</v>
      </c>
      <c r="C15144">
        <v>6479</v>
      </c>
    </row>
    <row r="15145" spans="1:3">
      <c r="A15145" t="s">
        <v>14027</v>
      </c>
      <c r="B15145" t="s">
        <v>29</v>
      </c>
      <c r="C15145">
        <v>6479</v>
      </c>
    </row>
    <row r="15146" spans="1:3">
      <c r="A15146" t="s">
        <v>14028</v>
      </c>
      <c r="B15146" t="s">
        <v>29</v>
      </c>
      <c r="C15146">
        <v>6479</v>
      </c>
    </row>
    <row r="15147" spans="1:3">
      <c r="A15147" t="s">
        <v>14029</v>
      </c>
      <c r="B15147" t="s">
        <v>29</v>
      </c>
      <c r="C15147">
        <v>6479</v>
      </c>
    </row>
    <row r="15148" spans="1:3">
      <c r="A15148" t="s">
        <v>14030</v>
      </c>
      <c r="B15148" t="s">
        <v>29</v>
      </c>
      <c r="C15148">
        <v>6479</v>
      </c>
    </row>
    <row r="15149" spans="1:3">
      <c r="A15149" t="s">
        <v>14031</v>
      </c>
      <c r="B15149" t="s">
        <v>29</v>
      </c>
      <c r="C15149">
        <v>6480</v>
      </c>
    </row>
    <row r="15150" spans="1:3">
      <c r="A15150" t="s">
        <v>14032</v>
      </c>
      <c r="B15150" t="s">
        <v>29</v>
      </c>
      <c r="C15150">
        <v>6484</v>
      </c>
    </row>
    <row r="15151" spans="1:3">
      <c r="A15151" t="s">
        <v>14033</v>
      </c>
      <c r="B15151" t="s">
        <v>29</v>
      </c>
      <c r="C15151">
        <v>6484</v>
      </c>
    </row>
    <row r="15152" spans="1:3">
      <c r="A15152" t="s">
        <v>14034</v>
      </c>
      <c r="B15152" t="s">
        <v>29</v>
      </c>
      <c r="C15152">
        <v>6484</v>
      </c>
    </row>
    <row r="15153" spans="1:3">
      <c r="A15153" t="s">
        <v>14035</v>
      </c>
      <c r="B15153" t="s">
        <v>29</v>
      </c>
      <c r="C15153">
        <v>6485</v>
      </c>
    </row>
    <row r="15154" spans="1:3">
      <c r="A15154" t="s">
        <v>14036</v>
      </c>
      <c r="B15154" t="s">
        <v>29</v>
      </c>
      <c r="C15154">
        <v>6485</v>
      </c>
    </row>
    <row r="15155" spans="1:3">
      <c r="A15155" t="s">
        <v>14037</v>
      </c>
      <c r="B15155" t="s">
        <v>29</v>
      </c>
      <c r="C15155">
        <v>6485</v>
      </c>
    </row>
    <row r="15156" spans="1:3">
      <c r="A15156" t="s">
        <v>14038</v>
      </c>
      <c r="B15156" t="s">
        <v>29</v>
      </c>
      <c r="C15156">
        <v>6485</v>
      </c>
    </row>
    <row r="15157" spans="1:3">
      <c r="A15157" t="s">
        <v>14039</v>
      </c>
      <c r="B15157" t="s">
        <v>29</v>
      </c>
      <c r="C15157">
        <v>6485</v>
      </c>
    </row>
    <row r="15158" spans="1:3">
      <c r="A15158" t="s">
        <v>14040</v>
      </c>
      <c r="B15158" t="s">
        <v>29</v>
      </c>
      <c r="C15158">
        <v>6487</v>
      </c>
    </row>
    <row r="15159" spans="1:3">
      <c r="A15159" t="s">
        <v>14041</v>
      </c>
      <c r="B15159" t="s">
        <v>29</v>
      </c>
      <c r="C15159">
        <v>6487</v>
      </c>
    </row>
    <row r="15160" spans="1:3">
      <c r="A15160" t="s">
        <v>14042</v>
      </c>
      <c r="B15160" t="s">
        <v>29</v>
      </c>
      <c r="C15160">
        <v>6487</v>
      </c>
    </row>
    <row r="15161" spans="1:3">
      <c r="A15161" t="s">
        <v>14043</v>
      </c>
      <c r="B15161" t="s">
        <v>29</v>
      </c>
      <c r="C15161">
        <v>6488</v>
      </c>
    </row>
    <row r="15162" spans="1:3">
      <c r="A15162" t="s">
        <v>14044</v>
      </c>
      <c r="B15162" t="s">
        <v>29</v>
      </c>
      <c r="C15162">
        <v>6488</v>
      </c>
    </row>
    <row r="15163" spans="1:3">
      <c r="A15163" t="s">
        <v>14045</v>
      </c>
      <c r="B15163" t="s">
        <v>29</v>
      </c>
      <c r="C15163">
        <v>6488</v>
      </c>
    </row>
    <row r="15164" spans="1:3">
      <c r="A15164" t="s">
        <v>14046</v>
      </c>
      <c r="B15164" t="s">
        <v>29</v>
      </c>
      <c r="C15164">
        <v>6489</v>
      </c>
    </row>
    <row r="15165" spans="1:3">
      <c r="A15165" t="s">
        <v>14047</v>
      </c>
      <c r="B15165" t="s">
        <v>29</v>
      </c>
      <c r="C15165">
        <v>6489</v>
      </c>
    </row>
    <row r="15166" spans="1:3">
      <c r="A15166" t="s">
        <v>14048</v>
      </c>
      <c r="B15166" t="s">
        <v>29</v>
      </c>
      <c r="C15166">
        <v>6489</v>
      </c>
    </row>
    <row r="15167" spans="1:3">
      <c r="A15167" t="s">
        <v>14049</v>
      </c>
      <c r="B15167" t="s">
        <v>29</v>
      </c>
      <c r="C15167">
        <v>6490</v>
      </c>
    </row>
    <row r="15168" spans="1:3">
      <c r="A15168" t="s">
        <v>8440</v>
      </c>
      <c r="B15168" t="s">
        <v>29</v>
      </c>
      <c r="C15168">
        <v>6490</v>
      </c>
    </row>
    <row r="15169" spans="1:3">
      <c r="A15169" t="s">
        <v>14050</v>
      </c>
      <c r="B15169" t="s">
        <v>29</v>
      </c>
      <c r="C15169">
        <v>6490</v>
      </c>
    </row>
    <row r="15170" spans="1:3">
      <c r="A15170" t="s">
        <v>14051</v>
      </c>
      <c r="B15170" t="s">
        <v>29</v>
      </c>
      <c r="C15170">
        <v>6490</v>
      </c>
    </row>
    <row r="15171" spans="1:3">
      <c r="A15171" t="s">
        <v>14052</v>
      </c>
      <c r="B15171" t="s">
        <v>29</v>
      </c>
      <c r="C15171">
        <v>6490</v>
      </c>
    </row>
    <row r="15172" spans="1:3">
      <c r="A15172" t="s">
        <v>14053</v>
      </c>
      <c r="B15172" t="s">
        <v>29</v>
      </c>
      <c r="C15172">
        <v>6490</v>
      </c>
    </row>
    <row r="15173" spans="1:3">
      <c r="A15173" t="s">
        <v>14054</v>
      </c>
      <c r="B15173" t="s">
        <v>29</v>
      </c>
      <c r="C15173">
        <v>6501</v>
      </c>
    </row>
    <row r="15174" spans="1:3">
      <c r="A15174" t="s">
        <v>14055</v>
      </c>
      <c r="B15174" t="s">
        <v>29</v>
      </c>
      <c r="C15174">
        <v>6502</v>
      </c>
    </row>
    <row r="15175" spans="1:3">
      <c r="A15175" t="s">
        <v>14056</v>
      </c>
      <c r="B15175" t="s">
        <v>29</v>
      </c>
      <c r="C15175">
        <v>6502</v>
      </c>
    </row>
    <row r="15176" spans="1:3">
      <c r="A15176" t="s">
        <v>14057</v>
      </c>
      <c r="B15176" t="s">
        <v>29</v>
      </c>
      <c r="C15176">
        <v>6503</v>
      </c>
    </row>
    <row r="15177" spans="1:3">
      <c r="A15177" t="s">
        <v>14058</v>
      </c>
      <c r="B15177" t="s">
        <v>29</v>
      </c>
      <c r="C15177">
        <v>6503</v>
      </c>
    </row>
    <row r="15178" spans="1:3">
      <c r="A15178" t="s">
        <v>14059</v>
      </c>
      <c r="B15178" t="s">
        <v>29</v>
      </c>
      <c r="C15178">
        <v>6503</v>
      </c>
    </row>
    <row r="15179" spans="1:3">
      <c r="A15179" t="s">
        <v>14060</v>
      </c>
      <c r="B15179" t="s">
        <v>29</v>
      </c>
      <c r="C15179">
        <v>6503</v>
      </c>
    </row>
    <row r="15180" spans="1:3">
      <c r="A15180" t="s">
        <v>14061</v>
      </c>
      <c r="B15180" t="s">
        <v>29</v>
      </c>
      <c r="C15180">
        <v>6503</v>
      </c>
    </row>
    <row r="15181" spans="1:3">
      <c r="A15181" t="s">
        <v>14062</v>
      </c>
      <c r="B15181" t="s">
        <v>29</v>
      </c>
      <c r="C15181">
        <v>6503</v>
      </c>
    </row>
    <row r="15182" spans="1:3">
      <c r="A15182" t="s">
        <v>14063</v>
      </c>
      <c r="B15182" t="s">
        <v>29</v>
      </c>
      <c r="C15182">
        <v>6503</v>
      </c>
    </row>
    <row r="15183" spans="1:3">
      <c r="A15183" t="s">
        <v>14064</v>
      </c>
      <c r="B15183" t="s">
        <v>29</v>
      </c>
      <c r="C15183">
        <v>6503</v>
      </c>
    </row>
    <row r="15184" spans="1:3">
      <c r="A15184" t="s">
        <v>14065</v>
      </c>
      <c r="B15184" t="s">
        <v>29</v>
      </c>
      <c r="C15184">
        <v>6503</v>
      </c>
    </row>
    <row r="15185" spans="1:3">
      <c r="A15185" t="s">
        <v>884</v>
      </c>
      <c r="B15185" t="s">
        <v>29</v>
      </c>
      <c r="C15185">
        <v>6503</v>
      </c>
    </row>
    <row r="15186" spans="1:3">
      <c r="A15186" t="s">
        <v>14066</v>
      </c>
      <c r="B15186" t="s">
        <v>29</v>
      </c>
      <c r="C15186">
        <v>6503</v>
      </c>
    </row>
    <row r="15187" spans="1:3">
      <c r="A15187" t="s">
        <v>14067</v>
      </c>
      <c r="B15187" t="s">
        <v>29</v>
      </c>
      <c r="C15187">
        <v>6503</v>
      </c>
    </row>
    <row r="15188" spans="1:3">
      <c r="A15188" t="s">
        <v>14068</v>
      </c>
      <c r="B15188" t="s">
        <v>29</v>
      </c>
      <c r="C15188">
        <v>6503</v>
      </c>
    </row>
    <row r="15189" spans="1:3">
      <c r="A15189" t="s">
        <v>14069</v>
      </c>
      <c r="B15189" t="s">
        <v>29</v>
      </c>
      <c r="C15189">
        <v>6503</v>
      </c>
    </row>
    <row r="15190" spans="1:3">
      <c r="A15190" t="s">
        <v>14070</v>
      </c>
      <c r="B15190" t="s">
        <v>29</v>
      </c>
      <c r="C15190">
        <v>6503</v>
      </c>
    </row>
    <row r="15191" spans="1:3">
      <c r="A15191" t="s">
        <v>14071</v>
      </c>
      <c r="B15191" t="s">
        <v>29</v>
      </c>
      <c r="C15191">
        <v>6503</v>
      </c>
    </row>
    <row r="15192" spans="1:3">
      <c r="A15192" t="s">
        <v>14072</v>
      </c>
      <c r="B15192" t="s">
        <v>29</v>
      </c>
      <c r="C15192">
        <v>6503</v>
      </c>
    </row>
    <row r="15193" spans="1:3">
      <c r="A15193" t="s">
        <v>14073</v>
      </c>
      <c r="B15193" t="s">
        <v>29</v>
      </c>
      <c r="C15193">
        <v>6503</v>
      </c>
    </row>
    <row r="15194" spans="1:3">
      <c r="A15194" t="s">
        <v>14074</v>
      </c>
      <c r="B15194" t="s">
        <v>29</v>
      </c>
      <c r="C15194">
        <v>6503</v>
      </c>
    </row>
    <row r="15195" spans="1:3">
      <c r="A15195" t="s">
        <v>14075</v>
      </c>
      <c r="B15195" t="s">
        <v>29</v>
      </c>
      <c r="C15195">
        <v>6503</v>
      </c>
    </row>
    <row r="15196" spans="1:3">
      <c r="A15196" t="s">
        <v>14076</v>
      </c>
      <c r="B15196" t="s">
        <v>29</v>
      </c>
      <c r="C15196">
        <v>6504</v>
      </c>
    </row>
    <row r="15197" spans="1:3">
      <c r="A15197" t="s">
        <v>14077</v>
      </c>
      <c r="B15197" t="s">
        <v>29</v>
      </c>
      <c r="C15197">
        <v>6505</v>
      </c>
    </row>
    <row r="15198" spans="1:3">
      <c r="A15198" t="s">
        <v>14078</v>
      </c>
      <c r="B15198" t="s">
        <v>29</v>
      </c>
      <c r="C15198">
        <v>6506</v>
      </c>
    </row>
    <row r="15199" spans="1:3">
      <c r="A15199" t="s">
        <v>14079</v>
      </c>
      <c r="B15199" t="s">
        <v>29</v>
      </c>
      <c r="C15199">
        <v>6507</v>
      </c>
    </row>
    <row r="15200" spans="1:3">
      <c r="A15200" t="s">
        <v>14080</v>
      </c>
      <c r="B15200" t="s">
        <v>29</v>
      </c>
      <c r="C15200">
        <v>6507</v>
      </c>
    </row>
    <row r="15201" spans="1:3">
      <c r="A15201" t="s">
        <v>14081</v>
      </c>
      <c r="B15201" t="s">
        <v>29</v>
      </c>
      <c r="C15201">
        <v>6507</v>
      </c>
    </row>
    <row r="15202" spans="1:3">
      <c r="A15202" t="s">
        <v>14082</v>
      </c>
      <c r="B15202" t="s">
        <v>29</v>
      </c>
      <c r="C15202">
        <v>6507</v>
      </c>
    </row>
    <row r="15203" spans="1:3">
      <c r="A15203" t="s">
        <v>14083</v>
      </c>
      <c r="B15203" t="s">
        <v>29</v>
      </c>
      <c r="C15203">
        <v>6507</v>
      </c>
    </row>
    <row r="15204" spans="1:3">
      <c r="A15204" t="s">
        <v>14084</v>
      </c>
      <c r="B15204" t="s">
        <v>29</v>
      </c>
      <c r="C15204">
        <v>6507</v>
      </c>
    </row>
    <row r="15205" spans="1:3">
      <c r="A15205" t="s">
        <v>14085</v>
      </c>
      <c r="B15205" t="s">
        <v>29</v>
      </c>
      <c r="C15205">
        <v>6509</v>
      </c>
    </row>
    <row r="15206" spans="1:3">
      <c r="A15206" t="s">
        <v>14086</v>
      </c>
      <c r="B15206" t="s">
        <v>29</v>
      </c>
      <c r="C15206">
        <v>6509</v>
      </c>
    </row>
    <row r="15207" spans="1:3">
      <c r="A15207" t="s">
        <v>14087</v>
      </c>
      <c r="B15207" t="s">
        <v>29</v>
      </c>
      <c r="C15207">
        <v>6509</v>
      </c>
    </row>
    <row r="15208" spans="1:3">
      <c r="A15208" t="s">
        <v>14088</v>
      </c>
      <c r="B15208" t="s">
        <v>29</v>
      </c>
      <c r="C15208">
        <v>6509</v>
      </c>
    </row>
    <row r="15209" spans="1:3">
      <c r="A15209" t="s">
        <v>14089</v>
      </c>
      <c r="B15209" t="s">
        <v>29</v>
      </c>
      <c r="C15209">
        <v>6510</v>
      </c>
    </row>
    <row r="15210" spans="1:3">
      <c r="A15210" t="s">
        <v>14090</v>
      </c>
      <c r="B15210" t="s">
        <v>29</v>
      </c>
      <c r="C15210">
        <v>6510</v>
      </c>
    </row>
    <row r="15211" spans="1:3">
      <c r="A15211" t="s">
        <v>14091</v>
      </c>
      <c r="B15211" t="s">
        <v>29</v>
      </c>
      <c r="C15211">
        <v>6510</v>
      </c>
    </row>
    <row r="15212" spans="1:3">
      <c r="A15212" t="s">
        <v>14092</v>
      </c>
      <c r="B15212" t="s">
        <v>29</v>
      </c>
      <c r="C15212">
        <v>6510</v>
      </c>
    </row>
    <row r="15213" spans="1:3">
      <c r="A15213" t="s">
        <v>7112</v>
      </c>
      <c r="B15213" t="s">
        <v>29</v>
      </c>
      <c r="C15213">
        <v>6510</v>
      </c>
    </row>
    <row r="15214" spans="1:3">
      <c r="A15214" t="s">
        <v>14093</v>
      </c>
      <c r="B15214" t="s">
        <v>29</v>
      </c>
      <c r="C15214">
        <v>6510</v>
      </c>
    </row>
    <row r="15215" spans="1:3">
      <c r="A15215" t="s">
        <v>14094</v>
      </c>
      <c r="B15215" t="s">
        <v>29</v>
      </c>
      <c r="C15215">
        <v>6511</v>
      </c>
    </row>
    <row r="15216" spans="1:3">
      <c r="A15216" t="s">
        <v>14095</v>
      </c>
      <c r="B15216" t="s">
        <v>29</v>
      </c>
      <c r="C15216">
        <v>6512</v>
      </c>
    </row>
    <row r="15217" spans="1:3">
      <c r="A15217" t="s">
        <v>14096</v>
      </c>
      <c r="B15217" t="s">
        <v>29</v>
      </c>
      <c r="C15217">
        <v>6512</v>
      </c>
    </row>
    <row r="15218" spans="1:3">
      <c r="A15218" t="s">
        <v>14097</v>
      </c>
      <c r="B15218" t="s">
        <v>29</v>
      </c>
      <c r="C15218">
        <v>6513</v>
      </c>
    </row>
    <row r="15219" spans="1:3">
      <c r="A15219" t="s">
        <v>14098</v>
      </c>
      <c r="B15219" t="s">
        <v>29</v>
      </c>
      <c r="C15219">
        <v>6513</v>
      </c>
    </row>
    <row r="15220" spans="1:3">
      <c r="A15220" t="s">
        <v>14099</v>
      </c>
      <c r="B15220" t="s">
        <v>29</v>
      </c>
      <c r="C15220">
        <v>6514</v>
      </c>
    </row>
    <row r="15221" spans="1:3">
      <c r="A15221" t="s">
        <v>14100</v>
      </c>
      <c r="B15221" t="s">
        <v>29</v>
      </c>
      <c r="C15221">
        <v>6514</v>
      </c>
    </row>
    <row r="15222" spans="1:3">
      <c r="A15222" t="s">
        <v>14101</v>
      </c>
      <c r="B15222" t="s">
        <v>29</v>
      </c>
      <c r="C15222">
        <v>6515</v>
      </c>
    </row>
    <row r="15223" spans="1:3">
      <c r="A15223" t="s">
        <v>14102</v>
      </c>
      <c r="B15223" t="s">
        <v>29</v>
      </c>
      <c r="C15223">
        <v>6515</v>
      </c>
    </row>
    <row r="15224" spans="1:3">
      <c r="A15224" t="s">
        <v>14103</v>
      </c>
      <c r="B15224" t="s">
        <v>29</v>
      </c>
      <c r="C15224">
        <v>6515</v>
      </c>
    </row>
    <row r="15225" spans="1:3">
      <c r="A15225" t="s">
        <v>14104</v>
      </c>
      <c r="B15225" t="s">
        <v>29</v>
      </c>
      <c r="C15225">
        <v>6515</v>
      </c>
    </row>
    <row r="15226" spans="1:3">
      <c r="A15226" t="s">
        <v>14105</v>
      </c>
      <c r="B15226" t="s">
        <v>29</v>
      </c>
      <c r="C15226">
        <v>6516</v>
      </c>
    </row>
    <row r="15227" spans="1:3">
      <c r="A15227" t="s">
        <v>14106</v>
      </c>
      <c r="B15227" t="s">
        <v>29</v>
      </c>
      <c r="C15227">
        <v>6517</v>
      </c>
    </row>
    <row r="15228" spans="1:3">
      <c r="A15228" t="s">
        <v>14107</v>
      </c>
      <c r="B15228" t="s">
        <v>29</v>
      </c>
      <c r="C15228">
        <v>6518</v>
      </c>
    </row>
    <row r="15229" spans="1:3">
      <c r="A15229" t="s">
        <v>14108</v>
      </c>
      <c r="B15229" t="s">
        <v>29</v>
      </c>
      <c r="C15229">
        <v>6518</v>
      </c>
    </row>
    <row r="15230" spans="1:3">
      <c r="A15230" t="s">
        <v>14109</v>
      </c>
      <c r="B15230" t="s">
        <v>29</v>
      </c>
      <c r="C15230">
        <v>6519</v>
      </c>
    </row>
    <row r="15231" spans="1:3">
      <c r="A15231" t="s">
        <v>14110</v>
      </c>
      <c r="B15231" t="s">
        <v>29</v>
      </c>
      <c r="C15231">
        <v>6519</v>
      </c>
    </row>
    <row r="15232" spans="1:3">
      <c r="A15232" t="s">
        <v>14111</v>
      </c>
      <c r="B15232" t="s">
        <v>29</v>
      </c>
      <c r="C15232">
        <v>6519</v>
      </c>
    </row>
    <row r="15233" spans="1:3">
      <c r="A15233" t="s">
        <v>14112</v>
      </c>
      <c r="B15233" t="s">
        <v>29</v>
      </c>
      <c r="C15233">
        <v>6519</v>
      </c>
    </row>
    <row r="15234" spans="1:3">
      <c r="A15234" t="s">
        <v>14113</v>
      </c>
      <c r="B15234" t="s">
        <v>29</v>
      </c>
      <c r="C15234">
        <v>6519</v>
      </c>
    </row>
    <row r="15235" spans="1:3">
      <c r="A15235" t="s">
        <v>14114</v>
      </c>
      <c r="B15235" t="s">
        <v>29</v>
      </c>
      <c r="C15235">
        <v>6519</v>
      </c>
    </row>
    <row r="15236" spans="1:3">
      <c r="A15236" t="s">
        <v>14115</v>
      </c>
      <c r="B15236" t="s">
        <v>29</v>
      </c>
      <c r="C15236">
        <v>6521</v>
      </c>
    </row>
    <row r="15237" spans="1:3">
      <c r="A15237" t="s">
        <v>14116</v>
      </c>
      <c r="B15237" t="s">
        <v>29</v>
      </c>
      <c r="C15237">
        <v>6521</v>
      </c>
    </row>
    <row r="15238" spans="1:3">
      <c r="A15238" t="s">
        <v>14117</v>
      </c>
      <c r="B15238" t="s">
        <v>29</v>
      </c>
      <c r="C15238">
        <v>6521</v>
      </c>
    </row>
    <row r="15239" spans="1:3">
      <c r="A15239" t="s">
        <v>12354</v>
      </c>
      <c r="B15239" t="s">
        <v>29</v>
      </c>
      <c r="C15239">
        <v>6521</v>
      </c>
    </row>
    <row r="15240" spans="1:3">
      <c r="A15240" t="s">
        <v>14118</v>
      </c>
      <c r="B15240" t="s">
        <v>29</v>
      </c>
      <c r="C15240">
        <v>6521</v>
      </c>
    </row>
    <row r="15241" spans="1:3">
      <c r="A15241" t="s">
        <v>3613</v>
      </c>
      <c r="B15241" t="s">
        <v>29</v>
      </c>
      <c r="C15241">
        <v>6522</v>
      </c>
    </row>
    <row r="15242" spans="1:3">
      <c r="A15242" t="s">
        <v>14119</v>
      </c>
      <c r="B15242" t="s">
        <v>29</v>
      </c>
      <c r="C15242">
        <v>6522</v>
      </c>
    </row>
    <row r="15243" spans="1:3">
      <c r="A15243" t="s">
        <v>14120</v>
      </c>
      <c r="B15243" t="s">
        <v>29</v>
      </c>
      <c r="C15243">
        <v>6522</v>
      </c>
    </row>
    <row r="15244" spans="1:3">
      <c r="A15244" t="s">
        <v>14121</v>
      </c>
      <c r="B15244" t="s">
        <v>29</v>
      </c>
      <c r="C15244">
        <v>6522</v>
      </c>
    </row>
    <row r="15245" spans="1:3">
      <c r="A15245" t="s">
        <v>14122</v>
      </c>
      <c r="B15245" t="s">
        <v>29</v>
      </c>
      <c r="C15245">
        <v>6522</v>
      </c>
    </row>
    <row r="15246" spans="1:3">
      <c r="A15246" t="s">
        <v>14123</v>
      </c>
      <c r="B15246" t="s">
        <v>29</v>
      </c>
      <c r="C15246">
        <v>6522</v>
      </c>
    </row>
    <row r="15247" spans="1:3">
      <c r="A15247" t="s">
        <v>14124</v>
      </c>
      <c r="B15247" t="s">
        <v>29</v>
      </c>
      <c r="C15247">
        <v>6522</v>
      </c>
    </row>
    <row r="15248" spans="1:3">
      <c r="A15248" t="s">
        <v>14125</v>
      </c>
      <c r="B15248" t="s">
        <v>29</v>
      </c>
      <c r="C15248">
        <v>6522</v>
      </c>
    </row>
    <row r="15249" spans="1:3">
      <c r="A15249" t="s">
        <v>14126</v>
      </c>
      <c r="B15249" t="s">
        <v>29</v>
      </c>
      <c r="C15249">
        <v>6522</v>
      </c>
    </row>
    <row r="15250" spans="1:3">
      <c r="A15250" t="s">
        <v>14127</v>
      </c>
      <c r="B15250" t="s">
        <v>29</v>
      </c>
      <c r="C15250">
        <v>6522</v>
      </c>
    </row>
    <row r="15251" spans="1:3">
      <c r="A15251" t="s">
        <v>14128</v>
      </c>
      <c r="B15251" t="s">
        <v>29</v>
      </c>
      <c r="C15251">
        <v>6525</v>
      </c>
    </row>
    <row r="15252" spans="1:3">
      <c r="A15252" t="s">
        <v>14129</v>
      </c>
      <c r="B15252" t="s">
        <v>29</v>
      </c>
      <c r="C15252">
        <v>6525</v>
      </c>
    </row>
    <row r="15253" spans="1:3">
      <c r="A15253" t="s">
        <v>14130</v>
      </c>
      <c r="B15253" t="s">
        <v>29</v>
      </c>
      <c r="C15253">
        <v>6525</v>
      </c>
    </row>
    <row r="15254" spans="1:3">
      <c r="A15254" t="s">
        <v>14131</v>
      </c>
      <c r="B15254" t="s">
        <v>29</v>
      </c>
      <c r="C15254">
        <v>6525</v>
      </c>
    </row>
    <row r="15255" spans="1:3">
      <c r="A15255" t="s">
        <v>14132</v>
      </c>
      <c r="B15255" t="s">
        <v>29</v>
      </c>
      <c r="C15255">
        <v>6525</v>
      </c>
    </row>
    <row r="15256" spans="1:3">
      <c r="A15256" t="s">
        <v>14133</v>
      </c>
      <c r="B15256" t="s">
        <v>29</v>
      </c>
      <c r="C15256">
        <v>6525</v>
      </c>
    </row>
    <row r="15257" spans="1:3">
      <c r="A15257" t="s">
        <v>14134</v>
      </c>
      <c r="B15257" t="s">
        <v>29</v>
      </c>
      <c r="C15257">
        <v>6525</v>
      </c>
    </row>
    <row r="15258" spans="1:3">
      <c r="A15258" t="s">
        <v>14135</v>
      </c>
      <c r="B15258" t="s">
        <v>29</v>
      </c>
      <c r="C15258">
        <v>6525</v>
      </c>
    </row>
    <row r="15259" spans="1:3">
      <c r="A15259" t="s">
        <v>14136</v>
      </c>
      <c r="B15259" t="s">
        <v>29</v>
      </c>
      <c r="C15259">
        <v>6525</v>
      </c>
    </row>
    <row r="15260" spans="1:3">
      <c r="A15260" t="s">
        <v>14137</v>
      </c>
      <c r="B15260" t="s">
        <v>29</v>
      </c>
      <c r="C15260">
        <v>6525</v>
      </c>
    </row>
    <row r="15261" spans="1:3">
      <c r="A15261" t="s">
        <v>1157</v>
      </c>
      <c r="B15261" t="s">
        <v>29</v>
      </c>
      <c r="C15261">
        <v>6525</v>
      </c>
    </row>
    <row r="15262" spans="1:3">
      <c r="A15262" t="s">
        <v>14138</v>
      </c>
      <c r="B15262" t="s">
        <v>29</v>
      </c>
      <c r="C15262">
        <v>6525</v>
      </c>
    </row>
    <row r="15263" spans="1:3">
      <c r="A15263" t="s">
        <v>14139</v>
      </c>
      <c r="B15263" t="s">
        <v>29</v>
      </c>
      <c r="C15263">
        <v>6528</v>
      </c>
    </row>
    <row r="15264" spans="1:3">
      <c r="A15264" t="s">
        <v>14140</v>
      </c>
      <c r="B15264" t="s">
        <v>29</v>
      </c>
      <c r="C15264">
        <v>6528</v>
      </c>
    </row>
    <row r="15265" spans="1:3">
      <c r="A15265" t="s">
        <v>14141</v>
      </c>
      <c r="B15265" t="s">
        <v>29</v>
      </c>
      <c r="C15265">
        <v>6528</v>
      </c>
    </row>
    <row r="15266" spans="1:3">
      <c r="A15266" t="s">
        <v>14142</v>
      </c>
      <c r="B15266" t="s">
        <v>29</v>
      </c>
      <c r="C15266">
        <v>6530</v>
      </c>
    </row>
    <row r="15267" spans="1:3">
      <c r="A15267" t="s">
        <v>14143</v>
      </c>
      <c r="B15267" t="s">
        <v>29</v>
      </c>
      <c r="C15267">
        <v>6530</v>
      </c>
    </row>
    <row r="15268" spans="1:3">
      <c r="A15268" t="s">
        <v>14144</v>
      </c>
      <c r="B15268" t="s">
        <v>29</v>
      </c>
      <c r="C15268">
        <v>6530</v>
      </c>
    </row>
    <row r="15269" spans="1:3">
      <c r="A15269" t="s">
        <v>14145</v>
      </c>
      <c r="B15269" t="s">
        <v>29</v>
      </c>
      <c r="C15269">
        <v>6530</v>
      </c>
    </row>
    <row r="15270" spans="1:3">
      <c r="A15270" t="s">
        <v>14146</v>
      </c>
      <c r="B15270" t="s">
        <v>29</v>
      </c>
      <c r="C15270">
        <v>6530</v>
      </c>
    </row>
    <row r="15271" spans="1:3">
      <c r="A15271" t="s">
        <v>14147</v>
      </c>
      <c r="B15271" t="s">
        <v>29</v>
      </c>
      <c r="C15271">
        <v>6530</v>
      </c>
    </row>
    <row r="15272" spans="1:3">
      <c r="A15272" t="s">
        <v>14148</v>
      </c>
      <c r="B15272" t="s">
        <v>29</v>
      </c>
      <c r="C15272">
        <v>6530</v>
      </c>
    </row>
    <row r="15273" spans="1:3">
      <c r="A15273" t="s">
        <v>14149</v>
      </c>
      <c r="B15273" t="s">
        <v>29</v>
      </c>
      <c r="C15273">
        <v>6530</v>
      </c>
    </row>
    <row r="15274" spans="1:3">
      <c r="A15274" t="s">
        <v>10999</v>
      </c>
      <c r="B15274" t="s">
        <v>29</v>
      </c>
      <c r="C15274">
        <v>6530</v>
      </c>
    </row>
    <row r="15275" spans="1:3">
      <c r="A15275" t="s">
        <v>14150</v>
      </c>
      <c r="B15275" t="s">
        <v>29</v>
      </c>
      <c r="C15275">
        <v>6530</v>
      </c>
    </row>
    <row r="15276" spans="1:3">
      <c r="A15276" t="s">
        <v>14151</v>
      </c>
      <c r="B15276" t="s">
        <v>29</v>
      </c>
      <c r="C15276">
        <v>6530</v>
      </c>
    </row>
    <row r="15277" spans="1:3">
      <c r="A15277" t="s">
        <v>12365</v>
      </c>
      <c r="B15277" t="s">
        <v>29</v>
      </c>
      <c r="C15277">
        <v>6530</v>
      </c>
    </row>
    <row r="15278" spans="1:3">
      <c r="A15278" t="s">
        <v>11824</v>
      </c>
      <c r="B15278" t="s">
        <v>29</v>
      </c>
      <c r="C15278">
        <v>6530</v>
      </c>
    </row>
    <row r="15279" spans="1:3">
      <c r="A15279" t="s">
        <v>14152</v>
      </c>
      <c r="B15279" t="s">
        <v>29</v>
      </c>
      <c r="C15279">
        <v>6530</v>
      </c>
    </row>
    <row r="15280" spans="1:3">
      <c r="A15280" t="s">
        <v>14153</v>
      </c>
      <c r="B15280" t="s">
        <v>29</v>
      </c>
      <c r="C15280">
        <v>6530</v>
      </c>
    </row>
    <row r="15281" spans="1:3">
      <c r="A15281" t="s">
        <v>14154</v>
      </c>
      <c r="B15281" t="s">
        <v>29</v>
      </c>
      <c r="C15281">
        <v>6530</v>
      </c>
    </row>
    <row r="15282" spans="1:3">
      <c r="A15282" t="s">
        <v>14155</v>
      </c>
      <c r="B15282" t="s">
        <v>29</v>
      </c>
      <c r="C15282">
        <v>6530</v>
      </c>
    </row>
    <row r="15283" spans="1:3">
      <c r="A15283" t="s">
        <v>14156</v>
      </c>
      <c r="B15283" t="s">
        <v>29</v>
      </c>
      <c r="C15283">
        <v>6530</v>
      </c>
    </row>
    <row r="15284" spans="1:3">
      <c r="A15284" t="s">
        <v>14157</v>
      </c>
      <c r="B15284" t="s">
        <v>29</v>
      </c>
      <c r="C15284">
        <v>6530</v>
      </c>
    </row>
    <row r="15285" spans="1:3">
      <c r="A15285" t="s">
        <v>8355</v>
      </c>
      <c r="B15285" t="s">
        <v>29</v>
      </c>
      <c r="C15285">
        <v>6530</v>
      </c>
    </row>
    <row r="15286" spans="1:3">
      <c r="A15286" t="s">
        <v>14158</v>
      </c>
      <c r="B15286" t="s">
        <v>29</v>
      </c>
      <c r="C15286">
        <v>6530</v>
      </c>
    </row>
    <row r="15287" spans="1:3">
      <c r="A15287" t="s">
        <v>14159</v>
      </c>
      <c r="B15287" t="s">
        <v>29</v>
      </c>
      <c r="C15287">
        <v>6530</v>
      </c>
    </row>
    <row r="15288" spans="1:3">
      <c r="A15288" t="s">
        <v>14160</v>
      </c>
      <c r="B15288" t="s">
        <v>29</v>
      </c>
      <c r="C15288">
        <v>6531</v>
      </c>
    </row>
    <row r="15289" spans="1:3">
      <c r="A15289" t="s">
        <v>14161</v>
      </c>
      <c r="B15289" t="s">
        <v>29</v>
      </c>
      <c r="C15289">
        <v>6532</v>
      </c>
    </row>
    <row r="15290" spans="1:3">
      <c r="A15290" t="s">
        <v>14162</v>
      </c>
      <c r="B15290" t="s">
        <v>29</v>
      </c>
      <c r="C15290">
        <v>6532</v>
      </c>
    </row>
    <row r="15291" spans="1:3">
      <c r="A15291" t="s">
        <v>14163</v>
      </c>
      <c r="B15291" t="s">
        <v>29</v>
      </c>
      <c r="C15291">
        <v>6532</v>
      </c>
    </row>
    <row r="15292" spans="1:3">
      <c r="A15292" t="s">
        <v>14164</v>
      </c>
      <c r="B15292" t="s">
        <v>29</v>
      </c>
      <c r="C15292">
        <v>6532</v>
      </c>
    </row>
    <row r="15293" spans="1:3">
      <c r="A15293" t="s">
        <v>14165</v>
      </c>
      <c r="B15293" t="s">
        <v>29</v>
      </c>
      <c r="C15293">
        <v>6532</v>
      </c>
    </row>
    <row r="15294" spans="1:3">
      <c r="A15294" t="s">
        <v>14166</v>
      </c>
      <c r="B15294" t="s">
        <v>29</v>
      </c>
      <c r="C15294">
        <v>6532</v>
      </c>
    </row>
    <row r="15295" spans="1:3">
      <c r="A15295" t="s">
        <v>14167</v>
      </c>
      <c r="B15295" t="s">
        <v>29</v>
      </c>
      <c r="C15295">
        <v>6532</v>
      </c>
    </row>
    <row r="15296" spans="1:3">
      <c r="A15296" t="s">
        <v>14168</v>
      </c>
      <c r="B15296" t="s">
        <v>29</v>
      </c>
      <c r="C15296">
        <v>6532</v>
      </c>
    </row>
    <row r="15297" spans="1:3">
      <c r="A15297" t="s">
        <v>14169</v>
      </c>
      <c r="B15297" t="s">
        <v>29</v>
      </c>
      <c r="C15297">
        <v>6532</v>
      </c>
    </row>
    <row r="15298" spans="1:3">
      <c r="A15298" t="s">
        <v>14170</v>
      </c>
      <c r="B15298" t="s">
        <v>29</v>
      </c>
      <c r="C15298">
        <v>6532</v>
      </c>
    </row>
    <row r="15299" spans="1:3">
      <c r="A15299" t="s">
        <v>6013</v>
      </c>
      <c r="B15299" t="s">
        <v>29</v>
      </c>
      <c r="C15299">
        <v>6532</v>
      </c>
    </row>
    <row r="15300" spans="1:3">
      <c r="A15300" t="s">
        <v>14171</v>
      </c>
      <c r="B15300" t="s">
        <v>29</v>
      </c>
      <c r="C15300">
        <v>6532</v>
      </c>
    </row>
    <row r="15301" spans="1:3">
      <c r="A15301" t="s">
        <v>14172</v>
      </c>
      <c r="B15301" t="s">
        <v>29</v>
      </c>
      <c r="C15301">
        <v>6532</v>
      </c>
    </row>
    <row r="15302" spans="1:3">
      <c r="A15302" t="s">
        <v>14173</v>
      </c>
      <c r="B15302" t="s">
        <v>29</v>
      </c>
      <c r="C15302">
        <v>6532</v>
      </c>
    </row>
    <row r="15303" spans="1:3">
      <c r="A15303" t="s">
        <v>14174</v>
      </c>
      <c r="B15303" t="s">
        <v>29</v>
      </c>
      <c r="C15303">
        <v>6532</v>
      </c>
    </row>
    <row r="15304" spans="1:3">
      <c r="A15304" t="s">
        <v>14175</v>
      </c>
      <c r="B15304" t="s">
        <v>29</v>
      </c>
      <c r="C15304">
        <v>6532</v>
      </c>
    </row>
    <row r="15305" spans="1:3">
      <c r="A15305" t="s">
        <v>14176</v>
      </c>
      <c r="B15305" t="s">
        <v>29</v>
      </c>
      <c r="C15305">
        <v>6532</v>
      </c>
    </row>
    <row r="15306" spans="1:3">
      <c r="A15306" t="s">
        <v>14177</v>
      </c>
      <c r="B15306" t="s">
        <v>29</v>
      </c>
      <c r="C15306">
        <v>6532</v>
      </c>
    </row>
    <row r="15307" spans="1:3">
      <c r="A15307" t="s">
        <v>14178</v>
      </c>
      <c r="B15307" t="s">
        <v>29</v>
      </c>
      <c r="C15307">
        <v>6532</v>
      </c>
    </row>
    <row r="15308" spans="1:3">
      <c r="A15308" t="s">
        <v>14179</v>
      </c>
      <c r="B15308" t="s">
        <v>29</v>
      </c>
      <c r="C15308">
        <v>6532</v>
      </c>
    </row>
    <row r="15309" spans="1:3">
      <c r="A15309" t="s">
        <v>14180</v>
      </c>
      <c r="B15309" t="s">
        <v>29</v>
      </c>
      <c r="C15309">
        <v>6532</v>
      </c>
    </row>
    <row r="15310" spans="1:3">
      <c r="A15310" t="s">
        <v>14181</v>
      </c>
      <c r="B15310" t="s">
        <v>29</v>
      </c>
      <c r="C15310">
        <v>6532</v>
      </c>
    </row>
    <row r="15311" spans="1:3">
      <c r="A15311" t="s">
        <v>10759</v>
      </c>
      <c r="B15311" t="s">
        <v>29</v>
      </c>
      <c r="C15311">
        <v>6532</v>
      </c>
    </row>
    <row r="15312" spans="1:3">
      <c r="A15312" t="s">
        <v>962</v>
      </c>
      <c r="B15312" t="s">
        <v>29</v>
      </c>
      <c r="C15312">
        <v>6532</v>
      </c>
    </row>
    <row r="15313" spans="1:3">
      <c r="A15313" t="s">
        <v>14182</v>
      </c>
      <c r="B15313" t="s">
        <v>29</v>
      </c>
      <c r="C15313">
        <v>6532</v>
      </c>
    </row>
    <row r="15314" spans="1:3">
      <c r="A15314" t="s">
        <v>14183</v>
      </c>
      <c r="B15314" t="s">
        <v>29</v>
      </c>
      <c r="C15314">
        <v>6532</v>
      </c>
    </row>
    <row r="15315" spans="1:3">
      <c r="A15315" t="s">
        <v>14184</v>
      </c>
      <c r="B15315" t="s">
        <v>29</v>
      </c>
      <c r="C15315">
        <v>6532</v>
      </c>
    </row>
    <row r="15316" spans="1:3">
      <c r="A15316" t="s">
        <v>14185</v>
      </c>
      <c r="B15316" t="s">
        <v>29</v>
      </c>
      <c r="C15316">
        <v>6532</v>
      </c>
    </row>
    <row r="15317" spans="1:3">
      <c r="A15317" t="s">
        <v>14186</v>
      </c>
      <c r="B15317" t="s">
        <v>29</v>
      </c>
      <c r="C15317">
        <v>6532</v>
      </c>
    </row>
    <row r="15318" spans="1:3">
      <c r="A15318" t="s">
        <v>14187</v>
      </c>
      <c r="B15318" t="s">
        <v>29</v>
      </c>
      <c r="C15318">
        <v>6532</v>
      </c>
    </row>
    <row r="15319" spans="1:3">
      <c r="A15319" t="s">
        <v>14188</v>
      </c>
      <c r="B15319" t="s">
        <v>29</v>
      </c>
      <c r="C15319">
        <v>6532</v>
      </c>
    </row>
    <row r="15320" spans="1:3">
      <c r="A15320" t="s">
        <v>14189</v>
      </c>
      <c r="B15320" t="s">
        <v>29</v>
      </c>
      <c r="C15320">
        <v>6532</v>
      </c>
    </row>
    <row r="15321" spans="1:3">
      <c r="A15321" t="s">
        <v>14190</v>
      </c>
      <c r="B15321" t="s">
        <v>29</v>
      </c>
      <c r="C15321">
        <v>6532</v>
      </c>
    </row>
    <row r="15322" spans="1:3">
      <c r="A15322" t="s">
        <v>14191</v>
      </c>
      <c r="B15322" t="s">
        <v>29</v>
      </c>
      <c r="C15322">
        <v>6532</v>
      </c>
    </row>
    <row r="15323" spans="1:3">
      <c r="A15323" t="s">
        <v>14192</v>
      </c>
      <c r="B15323" t="s">
        <v>29</v>
      </c>
      <c r="C15323">
        <v>6532</v>
      </c>
    </row>
    <row r="15324" spans="1:3">
      <c r="A15324" t="s">
        <v>14193</v>
      </c>
      <c r="B15324" t="s">
        <v>29</v>
      </c>
      <c r="C15324">
        <v>6532</v>
      </c>
    </row>
    <row r="15325" spans="1:3">
      <c r="A15325" t="s">
        <v>14194</v>
      </c>
      <c r="B15325" t="s">
        <v>29</v>
      </c>
      <c r="C15325">
        <v>6532</v>
      </c>
    </row>
    <row r="15326" spans="1:3">
      <c r="A15326" t="s">
        <v>14195</v>
      </c>
      <c r="B15326" t="s">
        <v>29</v>
      </c>
      <c r="C15326">
        <v>6532</v>
      </c>
    </row>
    <row r="15327" spans="1:3">
      <c r="A15327" t="s">
        <v>14196</v>
      </c>
      <c r="B15327" t="s">
        <v>29</v>
      </c>
      <c r="C15327">
        <v>6532</v>
      </c>
    </row>
    <row r="15328" spans="1:3">
      <c r="A15328" t="s">
        <v>14197</v>
      </c>
      <c r="B15328" t="s">
        <v>29</v>
      </c>
      <c r="C15328">
        <v>6532</v>
      </c>
    </row>
    <row r="15329" spans="1:3">
      <c r="A15329" t="s">
        <v>14198</v>
      </c>
      <c r="B15329" t="s">
        <v>29</v>
      </c>
      <c r="C15329">
        <v>6532</v>
      </c>
    </row>
    <row r="15330" spans="1:3">
      <c r="A15330" t="s">
        <v>14199</v>
      </c>
      <c r="B15330" t="s">
        <v>29</v>
      </c>
      <c r="C15330">
        <v>6532</v>
      </c>
    </row>
    <row r="15331" spans="1:3">
      <c r="A15331" t="s">
        <v>14200</v>
      </c>
      <c r="B15331" t="s">
        <v>29</v>
      </c>
      <c r="C15331">
        <v>6532</v>
      </c>
    </row>
    <row r="15332" spans="1:3">
      <c r="A15332" t="s">
        <v>14201</v>
      </c>
      <c r="B15332" t="s">
        <v>29</v>
      </c>
      <c r="C15332">
        <v>6532</v>
      </c>
    </row>
    <row r="15333" spans="1:3">
      <c r="A15333" t="s">
        <v>14202</v>
      </c>
      <c r="B15333" t="s">
        <v>29</v>
      </c>
      <c r="C15333">
        <v>6532</v>
      </c>
    </row>
    <row r="15334" spans="1:3">
      <c r="A15334" t="s">
        <v>14203</v>
      </c>
      <c r="B15334" t="s">
        <v>29</v>
      </c>
      <c r="C15334">
        <v>6532</v>
      </c>
    </row>
    <row r="15335" spans="1:3">
      <c r="A15335" t="s">
        <v>14204</v>
      </c>
      <c r="B15335" t="s">
        <v>29</v>
      </c>
      <c r="C15335">
        <v>6532</v>
      </c>
    </row>
    <row r="15336" spans="1:3">
      <c r="A15336" t="s">
        <v>14205</v>
      </c>
      <c r="B15336" t="s">
        <v>29</v>
      </c>
      <c r="C15336">
        <v>6532</v>
      </c>
    </row>
    <row r="15337" spans="1:3">
      <c r="A15337" t="s">
        <v>14206</v>
      </c>
      <c r="B15337" t="s">
        <v>29</v>
      </c>
      <c r="C15337">
        <v>6532</v>
      </c>
    </row>
    <row r="15338" spans="1:3">
      <c r="A15338" t="s">
        <v>14207</v>
      </c>
      <c r="B15338" t="s">
        <v>29</v>
      </c>
      <c r="C15338">
        <v>6532</v>
      </c>
    </row>
    <row r="15339" spans="1:3">
      <c r="A15339" t="s">
        <v>14208</v>
      </c>
      <c r="B15339" t="s">
        <v>29</v>
      </c>
      <c r="C15339">
        <v>6532</v>
      </c>
    </row>
    <row r="15340" spans="1:3">
      <c r="A15340" t="s">
        <v>1308</v>
      </c>
      <c r="B15340" t="s">
        <v>29</v>
      </c>
      <c r="C15340">
        <v>6532</v>
      </c>
    </row>
    <row r="15341" spans="1:3">
      <c r="A15341" t="s">
        <v>12760</v>
      </c>
      <c r="B15341" t="s">
        <v>29</v>
      </c>
      <c r="C15341">
        <v>6532</v>
      </c>
    </row>
    <row r="15342" spans="1:3">
      <c r="A15342" t="s">
        <v>14209</v>
      </c>
      <c r="B15342" t="s">
        <v>29</v>
      </c>
      <c r="C15342">
        <v>6532</v>
      </c>
    </row>
    <row r="15343" spans="1:3">
      <c r="A15343" t="s">
        <v>14210</v>
      </c>
      <c r="B15343" t="s">
        <v>29</v>
      </c>
      <c r="C15343">
        <v>6532</v>
      </c>
    </row>
    <row r="15344" spans="1:3">
      <c r="A15344" t="s">
        <v>14211</v>
      </c>
      <c r="B15344" t="s">
        <v>29</v>
      </c>
      <c r="C15344">
        <v>6532</v>
      </c>
    </row>
    <row r="15345" spans="1:3">
      <c r="A15345" t="s">
        <v>14212</v>
      </c>
      <c r="B15345" t="s">
        <v>29</v>
      </c>
      <c r="C15345">
        <v>6532</v>
      </c>
    </row>
    <row r="15346" spans="1:3">
      <c r="A15346" t="s">
        <v>14213</v>
      </c>
      <c r="B15346" t="s">
        <v>29</v>
      </c>
      <c r="C15346">
        <v>6532</v>
      </c>
    </row>
    <row r="15347" spans="1:3">
      <c r="A15347" t="s">
        <v>14214</v>
      </c>
      <c r="B15347" t="s">
        <v>29</v>
      </c>
      <c r="C15347">
        <v>6532</v>
      </c>
    </row>
    <row r="15348" spans="1:3">
      <c r="A15348" t="s">
        <v>6610</v>
      </c>
      <c r="B15348" t="s">
        <v>29</v>
      </c>
      <c r="C15348">
        <v>6535</v>
      </c>
    </row>
    <row r="15349" spans="1:3">
      <c r="A15349" t="s">
        <v>14215</v>
      </c>
      <c r="B15349" t="s">
        <v>29</v>
      </c>
      <c r="C15349">
        <v>6535</v>
      </c>
    </row>
    <row r="15350" spans="1:3">
      <c r="A15350" t="s">
        <v>14216</v>
      </c>
      <c r="B15350" t="s">
        <v>29</v>
      </c>
      <c r="C15350">
        <v>6535</v>
      </c>
    </row>
    <row r="15351" spans="1:3">
      <c r="A15351" t="s">
        <v>361</v>
      </c>
      <c r="B15351" t="s">
        <v>29</v>
      </c>
      <c r="C15351">
        <v>6535</v>
      </c>
    </row>
    <row r="15352" spans="1:3">
      <c r="A15352" t="s">
        <v>14217</v>
      </c>
      <c r="B15352" t="s">
        <v>29</v>
      </c>
      <c r="C15352">
        <v>6535</v>
      </c>
    </row>
    <row r="15353" spans="1:3">
      <c r="A15353" t="s">
        <v>14218</v>
      </c>
      <c r="B15353" t="s">
        <v>29</v>
      </c>
      <c r="C15353">
        <v>6535</v>
      </c>
    </row>
    <row r="15354" spans="1:3">
      <c r="A15354" t="s">
        <v>14219</v>
      </c>
      <c r="B15354" t="s">
        <v>29</v>
      </c>
      <c r="C15354">
        <v>6535</v>
      </c>
    </row>
    <row r="15355" spans="1:3">
      <c r="A15355" t="s">
        <v>14220</v>
      </c>
      <c r="B15355" t="s">
        <v>29</v>
      </c>
      <c r="C15355">
        <v>6535</v>
      </c>
    </row>
    <row r="15356" spans="1:3">
      <c r="A15356" t="s">
        <v>4450</v>
      </c>
      <c r="B15356" t="s">
        <v>29</v>
      </c>
      <c r="C15356">
        <v>6535</v>
      </c>
    </row>
    <row r="15357" spans="1:3">
      <c r="A15357" t="s">
        <v>14221</v>
      </c>
      <c r="B15357" t="s">
        <v>29</v>
      </c>
      <c r="C15357">
        <v>6535</v>
      </c>
    </row>
    <row r="15358" spans="1:3">
      <c r="A15358" t="s">
        <v>14222</v>
      </c>
      <c r="B15358" t="s">
        <v>29</v>
      </c>
      <c r="C15358">
        <v>6536</v>
      </c>
    </row>
    <row r="15359" spans="1:3">
      <c r="A15359" t="s">
        <v>14223</v>
      </c>
      <c r="B15359" t="s">
        <v>29</v>
      </c>
      <c r="C15359">
        <v>6536</v>
      </c>
    </row>
    <row r="15360" spans="1:3">
      <c r="A15360" t="s">
        <v>14224</v>
      </c>
      <c r="B15360" t="s">
        <v>29</v>
      </c>
      <c r="C15360">
        <v>6536</v>
      </c>
    </row>
    <row r="15361" spans="1:3">
      <c r="A15361" t="s">
        <v>14225</v>
      </c>
      <c r="B15361" t="s">
        <v>29</v>
      </c>
      <c r="C15361">
        <v>6537</v>
      </c>
    </row>
    <row r="15362" spans="1:3">
      <c r="A15362" t="s">
        <v>14226</v>
      </c>
      <c r="B15362" t="s">
        <v>29</v>
      </c>
      <c r="C15362">
        <v>6537</v>
      </c>
    </row>
    <row r="15363" spans="1:3">
      <c r="A15363" t="s">
        <v>14227</v>
      </c>
      <c r="B15363" t="s">
        <v>29</v>
      </c>
      <c r="C15363">
        <v>6537</v>
      </c>
    </row>
    <row r="15364" spans="1:3">
      <c r="A15364" t="s">
        <v>14228</v>
      </c>
      <c r="B15364" t="s">
        <v>29</v>
      </c>
      <c r="C15364">
        <v>6537</v>
      </c>
    </row>
    <row r="15365" spans="1:3">
      <c r="A15365" t="s">
        <v>14229</v>
      </c>
      <c r="B15365" t="s">
        <v>29</v>
      </c>
      <c r="C15365">
        <v>6537</v>
      </c>
    </row>
    <row r="15366" spans="1:3">
      <c r="A15366" t="s">
        <v>14230</v>
      </c>
      <c r="B15366" t="s">
        <v>29</v>
      </c>
      <c r="C15366">
        <v>6537</v>
      </c>
    </row>
    <row r="15367" spans="1:3">
      <c r="A15367" t="s">
        <v>14231</v>
      </c>
      <c r="B15367" t="s">
        <v>29</v>
      </c>
      <c r="C15367">
        <v>6537</v>
      </c>
    </row>
    <row r="15368" spans="1:3">
      <c r="A15368" t="s">
        <v>14232</v>
      </c>
      <c r="B15368" t="s">
        <v>29</v>
      </c>
      <c r="C15368">
        <v>6556</v>
      </c>
    </row>
    <row r="15369" spans="1:3">
      <c r="A15369" t="s">
        <v>14233</v>
      </c>
      <c r="B15369" t="s">
        <v>29</v>
      </c>
      <c r="C15369">
        <v>6556</v>
      </c>
    </row>
    <row r="15370" spans="1:3">
      <c r="A15370" t="s">
        <v>14234</v>
      </c>
      <c r="B15370" t="s">
        <v>29</v>
      </c>
      <c r="C15370">
        <v>6556</v>
      </c>
    </row>
    <row r="15371" spans="1:3">
      <c r="A15371" t="s">
        <v>14235</v>
      </c>
      <c r="B15371" t="s">
        <v>29</v>
      </c>
      <c r="C15371">
        <v>6556</v>
      </c>
    </row>
    <row r="15372" spans="1:3">
      <c r="A15372" t="s">
        <v>14236</v>
      </c>
      <c r="B15372" t="s">
        <v>29</v>
      </c>
      <c r="C15372">
        <v>6556</v>
      </c>
    </row>
    <row r="15373" spans="1:3">
      <c r="A15373" t="s">
        <v>14237</v>
      </c>
      <c r="B15373" t="s">
        <v>29</v>
      </c>
      <c r="C15373">
        <v>6558</v>
      </c>
    </row>
    <row r="15374" spans="1:3">
      <c r="A15374" t="s">
        <v>14238</v>
      </c>
      <c r="B15374" t="s">
        <v>29</v>
      </c>
      <c r="C15374">
        <v>6560</v>
      </c>
    </row>
    <row r="15375" spans="1:3">
      <c r="A15375" t="s">
        <v>14239</v>
      </c>
      <c r="B15375" t="s">
        <v>29</v>
      </c>
      <c r="C15375">
        <v>6562</v>
      </c>
    </row>
    <row r="15376" spans="1:3">
      <c r="A15376" t="s">
        <v>12895</v>
      </c>
      <c r="B15376" t="s">
        <v>29</v>
      </c>
      <c r="C15376">
        <v>6562</v>
      </c>
    </row>
    <row r="15377" spans="1:3">
      <c r="A15377" t="s">
        <v>14240</v>
      </c>
      <c r="B15377" t="s">
        <v>29</v>
      </c>
      <c r="C15377">
        <v>6562</v>
      </c>
    </row>
    <row r="15378" spans="1:3">
      <c r="A15378" t="s">
        <v>14241</v>
      </c>
      <c r="B15378" t="s">
        <v>29</v>
      </c>
      <c r="C15378">
        <v>6564</v>
      </c>
    </row>
    <row r="15379" spans="1:3">
      <c r="A15379" t="s">
        <v>14242</v>
      </c>
      <c r="B15379" t="s">
        <v>29</v>
      </c>
      <c r="C15379">
        <v>6566</v>
      </c>
    </row>
    <row r="15380" spans="1:3">
      <c r="A15380" t="s">
        <v>14243</v>
      </c>
      <c r="B15380" t="s">
        <v>29</v>
      </c>
      <c r="C15380">
        <v>6566</v>
      </c>
    </row>
    <row r="15381" spans="1:3">
      <c r="A15381" t="s">
        <v>14244</v>
      </c>
      <c r="B15381" t="s">
        <v>29</v>
      </c>
      <c r="C15381">
        <v>6566</v>
      </c>
    </row>
    <row r="15382" spans="1:3">
      <c r="A15382" t="s">
        <v>14245</v>
      </c>
      <c r="B15382" t="s">
        <v>29</v>
      </c>
      <c r="C15382">
        <v>6566</v>
      </c>
    </row>
    <row r="15383" spans="1:3">
      <c r="A15383" t="s">
        <v>14246</v>
      </c>
      <c r="B15383" t="s">
        <v>29</v>
      </c>
      <c r="C15383">
        <v>6566</v>
      </c>
    </row>
    <row r="15384" spans="1:3">
      <c r="A15384" t="s">
        <v>14247</v>
      </c>
      <c r="B15384" t="s">
        <v>29</v>
      </c>
      <c r="C15384">
        <v>6566</v>
      </c>
    </row>
    <row r="15385" spans="1:3">
      <c r="A15385" t="s">
        <v>14248</v>
      </c>
      <c r="B15385" t="s">
        <v>29</v>
      </c>
      <c r="C15385">
        <v>6566</v>
      </c>
    </row>
    <row r="15386" spans="1:3">
      <c r="A15386" t="s">
        <v>14249</v>
      </c>
      <c r="B15386" t="s">
        <v>29</v>
      </c>
      <c r="C15386">
        <v>6566</v>
      </c>
    </row>
    <row r="15387" spans="1:3">
      <c r="A15387" t="s">
        <v>14250</v>
      </c>
      <c r="B15387" t="s">
        <v>29</v>
      </c>
      <c r="C15387">
        <v>6567</v>
      </c>
    </row>
    <row r="15388" spans="1:3">
      <c r="A15388" t="s">
        <v>14251</v>
      </c>
      <c r="B15388" t="s">
        <v>29</v>
      </c>
      <c r="C15388">
        <v>6567</v>
      </c>
    </row>
    <row r="15389" spans="1:3">
      <c r="A15389" t="s">
        <v>14252</v>
      </c>
      <c r="B15389" t="s">
        <v>29</v>
      </c>
      <c r="C15389">
        <v>6567</v>
      </c>
    </row>
    <row r="15390" spans="1:3">
      <c r="A15390" t="s">
        <v>14253</v>
      </c>
      <c r="B15390" t="s">
        <v>29</v>
      </c>
      <c r="C15390">
        <v>6568</v>
      </c>
    </row>
    <row r="15391" spans="1:3">
      <c r="A15391" t="s">
        <v>14254</v>
      </c>
      <c r="B15391" t="s">
        <v>29</v>
      </c>
      <c r="C15391">
        <v>6568</v>
      </c>
    </row>
    <row r="15392" spans="1:3">
      <c r="A15392" t="s">
        <v>14255</v>
      </c>
      <c r="B15392" t="s">
        <v>29</v>
      </c>
      <c r="C15392">
        <v>6568</v>
      </c>
    </row>
    <row r="15393" spans="1:3">
      <c r="A15393" t="s">
        <v>14256</v>
      </c>
      <c r="B15393" t="s">
        <v>29</v>
      </c>
      <c r="C15393">
        <v>6569</v>
      </c>
    </row>
    <row r="15394" spans="1:3">
      <c r="A15394" t="s">
        <v>14257</v>
      </c>
      <c r="B15394" t="s">
        <v>29</v>
      </c>
      <c r="C15394">
        <v>6569</v>
      </c>
    </row>
    <row r="15395" spans="1:3">
      <c r="A15395" t="s">
        <v>14258</v>
      </c>
      <c r="B15395" t="s">
        <v>29</v>
      </c>
      <c r="C15395">
        <v>6569</v>
      </c>
    </row>
    <row r="15396" spans="1:3">
      <c r="A15396" t="s">
        <v>14259</v>
      </c>
      <c r="B15396" t="s">
        <v>29</v>
      </c>
      <c r="C15396">
        <v>6571</v>
      </c>
    </row>
    <row r="15397" spans="1:3">
      <c r="A15397" t="s">
        <v>14260</v>
      </c>
      <c r="B15397" t="s">
        <v>29</v>
      </c>
      <c r="C15397">
        <v>6572</v>
      </c>
    </row>
    <row r="15398" spans="1:3">
      <c r="A15398" t="s">
        <v>14261</v>
      </c>
      <c r="B15398" t="s">
        <v>29</v>
      </c>
      <c r="C15398">
        <v>6574</v>
      </c>
    </row>
    <row r="15399" spans="1:3">
      <c r="A15399" t="s">
        <v>14262</v>
      </c>
      <c r="B15399" t="s">
        <v>29</v>
      </c>
      <c r="C15399">
        <v>6574</v>
      </c>
    </row>
    <row r="15400" spans="1:3">
      <c r="A15400" t="s">
        <v>14263</v>
      </c>
      <c r="B15400" t="s">
        <v>29</v>
      </c>
      <c r="C15400">
        <v>6575</v>
      </c>
    </row>
    <row r="15401" spans="1:3">
      <c r="A15401" t="s">
        <v>14264</v>
      </c>
      <c r="B15401" t="s">
        <v>29</v>
      </c>
      <c r="C15401">
        <v>6603</v>
      </c>
    </row>
    <row r="15402" spans="1:3">
      <c r="A15402" t="s">
        <v>14265</v>
      </c>
      <c r="B15402" t="s">
        <v>29</v>
      </c>
      <c r="C15402">
        <v>6603</v>
      </c>
    </row>
    <row r="15403" spans="1:3">
      <c r="A15403" t="s">
        <v>14266</v>
      </c>
      <c r="B15403" t="s">
        <v>29</v>
      </c>
      <c r="C15403">
        <v>6603</v>
      </c>
    </row>
    <row r="15404" spans="1:3">
      <c r="A15404" t="s">
        <v>14267</v>
      </c>
      <c r="B15404" t="s">
        <v>29</v>
      </c>
      <c r="C15404">
        <v>6603</v>
      </c>
    </row>
    <row r="15405" spans="1:3">
      <c r="A15405" t="s">
        <v>14268</v>
      </c>
      <c r="B15405" t="s">
        <v>29</v>
      </c>
      <c r="C15405">
        <v>6603</v>
      </c>
    </row>
    <row r="15406" spans="1:3">
      <c r="A15406" t="s">
        <v>14269</v>
      </c>
      <c r="B15406" t="s">
        <v>29</v>
      </c>
      <c r="C15406">
        <v>6605</v>
      </c>
    </row>
    <row r="15407" spans="1:3">
      <c r="A15407" t="s">
        <v>14270</v>
      </c>
      <c r="B15407" t="s">
        <v>29</v>
      </c>
      <c r="C15407">
        <v>6606</v>
      </c>
    </row>
    <row r="15408" spans="1:3">
      <c r="A15408" t="s">
        <v>14271</v>
      </c>
      <c r="B15408" t="s">
        <v>29</v>
      </c>
      <c r="C15408">
        <v>6606</v>
      </c>
    </row>
    <row r="15409" spans="1:3">
      <c r="A15409" t="s">
        <v>14272</v>
      </c>
      <c r="B15409" t="s">
        <v>29</v>
      </c>
      <c r="C15409">
        <v>6606</v>
      </c>
    </row>
    <row r="15410" spans="1:3">
      <c r="A15410" t="s">
        <v>14273</v>
      </c>
      <c r="B15410" t="s">
        <v>29</v>
      </c>
      <c r="C15410">
        <v>6608</v>
      </c>
    </row>
    <row r="15411" spans="1:3">
      <c r="A15411" t="s">
        <v>14274</v>
      </c>
      <c r="B15411" t="s">
        <v>29</v>
      </c>
      <c r="C15411">
        <v>6608</v>
      </c>
    </row>
    <row r="15412" spans="1:3">
      <c r="A15412" t="s">
        <v>14275</v>
      </c>
      <c r="B15412" t="s">
        <v>29</v>
      </c>
      <c r="C15412">
        <v>6608</v>
      </c>
    </row>
    <row r="15413" spans="1:3">
      <c r="A15413" t="s">
        <v>14276</v>
      </c>
      <c r="B15413" t="s">
        <v>29</v>
      </c>
      <c r="C15413">
        <v>6609</v>
      </c>
    </row>
    <row r="15414" spans="1:3">
      <c r="A15414" t="s">
        <v>14277</v>
      </c>
      <c r="B15414" t="s">
        <v>29</v>
      </c>
      <c r="C15414">
        <v>6609</v>
      </c>
    </row>
    <row r="15415" spans="1:3">
      <c r="A15415" t="s">
        <v>14278</v>
      </c>
      <c r="B15415" t="s">
        <v>29</v>
      </c>
      <c r="C15415">
        <v>6609</v>
      </c>
    </row>
    <row r="15416" spans="1:3">
      <c r="A15416" t="s">
        <v>14279</v>
      </c>
      <c r="B15416" t="s">
        <v>29</v>
      </c>
      <c r="C15416">
        <v>6612</v>
      </c>
    </row>
    <row r="15417" spans="1:3">
      <c r="A15417" t="s">
        <v>14280</v>
      </c>
      <c r="B15417" t="s">
        <v>29</v>
      </c>
      <c r="C15417">
        <v>6612</v>
      </c>
    </row>
    <row r="15418" spans="1:3">
      <c r="A15418" t="s">
        <v>14281</v>
      </c>
      <c r="B15418" t="s">
        <v>29</v>
      </c>
      <c r="C15418">
        <v>6612</v>
      </c>
    </row>
    <row r="15419" spans="1:3">
      <c r="A15419" t="s">
        <v>14282</v>
      </c>
      <c r="B15419" t="s">
        <v>29</v>
      </c>
      <c r="C15419">
        <v>6612</v>
      </c>
    </row>
    <row r="15420" spans="1:3">
      <c r="A15420" t="s">
        <v>14283</v>
      </c>
      <c r="B15420" t="s">
        <v>29</v>
      </c>
      <c r="C15420">
        <v>6613</v>
      </c>
    </row>
    <row r="15421" spans="1:3">
      <c r="A15421" t="s">
        <v>14284</v>
      </c>
      <c r="B15421" t="s">
        <v>29</v>
      </c>
      <c r="C15421">
        <v>6614</v>
      </c>
    </row>
    <row r="15422" spans="1:3">
      <c r="A15422" t="s">
        <v>3832</v>
      </c>
      <c r="B15422" t="s">
        <v>29</v>
      </c>
      <c r="C15422">
        <v>6616</v>
      </c>
    </row>
    <row r="15423" spans="1:3">
      <c r="A15423" t="s">
        <v>14285</v>
      </c>
      <c r="B15423" t="s">
        <v>29</v>
      </c>
      <c r="C15423">
        <v>6620</v>
      </c>
    </row>
    <row r="15424" spans="1:3">
      <c r="A15424" t="s">
        <v>14286</v>
      </c>
      <c r="B15424" t="s">
        <v>29</v>
      </c>
      <c r="C15424">
        <v>6620</v>
      </c>
    </row>
    <row r="15425" spans="1:3">
      <c r="A15425" t="s">
        <v>14287</v>
      </c>
      <c r="B15425" t="s">
        <v>29</v>
      </c>
      <c r="C15425">
        <v>6620</v>
      </c>
    </row>
    <row r="15426" spans="1:3">
      <c r="A15426" t="s">
        <v>14288</v>
      </c>
      <c r="B15426" t="s">
        <v>29</v>
      </c>
      <c r="C15426">
        <v>6623</v>
      </c>
    </row>
    <row r="15427" spans="1:3">
      <c r="A15427" t="s">
        <v>14289</v>
      </c>
      <c r="B15427" t="s">
        <v>29</v>
      </c>
      <c r="C15427">
        <v>6623</v>
      </c>
    </row>
    <row r="15428" spans="1:3">
      <c r="A15428" t="s">
        <v>14290</v>
      </c>
      <c r="B15428" t="s">
        <v>29</v>
      </c>
      <c r="C15428">
        <v>6623</v>
      </c>
    </row>
    <row r="15429" spans="1:3">
      <c r="A15429" t="s">
        <v>14291</v>
      </c>
      <c r="B15429" t="s">
        <v>29</v>
      </c>
      <c r="C15429">
        <v>6623</v>
      </c>
    </row>
    <row r="15430" spans="1:3">
      <c r="A15430" t="s">
        <v>14292</v>
      </c>
      <c r="B15430" t="s">
        <v>29</v>
      </c>
      <c r="C15430">
        <v>6623</v>
      </c>
    </row>
    <row r="15431" spans="1:3">
      <c r="A15431" t="s">
        <v>14293</v>
      </c>
      <c r="B15431" t="s">
        <v>29</v>
      </c>
      <c r="C15431">
        <v>6625</v>
      </c>
    </row>
    <row r="15432" spans="1:3">
      <c r="A15432" t="s">
        <v>14294</v>
      </c>
      <c r="B15432" t="s">
        <v>29</v>
      </c>
      <c r="C15432">
        <v>6627</v>
      </c>
    </row>
    <row r="15433" spans="1:3">
      <c r="A15433" t="s">
        <v>14295</v>
      </c>
      <c r="B15433" t="s">
        <v>29</v>
      </c>
      <c r="C15433">
        <v>6628</v>
      </c>
    </row>
    <row r="15434" spans="1:3">
      <c r="A15434" t="s">
        <v>14296</v>
      </c>
      <c r="B15434" t="s">
        <v>29</v>
      </c>
      <c r="C15434">
        <v>6630</v>
      </c>
    </row>
    <row r="15435" spans="1:3">
      <c r="A15435" t="s">
        <v>14297</v>
      </c>
      <c r="B15435" t="s">
        <v>29</v>
      </c>
      <c r="C15435">
        <v>6630</v>
      </c>
    </row>
    <row r="15436" spans="1:3">
      <c r="A15436" t="s">
        <v>7109</v>
      </c>
      <c r="B15436" t="s">
        <v>29</v>
      </c>
      <c r="C15436">
        <v>6630</v>
      </c>
    </row>
    <row r="15437" spans="1:3">
      <c r="A15437" t="s">
        <v>14298</v>
      </c>
      <c r="B15437" t="s">
        <v>29</v>
      </c>
      <c r="C15437">
        <v>6630</v>
      </c>
    </row>
    <row r="15438" spans="1:3">
      <c r="A15438" t="s">
        <v>14299</v>
      </c>
      <c r="B15438" t="s">
        <v>29</v>
      </c>
      <c r="C15438">
        <v>6630</v>
      </c>
    </row>
    <row r="15439" spans="1:3">
      <c r="A15439" t="s">
        <v>14300</v>
      </c>
      <c r="B15439" t="s">
        <v>29</v>
      </c>
      <c r="C15439">
        <v>6630</v>
      </c>
    </row>
    <row r="15440" spans="1:3">
      <c r="A15440" t="s">
        <v>14301</v>
      </c>
      <c r="B15440" t="s">
        <v>29</v>
      </c>
      <c r="C15440">
        <v>6630</v>
      </c>
    </row>
    <row r="15441" spans="1:3">
      <c r="A15441" t="s">
        <v>14302</v>
      </c>
      <c r="B15441" t="s">
        <v>29</v>
      </c>
      <c r="C15441">
        <v>6630</v>
      </c>
    </row>
    <row r="15442" spans="1:3">
      <c r="A15442" t="s">
        <v>14303</v>
      </c>
      <c r="B15442" t="s">
        <v>29</v>
      </c>
      <c r="C15442">
        <v>6631</v>
      </c>
    </row>
    <row r="15443" spans="1:3">
      <c r="A15443" t="s">
        <v>14304</v>
      </c>
      <c r="B15443" t="s">
        <v>29</v>
      </c>
      <c r="C15443">
        <v>6632</v>
      </c>
    </row>
    <row r="15444" spans="1:3">
      <c r="A15444" t="s">
        <v>14305</v>
      </c>
      <c r="B15444" t="s">
        <v>29</v>
      </c>
      <c r="C15444">
        <v>6632</v>
      </c>
    </row>
    <row r="15445" spans="1:3">
      <c r="A15445" t="s">
        <v>14306</v>
      </c>
      <c r="B15445" t="s">
        <v>29</v>
      </c>
      <c r="C15445">
        <v>6635</v>
      </c>
    </row>
    <row r="15446" spans="1:3">
      <c r="A15446" t="s">
        <v>14307</v>
      </c>
      <c r="B15446" t="s">
        <v>29</v>
      </c>
      <c r="C15446">
        <v>6635</v>
      </c>
    </row>
    <row r="15447" spans="1:3">
      <c r="A15447" t="s">
        <v>14308</v>
      </c>
      <c r="B15447" t="s">
        <v>29</v>
      </c>
      <c r="C15447">
        <v>6638</v>
      </c>
    </row>
    <row r="15448" spans="1:3">
      <c r="A15448" t="s">
        <v>14309</v>
      </c>
      <c r="B15448" t="s">
        <v>29</v>
      </c>
      <c r="C15448">
        <v>6638</v>
      </c>
    </row>
    <row r="15449" spans="1:3">
      <c r="A15449" t="s">
        <v>14310</v>
      </c>
      <c r="B15449" t="s">
        <v>29</v>
      </c>
      <c r="C15449">
        <v>6638</v>
      </c>
    </row>
    <row r="15450" spans="1:3">
      <c r="A15450" t="s">
        <v>7905</v>
      </c>
      <c r="B15450" t="s">
        <v>29</v>
      </c>
      <c r="C15450">
        <v>6638</v>
      </c>
    </row>
    <row r="15451" spans="1:3">
      <c r="A15451" t="s">
        <v>14311</v>
      </c>
      <c r="B15451" t="s">
        <v>29</v>
      </c>
      <c r="C15451">
        <v>6639</v>
      </c>
    </row>
    <row r="15452" spans="1:3">
      <c r="A15452" t="s">
        <v>14312</v>
      </c>
      <c r="B15452" t="s">
        <v>29</v>
      </c>
      <c r="C15452">
        <v>6640</v>
      </c>
    </row>
    <row r="15453" spans="1:3">
      <c r="A15453" t="s">
        <v>14313</v>
      </c>
      <c r="B15453" t="s">
        <v>29</v>
      </c>
      <c r="C15453">
        <v>6640</v>
      </c>
    </row>
    <row r="15454" spans="1:3">
      <c r="A15454" t="s">
        <v>14314</v>
      </c>
      <c r="B15454" t="s">
        <v>29</v>
      </c>
      <c r="C15454">
        <v>6640</v>
      </c>
    </row>
    <row r="15455" spans="1:3">
      <c r="A15455" t="s">
        <v>14315</v>
      </c>
      <c r="B15455" t="s">
        <v>29</v>
      </c>
      <c r="C15455">
        <v>6640</v>
      </c>
    </row>
    <row r="15456" spans="1:3">
      <c r="A15456" t="s">
        <v>14316</v>
      </c>
      <c r="B15456" t="s">
        <v>29</v>
      </c>
      <c r="C15456">
        <v>6640</v>
      </c>
    </row>
    <row r="15457" spans="1:3">
      <c r="A15457" t="s">
        <v>14317</v>
      </c>
      <c r="B15457" t="s">
        <v>29</v>
      </c>
      <c r="C15457">
        <v>6642</v>
      </c>
    </row>
    <row r="15458" spans="1:3">
      <c r="A15458" t="s">
        <v>14318</v>
      </c>
      <c r="B15458" t="s">
        <v>29</v>
      </c>
      <c r="C15458">
        <v>6642</v>
      </c>
    </row>
    <row r="15459" spans="1:3">
      <c r="A15459" t="s">
        <v>14319</v>
      </c>
      <c r="B15459" t="s">
        <v>29</v>
      </c>
      <c r="C15459">
        <v>6642</v>
      </c>
    </row>
    <row r="15460" spans="1:3">
      <c r="A15460" t="s">
        <v>14320</v>
      </c>
      <c r="B15460" t="s">
        <v>29</v>
      </c>
      <c r="C15460">
        <v>6642</v>
      </c>
    </row>
    <row r="15461" spans="1:3">
      <c r="A15461" t="s">
        <v>14321</v>
      </c>
      <c r="B15461" t="s">
        <v>29</v>
      </c>
      <c r="C15461">
        <v>6642</v>
      </c>
    </row>
    <row r="15462" spans="1:3">
      <c r="A15462" t="s">
        <v>5191</v>
      </c>
      <c r="B15462" t="s">
        <v>29</v>
      </c>
      <c r="C15462">
        <v>6642</v>
      </c>
    </row>
    <row r="15463" spans="1:3">
      <c r="A15463" t="s">
        <v>14322</v>
      </c>
      <c r="B15463" t="s">
        <v>29</v>
      </c>
      <c r="C15463">
        <v>6646</v>
      </c>
    </row>
    <row r="15464" spans="1:3">
      <c r="A15464" t="s">
        <v>14323</v>
      </c>
      <c r="B15464" t="s">
        <v>29</v>
      </c>
      <c r="C15464">
        <v>6646</v>
      </c>
    </row>
    <row r="15465" spans="1:3">
      <c r="A15465" t="s">
        <v>14324</v>
      </c>
      <c r="B15465" t="s">
        <v>29</v>
      </c>
      <c r="C15465">
        <v>6646</v>
      </c>
    </row>
    <row r="15466" spans="1:3">
      <c r="A15466" t="s">
        <v>14325</v>
      </c>
      <c r="B15466" t="s">
        <v>29</v>
      </c>
      <c r="C15466">
        <v>6701</v>
      </c>
    </row>
    <row r="15467" spans="1:3">
      <c r="A15467" t="s">
        <v>14326</v>
      </c>
      <c r="B15467" t="s">
        <v>29</v>
      </c>
      <c r="C15467">
        <v>6701</v>
      </c>
    </row>
    <row r="15468" spans="1:3">
      <c r="A15468" t="s">
        <v>14327</v>
      </c>
      <c r="B15468" t="s">
        <v>29</v>
      </c>
      <c r="C15468">
        <v>6701</v>
      </c>
    </row>
    <row r="15469" spans="1:3">
      <c r="A15469" t="s">
        <v>14328</v>
      </c>
      <c r="B15469" t="s">
        <v>29</v>
      </c>
      <c r="C15469">
        <v>6701</v>
      </c>
    </row>
    <row r="15470" spans="1:3">
      <c r="A15470" t="s">
        <v>14329</v>
      </c>
      <c r="B15470" t="s">
        <v>29</v>
      </c>
      <c r="C15470">
        <v>6701</v>
      </c>
    </row>
    <row r="15471" spans="1:3">
      <c r="A15471" t="s">
        <v>14330</v>
      </c>
      <c r="B15471" t="s">
        <v>29</v>
      </c>
      <c r="C15471">
        <v>6701</v>
      </c>
    </row>
    <row r="15472" spans="1:3">
      <c r="A15472" t="s">
        <v>14331</v>
      </c>
      <c r="B15472" t="s">
        <v>29</v>
      </c>
      <c r="C15472">
        <v>6701</v>
      </c>
    </row>
    <row r="15473" spans="1:3">
      <c r="A15473" t="s">
        <v>14332</v>
      </c>
      <c r="B15473" t="s">
        <v>29</v>
      </c>
      <c r="C15473">
        <v>6701</v>
      </c>
    </row>
    <row r="15474" spans="1:3">
      <c r="A15474" t="s">
        <v>14333</v>
      </c>
      <c r="B15474" t="s">
        <v>29</v>
      </c>
      <c r="C15474">
        <v>6701</v>
      </c>
    </row>
    <row r="15475" spans="1:3">
      <c r="A15475" t="s">
        <v>14334</v>
      </c>
      <c r="B15475" t="s">
        <v>29</v>
      </c>
      <c r="C15475">
        <v>6701</v>
      </c>
    </row>
    <row r="15476" spans="1:3">
      <c r="A15476" t="s">
        <v>14335</v>
      </c>
      <c r="B15476" t="s">
        <v>29</v>
      </c>
      <c r="C15476">
        <v>6701</v>
      </c>
    </row>
    <row r="15477" spans="1:3">
      <c r="A15477" t="s">
        <v>14336</v>
      </c>
      <c r="B15477" t="s">
        <v>29</v>
      </c>
      <c r="C15477">
        <v>6701</v>
      </c>
    </row>
    <row r="15478" spans="1:3">
      <c r="A15478" t="s">
        <v>14337</v>
      </c>
      <c r="B15478" t="s">
        <v>29</v>
      </c>
      <c r="C15478">
        <v>6701</v>
      </c>
    </row>
    <row r="15479" spans="1:3">
      <c r="A15479" t="s">
        <v>637</v>
      </c>
      <c r="B15479" t="s">
        <v>29</v>
      </c>
      <c r="C15479">
        <v>6701</v>
      </c>
    </row>
    <row r="15480" spans="1:3">
      <c r="A15480" t="s">
        <v>14338</v>
      </c>
      <c r="B15480" t="s">
        <v>29</v>
      </c>
      <c r="C15480">
        <v>6701</v>
      </c>
    </row>
    <row r="15481" spans="1:3">
      <c r="A15481" t="s">
        <v>5458</v>
      </c>
      <c r="B15481" t="s">
        <v>29</v>
      </c>
      <c r="C15481">
        <v>6701</v>
      </c>
    </row>
    <row r="15482" spans="1:3">
      <c r="A15482" t="s">
        <v>14339</v>
      </c>
      <c r="B15482" t="s">
        <v>29</v>
      </c>
      <c r="C15482">
        <v>6701</v>
      </c>
    </row>
    <row r="15483" spans="1:3">
      <c r="A15483" t="s">
        <v>14340</v>
      </c>
      <c r="B15483" t="s">
        <v>29</v>
      </c>
      <c r="C15483">
        <v>6701</v>
      </c>
    </row>
    <row r="15484" spans="1:3">
      <c r="A15484" t="s">
        <v>14341</v>
      </c>
      <c r="B15484" t="s">
        <v>29</v>
      </c>
      <c r="C15484">
        <v>6701</v>
      </c>
    </row>
    <row r="15485" spans="1:3">
      <c r="A15485" t="s">
        <v>14342</v>
      </c>
      <c r="B15485" t="s">
        <v>29</v>
      </c>
      <c r="C15485">
        <v>6701</v>
      </c>
    </row>
    <row r="15486" spans="1:3">
      <c r="A15486" t="s">
        <v>14343</v>
      </c>
      <c r="B15486" t="s">
        <v>29</v>
      </c>
      <c r="C15486">
        <v>6701</v>
      </c>
    </row>
    <row r="15487" spans="1:3">
      <c r="A15487" t="s">
        <v>14344</v>
      </c>
      <c r="B15487" t="s">
        <v>29</v>
      </c>
      <c r="C15487">
        <v>6701</v>
      </c>
    </row>
    <row r="15488" spans="1:3">
      <c r="A15488" t="s">
        <v>14345</v>
      </c>
      <c r="B15488" t="s">
        <v>29</v>
      </c>
      <c r="C15488">
        <v>6701</v>
      </c>
    </row>
    <row r="15489" spans="1:3">
      <c r="A15489" t="s">
        <v>14346</v>
      </c>
      <c r="B15489" t="s">
        <v>29</v>
      </c>
      <c r="C15489">
        <v>6701</v>
      </c>
    </row>
    <row r="15490" spans="1:3">
      <c r="A15490" t="s">
        <v>8061</v>
      </c>
      <c r="B15490" t="s">
        <v>29</v>
      </c>
      <c r="C15490">
        <v>6701</v>
      </c>
    </row>
    <row r="15491" spans="1:3">
      <c r="A15491" t="s">
        <v>14347</v>
      </c>
      <c r="B15491" t="s">
        <v>29</v>
      </c>
      <c r="C15491">
        <v>6701</v>
      </c>
    </row>
    <row r="15492" spans="1:3">
      <c r="A15492" t="s">
        <v>14348</v>
      </c>
      <c r="B15492" t="s">
        <v>29</v>
      </c>
      <c r="C15492">
        <v>6701</v>
      </c>
    </row>
    <row r="15493" spans="1:3">
      <c r="A15493" t="s">
        <v>14349</v>
      </c>
      <c r="B15493" t="s">
        <v>29</v>
      </c>
      <c r="C15493">
        <v>6701</v>
      </c>
    </row>
    <row r="15494" spans="1:3">
      <c r="A15494" t="s">
        <v>14350</v>
      </c>
      <c r="B15494" t="s">
        <v>29</v>
      </c>
      <c r="C15494">
        <v>6705</v>
      </c>
    </row>
    <row r="15495" spans="1:3">
      <c r="A15495" t="s">
        <v>14351</v>
      </c>
      <c r="B15495" t="s">
        <v>29</v>
      </c>
      <c r="C15495">
        <v>6705</v>
      </c>
    </row>
    <row r="15496" spans="1:3">
      <c r="A15496" t="s">
        <v>14352</v>
      </c>
      <c r="B15496" t="s">
        <v>29</v>
      </c>
      <c r="C15496">
        <v>6705</v>
      </c>
    </row>
    <row r="15497" spans="1:3">
      <c r="A15497" t="s">
        <v>14353</v>
      </c>
      <c r="B15497" t="s">
        <v>29</v>
      </c>
      <c r="C15497">
        <v>6705</v>
      </c>
    </row>
    <row r="15498" spans="1:3">
      <c r="A15498" t="s">
        <v>14354</v>
      </c>
      <c r="B15498" t="s">
        <v>29</v>
      </c>
      <c r="C15498">
        <v>6707</v>
      </c>
    </row>
    <row r="15499" spans="1:3">
      <c r="A15499" t="s">
        <v>14355</v>
      </c>
      <c r="B15499" t="s">
        <v>29</v>
      </c>
      <c r="C15499">
        <v>6707</v>
      </c>
    </row>
    <row r="15500" spans="1:3">
      <c r="A15500" t="s">
        <v>14356</v>
      </c>
      <c r="B15500" t="s">
        <v>29</v>
      </c>
      <c r="C15500">
        <v>6707</v>
      </c>
    </row>
    <row r="15501" spans="1:3">
      <c r="A15501" t="s">
        <v>6233</v>
      </c>
      <c r="B15501" t="s">
        <v>29</v>
      </c>
      <c r="C15501">
        <v>6707</v>
      </c>
    </row>
    <row r="15502" spans="1:3">
      <c r="A15502" t="s">
        <v>14357</v>
      </c>
      <c r="B15502" t="s">
        <v>29</v>
      </c>
      <c r="C15502">
        <v>6707</v>
      </c>
    </row>
    <row r="15503" spans="1:3">
      <c r="A15503" t="s">
        <v>14358</v>
      </c>
      <c r="B15503" t="s">
        <v>29</v>
      </c>
      <c r="C15503">
        <v>6710</v>
      </c>
    </row>
    <row r="15504" spans="1:3">
      <c r="A15504" t="s">
        <v>14359</v>
      </c>
      <c r="B15504" t="s">
        <v>29</v>
      </c>
      <c r="C15504">
        <v>6710</v>
      </c>
    </row>
    <row r="15505" spans="1:3">
      <c r="A15505" t="s">
        <v>14360</v>
      </c>
      <c r="B15505" t="s">
        <v>29</v>
      </c>
      <c r="C15505">
        <v>6710</v>
      </c>
    </row>
    <row r="15506" spans="1:3">
      <c r="A15506" t="s">
        <v>14361</v>
      </c>
      <c r="B15506" t="s">
        <v>29</v>
      </c>
      <c r="C15506">
        <v>6710</v>
      </c>
    </row>
    <row r="15507" spans="1:3">
      <c r="A15507" t="s">
        <v>14362</v>
      </c>
      <c r="B15507" t="s">
        <v>29</v>
      </c>
      <c r="C15507">
        <v>6710</v>
      </c>
    </row>
    <row r="15508" spans="1:3">
      <c r="A15508" t="s">
        <v>14363</v>
      </c>
      <c r="B15508" t="s">
        <v>29</v>
      </c>
      <c r="C15508">
        <v>6711</v>
      </c>
    </row>
    <row r="15509" spans="1:3">
      <c r="A15509" t="s">
        <v>14364</v>
      </c>
      <c r="B15509" t="s">
        <v>29</v>
      </c>
      <c r="C15509">
        <v>6712</v>
      </c>
    </row>
    <row r="15510" spans="1:3">
      <c r="A15510" t="s">
        <v>14365</v>
      </c>
      <c r="B15510" t="s">
        <v>29</v>
      </c>
      <c r="C15510">
        <v>6713</v>
      </c>
    </row>
    <row r="15511" spans="1:3">
      <c r="A15511" t="s">
        <v>14366</v>
      </c>
      <c r="B15511" t="s">
        <v>29</v>
      </c>
      <c r="C15511">
        <v>6713</v>
      </c>
    </row>
    <row r="15512" spans="1:3">
      <c r="A15512" t="s">
        <v>14367</v>
      </c>
      <c r="B15512" t="s">
        <v>29</v>
      </c>
      <c r="C15512">
        <v>6714</v>
      </c>
    </row>
    <row r="15513" spans="1:3">
      <c r="A15513" t="s">
        <v>14368</v>
      </c>
      <c r="B15513" t="s">
        <v>29</v>
      </c>
      <c r="C15513">
        <v>6714</v>
      </c>
    </row>
    <row r="15514" spans="1:3">
      <c r="A15514" t="s">
        <v>6517</v>
      </c>
      <c r="B15514" t="s">
        <v>29</v>
      </c>
      <c r="C15514">
        <v>6714</v>
      </c>
    </row>
    <row r="15515" spans="1:3">
      <c r="A15515" t="s">
        <v>14369</v>
      </c>
      <c r="B15515" t="s">
        <v>29</v>
      </c>
      <c r="C15515">
        <v>6714</v>
      </c>
    </row>
    <row r="15516" spans="1:3">
      <c r="A15516" t="s">
        <v>14370</v>
      </c>
      <c r="B15516" t="s">
        <v>29</v>
      </c>
      <c r="C15516">
        <v>6714</v>
      </c>
    </row>
    <row r="15517" spans="1:3">
      <c r="A15517" t="s">
        <v>14371</v>
      </c>
      <c r="B15517" t="s">
        <v>29</v>
      </c>
      <c r="C15517">
        <v>6714</v>
      </c>
    </row>
    <row r="15518" spans="1:3">
      <c r="A15518" t="s">
        <v>14372</v>
      </c>
      <c r="B15518" t="s">
        <v>29</v>
      </c>
      <c r="C15518">
        <v>6714</v>
      </c>
    </row>
    <row r="15519" spans="1:3">
      <c r="A15519" t="s">
        <v>14373</v>
      </c>
      <c r="B15519" t="s">
        <v>29</v>
      </c>
      <c r="C15519">
        <v>6714</v>
      </c>
    </row>
    <row r="15520" spans="1:3">
      <c r="A15520" t="s">
        <v>14374</v>
      </c>
      <c r="B15520" t="s">
        <v>29</v>
      </c>
      <c r="C15520">
        <v>6714</v>
      </c>
    </row>
    <row r="15521" spans="1:3">
      <c r="A15521" t="s">
        <v>14375</v>
      </c>
      <c r="B15521" t="s">
        <v>29</v>
      </c>
      <c r="C15521">
        <v>6714</v>
      </c>
    </row>
    <row r="15522" spans="1:3">
      <c r="A15522" t="s">
        <v>14376</v>
      </c>
      <c r="B15522" t="s">
        <v>29</v>
      </c>
      <c r="C15522">
        <v>6714</v>
      </c>
    </row>
    <row r="15523" spans="1:3">
      <c r="A15523" t="s">
        <v>1473</v>
      </c>
      <c r="B15523" t="s">
        <v>29</v>
      </c>
      <c r="C15523">
        <v>6714</v>
      </c>
    </row>
    <row r="15524" spans="1:3">
      <c r="A15524" t="s">
        <v>14377</v>
      </c>
      <c r="B15524" t="s">
        <v>29</v>
      </c>
      <c r="C15524">
        <v>6714</v>
      </c>
    </row>
    <row r="15525" spans="1:3">
      <c r="A15525" t="s">
        <v>14378</v>
      </c>
      <c r="B15525" t="s">
        <v>29</v>
      </c>
      <c r="C15525">
        <v>6714</v>
      </c>
    </row>
    <row r="15526" spans="1:3">
      <c r="A15526" t="s">
        <v>14379</v>
      </c>
      <c r="B15526" t="s">
        <v>29</v>
      </c>
      <c r="C15526">
        <v>6714</v>
      </c>
    </row>
    <row r="15527" spans="1:3">
      <c r="A15527" t="s">
        <v>14380</v>
      </c>
      <c r="B15527" t="s">
        <v>29</v>
      </c>
      <c r="C15527">
        <v>6714</v>
      </c>
    </row>
    <row r="15528" spans="1:3">
      <c r="A15528" t="s">
        <v>14381</v>
      </c>
      <c r="B15528" t="s">
        <v>29</v>
      </c>
      <c r="C15528">
        <v>6714</v>
      </c>
    </row>
    <row r="15529" spans="1:3">
      <c r="A15529" t="s">
        <v>14382</v>
      </c>
      <c r="B15529" t="s">
        <v>29</v>
      </c>
      <c r="C15529">
        <v>6714</v>
      </c>
    </row>
    <row r="15530" spans="1:3">
      <c r="A15530" t="s">
        <v>11998</v>
      </c>
      <c r="B15530" t="s">
        <v>29</v>
      </c>
      <c r="C15530">
        <v>6714</v>
      </c>
    </row>
    <row r="15531" spans="1:3">
      <c r="A15531" t="s">
        <v>14383</v>
      </c>
      <c r="B15531" t="s">
        <v>29</v>
      </c>
      <c r="C15531">
        <v>6714</v>
      </c>
    </row>
    <row r="15532" spans="1:3">
      <c r="A15532" t="s">
        <v>14384</v>
      </c>
      <c r="B15532" t="s">
        <v>29</v>
      </c>
      <c r="C15532">
        <v>6716</v>
      </c>
    </row>
    <row r="15533" spans="1:3">
      <c r="A15533" t="s">
        <v>14385</v>
      </c>
      <c r="B15533" t="s">
        <v>29</v>
      </c>
      <c r="C15533">
        <v>6716</v>
      </c>
    </row>
    <row r="15534" spans="1:3">
      <c r="A15534" t="s">
        <v>11162</v>
      </c>
      <c r="B15534" t="s">
        <v>29</v>
      </c>
      <c r="C15534">
        <v>6716</v>
      </c>
    </row>
    <row r="15535" spans="1:3">
      <c r="A15535" t="s">
        <v>14386</v>
      </c>
      <c r="B15535" t="s">
        <v>29</v>
      </c>
      <c r="C15535">
        <v>6716</v>
      </c>
    </row>
    <row r="15536" spans="1:3">
      <c r="A15536" t="s">
        <v>14387</v>
      </c>
      <c r="B15536" t="s">
        <v>29</v>
      </c>
      <c r="C15536">
        <v>6718</v>
      </c>
    </row>
    <row r="15537" spans="1:3">
      <c r="A15537" t="s">
        <v>14388</v>
      </c>
      <c r="B15537" t="s">
        <v>29</v>
      </c>
      <c r="C15537">
        <v>6718</v>
      </c>
    </row>
    <row r="15538" spans="1:3">
      <c r="A15538" t="s">
        <v>337</v>
      </c>
      <c r="B15538" t="s">
        <v>29</v>
      </c>
      <c r="C15538">
        <v>6720</v>
      </c>
    </row>
    <row r="15539" spans="1:3">
      <c r="A15539" t="s">
        <v>14389</v>
      </c>
      <c r="B15539" t="s">
        <v>29</v>
      </c>
      <c r="C15539">
        <v>6720</v>
      </c>
    </row>
    <row r="15540" spans="1:3">
      <c r="A15540" t="s">
        <v>295</v>
      </c>
      <c r="B15540" t="s">
        <v>29</v>
      </c>
      <c r="C15540">
        <v>6720</v>
      </c>
    </row>
    <row r="15541" spans="1:3">
      <c r="A15541" t="s">
        <v>14390</v>
      </c>
      <c r="B15541" t="s">
        <v>29</v>
      </c>
      <c r="C15541">
        <v>6721</v>
      </c>
    </row>
    <row r="15542" spans="1:3">
      <c r="A15542" t="s">
        <v>14391</v>
      </c>
      <c r="B15542" t="s">
        <v>29</v>
      </c>
      <c r="C15542">
        <v>6721</v>
      </c>
    </row>
    <row r="15543" spans="1:3">
      <c r="A15543" t="s">
        <v>14392</v>
      </c>
      <c r="B15543" t="s">
        <v>29</v>
      </c>
      <c r="C15543">
        <v>6721</v>
      </c>
    </row>
    <row r="15544" spans="1:3">
      <c r="A15544" t="s">
        <v>14393</v>
      </c>
      <c r="B15544" t="s">
        <v>29</v>
      </c>
      <c r="C15544">
        <v>6721</v>
      </c>
    </row>
    <row r="15545" spans="1:3">
      <c r="A15545" t="s">
        <v>2470</v>
      </c>
      <c r="B15545" t="s">
        <v>29</v>
      </c>
      <c r="C15545">
        <v>6721</v>
      </c>
    </row>
    <row r="15546" spans="1:3">
      <c r="A15546" t="s">
        <v>14394</v>
      </c>
      <c r="B15546" t="s">
        <v>29</v>
      </c>
      <c r="C15546">
        <v>6721</v>
      </c>
    </row>
    <row r="15547" spans="1:3">
      <c r="A15547" t="s">
        <v>14395</v>
      </c>
      <c r="B15547" t="s">
        <v>29</v>
      </c>
      <c r="C15547">
        <v>6721</v>
      </c>
    </row>
    <row r="15548" spans="1:3">
      <c r="A15548" t="s">
        <v>14396</v>
      </c>
      <c r="B15548" t="s">
        <v>29</v>
      </c>
      <c r="C15548">
        <v>6721</v>
      </c>
    </row>
    <row r="15549" spans="1:3">
      <c r="A15549" t="s">
        <v>14397</v>
      </c>
      <c r="B15549" t="s">
        <v>29</v>
      </c>
      <c r="C15549">
        <v>6722</v>
      </c>
    </row>
    <row r="15550" spans="1:3">
      <c r="A15550" t="s">
        <v>14398</v>
      </c>
      <c r="B15550" t="s">
        <v>29</v>
      </c>
      <c r="C15550">
        <v>6722</v>
      </c>
    </row>
    <row r="15551" spans="1:3">
      <c r="A15551" t="s">
        <v>14399</v>
      </c>
      <c r="B15551" t="s">
        <v>29</v>
      </c>
      <c r="C15551">
        <v>6722</v>
      </c>
    </row>
    <row r="15552" spans="1:3">
      <c r="A15552" t="s">
        <v>14400</v>
      </c>
      <c r="B15552" t="s">
        <v>29</v>
      </c>
      <c r="C15552">
        <v>6722</v>
      </c>
    </row>
    <row r="15553" spans="1:3">
      <c r="A15553" t="s">
        <v>14401</v>
      </c>
      <c r="B15553" t="s">
        <v>29</v>
      </c>
      <c r="C15553">
        <v>6722</v>
      </c>
    </row>
    <row r="15554" spans="1:3">
      <c r="A15554" t="s">
        <v>14402</v>
      </c>
      <c r="B15554" t="s">
        <v>29</v>
      </c>
      <c r="C15554">
        <v>6725</v>
      </c>
    </row>
    <row r="15555" spans="1:3">
      <c r="A15555" t="s">
        <v>14403</v>
      </c>
      <c r="B15555" t="s">
        <v>29</v>
      </c>
      <c r="C15555">
        <v>6725</v>
      </c>
    </row>
    <row r="15556" spans="1:3">
      <c r="A15556" t="s">
        <v>14404</v>
      </c>
      <c r="B15556" t="s">
        <v>29</v>
      </c>
      <c r="C15556">
        <v>6725</v>
      </c>
    </row>
    <row r="15557" spans="1:3">
      <c r="A15557" t="s">
        <v>14405</v>
      </c>
      <c r="B15557" t="s">
        <v>29</v>
      </c>
      <c r="C15557">
        <v>6725</v>
      </c>
    </row>
    <row r="15558" spans="1:3">
      <c r="A15558" t="s">
        <v>14406</v>
      </c>
      <c r="B15558" t="s">
        <v>29</v>
      </c>
      <c r="C15558">
        <v>6725</v>
      </c>
    </row>
    <row r="15559" spans="1:3">
      <c r="A15559" t="s">
        <v>14407</v>
      </c>
      <c r="B15559" t="s">
        <v>29</v>
      </c>
      <c r="C15559">
        <v>6725</v>
      </c>
    </row>
    <row r="15560" spans="1:3">
      <c r="A15560" t="s">
        <v>14408</v>
      </c>
      <c r="B15560" t="s">
        <v>29</v>
      </c>
      <c r="C15560">
        <v>6725</v>
      </c>
    </row>
    <row r="15561" spans="1:3">
      <c r="A15561" t="s">
        <v>14409</v>
      </c>
      <c r="B15561" t="s">
        <v>29</v>
      </c>
      <c r="C15561">
        <v>6725</v>
      </c>
    </row>
    <row r="15562" spans="1:3">
      <c r="A15562" t="s">
        <v>14410</v>
      </c>
      <c r="B15562" t="s">
        <v>29</v>
      </c>
      <c r="C15562">
        <v>6725</v>
      </c>
    </row>
    <row r="15563" spans="1:3">
      <c r="A15563" t="s">
        <v>14411</v>
      </c>
      <c r="B15563" t="s">
        <v>29</v>
      </c>
      <c r="C15563">
        <v>6725</v>
      </c>
    </row>
    <row r="15564" spans="1:3">
      <c r="A15564" t="s">
        <v>14412</v>
      </c>
      <c r="B15564" t="s">
        <v>29</v>
      </c>
      <c r="C15564">
        <v>6726</v>
      </c>
    </row>
    <row r="15565" spans="1:3">
      <c r="A15565" t="s">
        <v>14413</v>
      </c>
      <c r="B15565" t="s">
        <v>29</v>
      </c>
      <c r="C15565">
        <v>6728</v>
      </c>
    </row>
    <row r="15566" spans="1:3">
      <c r="A15566" t="s">
        <v>6774</v>
      </c>
      <c r="B15566" t="s">
        <v>29</v>
      </c>
      <c r="C15566">
        <v>6728</v>
      </c>
    </row>
    <row r="15567" spans="1:3">
      <c r="A15567" t="s">
        <v>14414</v>
      </c>
      <c r="B15567" t="s">
        <v>29</v>
      </c>
      <c r="C15567">
        <v>6728</v>
      </c>
    </row>
    <row r="15568" spans="1:3">
      <c r="A15568" t="s">
        <v>14415</v>
      </c>
      <c r="B15568" t="s">
        <v>29</v>
      </c>
      <c r="C15568">
        <v>6728</v>
      </c>
    </row>
    <row r="15569" spans="1:3">
      <c r="A15569" t="s">
        <v>6926</v>
      </c>
      <c r="B15569" t="s">
        <v>29</v>
      </c>
      <c r="C15569">
        <v>6728</v>
      </c>
    </row>
    <row r="15570" spans="1:3">
      <c r="A15570" t="s">
        <v>14416</v>
      </c>
      <c r="B15570" t="s">
        <v>29</v>
      </c>
      <c r="C15570">
        <v>6728</v>
      </c>
    </row>
    <row r="15571" spans="1:3">
      <c r="A15571" t="s">
        <v>14417</v>
      </c>
      <c r="B15571" t="s">
        <v>29</v>
      </c>
      <c r="C15571">
        <v>6728</v>
      </c>
    </row>
    <row r="15572" spans="1:3">
      <c r="A15572" t="s">
        <v>14418</v>
      </c>
      <c r="B15572" t="s">
        <v>29</v>
      </c>
      <c r="C15572">
        <v>6728</v>
      </c>
    </row>
    <row r="15573" spans="1:3">
      <c r="A15573" t="s">
        <v>14419</v>
      </c>
      <c r="B15573" t="s">
        <v>29</v>
      </c>
      <c r="C15573">
        <v>6728</v>
      </c>
    </row>
    <row r="15574" spans="1:3">
      <c r="A15574" t="s">
        <v>14420</v>
      </c>
      <c r="B15574" t="s">
        <v>29</v>
      </c>
      <c r="C15574">
        <v>6731</v>
      </c>
    </row>
    <row r="15575" spans="1:3">
      <c r="A15575" t="s">
        <v>14421</v>
      </c>
      <c r="B15575" t="s">
        <v>29</v>
      </c>
      <c r="C15575">
        <v>6733</v>
      </c>
    </row>
    <row r="15576" spans="1:3">
      <c r="A15576" t="s">
        <v>14422</v>
      </c>
      <c r="B15576" t="s">
        <v>29</v>
      </c>
      <c r="C15576">
        <v>6740</v>
      </c>
    </row>
    <row r="15577" spans="1:3">
      <c r="A15577" t="s">
        <v>14423</v>
      </c>
      <c r="B15577" t="s">
        <v>29</v>
      </c>
      <c r="C15577">
        <v>6740</v>
      </c>
    </row>
    <row r="15578" spans="1:3">
      <c r="A15578" t="s">
        <v>14424</v>
      </c>
      <c r="B15578" t="s">
        <v>29</v>
      </c>
      <c r="C15578">
        <v>6740</v>
      </c>
    </row>
    <row r="15579" spans="1:3">
      <c r="A15579" t="s">
        <v>14425</v>
      </c>
      <c r="B15579" t="s">
        <v>29</v>
      </c>
      <c r="C15579">
        <v>6740</v>
      </c>
    </row>
    <row r="15580" spans="1:3">
      <c r="A15580" t="s">
        <v>14426</v>
      </c>
      <c r="B15580" t="s">
        <v>29</v>
      </c>
      <c r="C15580">
        <v>6740</v>
      </c>
    </row>
    <row r="15581" spans="1:3">
      <c r="A15581" t="s">
        <v>3458</v>
      </c>
      <c r="B15581" t="s">
        <v>29</v>
      </c>
      <c r="C15581">
        <v>6740</v>
      </c>
    </row>
    <row r="15582" spans="1:3">
      <c r="A15582" t="s">
        <v>14427</v>
      </c>
      <c r="B15582" t="s">
        <v>29</v>
      </c>
      <c r="C15582">
        <v>6743</v>
      </c>
    </row>
    <row r="15583" spans="1:3">
      <c r="A15583" t="s">
        <v>305</v>
      </c>
      <c r="B15583" t="s">
        <v>29</v>
      </c>
      <c r="C15583">
        <v>6743</v>
      </c>
    </row>
    <row r="15584" spans="1:3">
      <c r="A15584" t="s">
        <v>14428</v>
      </c>
      <c r="B15584" t="s">
        <v>29</v>
      </c>
      <c r="C15584">
        <v>6743</v>
      </c>
    </row>
    <row r="15585" spans="1:3">
      <c r="A15585" t="s">
        <v>14429</v>
      </c>
      <c r="B15585" t="s">
        <v>29</v>
      </c>
      <c r="C15585">
        <v>6743</v>
      </c>
    </row>
    <row r="15586" spans="1:3">
      <c r="A15586" t="s">
        <v>14430</v>
      </c>
      <c r="B15586" t="s">
        <v>29</v>
      </c>
      <c r="C15586">
        <v>6743</v>
      </c>
    </row>
    <row r="15587" spans="1:3">
      <c r="A15587" t="s">
        <v>14431</v>
      </c>
      <c r="B15587" t="s">
        <v>29</v>
      </c>
      <c r="C15587">
        <v>6743</v>
      </c>
    </row>
    <row r="15588" spans="1:3">
      <c r="A15588" t="s">
        <v>14432</v>
      </c>
      <c r="B15588" t="s">
        <v>29</v>
      </c>
      <c r="C15588">
        <v>6743</v>
      </c>
    </row>
    <row r="15589" spans="1:3">
      <c r="A15589" t="s">
        <v>2127</v>
      </c>
      <c r="B15589" t="s">
        <v>29</v>
      </c>
      <c r="C15589">
        <v>6751</v>
      </c>
    </row>
    <row r="15590" spans="1:3">
      <c r="A15590" t="s">
        <v>14433</v>
      </c>
      <c r="B15590" t="s">
        <v>29</v>
      </c>
      <c r="C15590">
        <v>6751</v>
      </c>
    </row>
    <row r="15591" spans="1:3">
      <c r="A15591" t="s">
        <v>14434</v>
      </c>
      <c r="B15591" t="s">
        <v>29</v>
      </c>
      <c r="C15591">
        <v>6751</v>
      </c>
    </row>
    <row r="15592" spans="1:3">
      <c r="A15592" t="s">
        <v>14435</v>
      </c>
      <c r="B15592" t="s">
        <v>29</v>
      </c>
      <c r="C15592">
        <v>6751</v>
      </c>
    </row>
    <row r="15593" spans="1:3">
      <c r="A15593" t="s">
        <v>14436</v>
      </c>
      <c r="B15593" t="s">
        <v>29</v>
      </c>
      <c r="C15593">
        <v>6751</v>
      </c>
    </row>
    <row r="15594" spans="1:3">
      <c r="A15594" t="s">
        <v>14437</v>
      </c>
      <c r="B15594" t="s">
        <v>29</v>
      </c>
      <c r="C15594">
        <v>6751</v>
      </c>
    </row>
    <row r="15595" spans="1:3">
      <c r="A15595" t="s">
        <v>14438</v>
      </c>
      <c r="B15595" t="s">
        <v>29</v>
      </c>
      <c r="C15595">
        <v>6751</v>
      </c>
    </row>
    <row r="15596" spans="1:3">
      <c r="A15596" t="s">
        <v>8364</v>
      </c>
      <c r="B15596" t="s">
        <v>29</v>
      </c>
      <c r="C15596">
        <v>6751</v>
      </c>
    </row>
    <row r="15597" spans="1:3">
      <c r="A15597" t="s">
        <v>14439</v>
      </c>
      <c r="B15597" t="s">
        <v>29</v>
      </c>
      <c r="C15597">
        <v>6751</v>
      </c>
    </row>
    <row r="15598" spans="1:3">
      <c r="A15598" t="s">
        <v>14440</v>
      </c>
      <c r="B15598" t="s">
        <v>29</v>
      </c>
      <c r="C15598">
        <v>6751</v>
      </c>
    </row>
    <row r="15599" spans="1:3">
      <c r="A15599" t="s">
        <v>14441</v>
      </c>
      <c r="B15599" t="s">
        <v>29</v>
      </c>
      <c r="C15599">
        <v>6753</v>
      </c>
    </row>
    <row r="15600" spans="1:3">
      <c r="A15600" t="s">
        <v>14442</v>
      </c>
      <c r="B15600" t="s">
        <v>29</v>
      </c>
      <c r="C15600">
        <v>6753</v>
      </c>
    </row>
    <row r="15601" spans="1:3">
      <c r="A15601" t="s">
        <v>14443</v>
      </c>
      <c r="B15601" t="s">
        <v>29</v>
      </c>
      <c r="C15601">
        <v>6754</v>
      </c>
    </row>
    <row r="15602" spans="1:3">
      <c r="A15602" t="s">
        <v>14444</v>
      </c>
      <c r="B15602" t="s">
        <v>29</v>
      </c>
      <c r="C15602">
        <v>6758</v>
      </c>
    </row>
    <row r="15603" spans="1:3">
      <c r="A15603" t="s">
        <v>14445</v>
      </c>
      <c r="B15603" t="s">
        <v>29</v>
      </c>
      <c r="C15603">
        <v>6760</v>
      </c>
    </row>
    <row r="15604" spans="1:3">
      <c r="A15604" t="s">
        <v>14446</v>
      </c>
      <c r="B15604" t="s">
        <v>29</v>
      </c>
      <c r="C15604">
        <v>6762</v>
      </c>
    </row>
    <row r="15605" spans="1:3">
      <c r="A15605" t="s">
        <v>14447</v>
      </c>
      <c r="B15605" t="s">
        <v>29</v>
      </c>
      <c r="C15605">
        <v>6765</v>
      </c>
    </row>
    <row r="15606" spans="1:3">
      <c r="A15606" t="s">
        <v>14448</v>
      </c>
      <c r="B15606" t="s">
        <v>29</v>
      </c>
      <c r="C15606">
        <v>6765</v>
      </c>
    </row>
    <row r="15607" spans="1:3">
      <c r="A15607" t="s">
        <v>14449</v>
      </c>
      <c r="B15607" t="s">
        <v>29</v>
      </c>
      <c r="C15607">
        <v>6765</v>
      </c>
    </row>
    <row r="15608" spans="1:3">
      <c r="A15608" t="s">
        <v>1814</v>
      </c>
      <c r="B15608" t="s">
        <v>29</v>
      </c>
      <c r="C15608">
        <v>6770</v>
      </c>
    </row>
    <row r="15609" spans="1:3">
      <c r="A15609" t="s">
        <v>14450</v>
      </c>
      <c r="B15609" t="s">
        <v>29</v>
      </c>
      <c r="C15609">
        <v>6770</v>
      </c>
    </row>
    <row r="15610" spans="1:3">
      <c r="A15610" t="s">
        <v>14451</v>
      </c>
      <c r="B15610" t="s">
        <v>29</v>
      </c>
      <c r="C15610">
        <v>6770</v>
      </c>
    </row>
    <row r="15611" spans="1:3">
      <c r="A15611" t="s">
        <v>14452</v>
      </c>
      <c r="B15611" t="s">
        <v>29</v>
      </c>
      <c r="C15611">
        <v>6770</v>
      </c>
    </row>
    <row r="15612" spans="1:3">
      <c r="A15612" t="s">
        <v>14453</v>
      </c>
      <c r="B15612" t="s">
        <v>29</v>
      </c>
      <c r="C15612">
        <v>6770</v>
      </c>
    </row>
    <row r="15613" spans="1:3">
      <c r="A15613" t="s">
        <v>14454</v>
      </c>
      <c r="B15613" t="s">
        <v>29</v>
      </c>
      <c r="C15613">
        <v>6770</v>
      </c>
    </row>
    <row r="15614" spans="1:3">
      <c r="A15614" t="s">
        <v>14455</v>
      </c>
      <c r="B15614" t="s">
        <v>29</v>
      </c>
      <c r="C15614">
        <v>6770</v>
      </c>
    </row>
    <row r="15615" spans="1:3">
      <c r="A15615" t="s">
        <v>475</v>
      </c>
      <c r="B15615" t="s">
        <v>29</v>
      </c>
      <c r="C15615">
        <v>6770</v>
      </c>
    </row>
    <row r="15616" spans="1:3">
      <c r="A15616" t="s">
        <v>14456</v>
      </c>
      <c r="B15616" t="s">
        <v>29</v>
      </c>
      <c r="C15616">
        <v>6798</v>
      </c>
    </row>
    <row r="15617" spans="1:3">
      <c r="A15617" t="s">
        <v>14457</v>
      </c>
      <c r="B15617" t="s">
        <v>29</v>
      </c>
      <c r="C15617">
        <v>6799</v>
      </c>
    </row>
    <row r="15618" spans="1:3">
      <c r="A15618" t="s">
        <v>14458</v>
      </c>
      <c r="B15618" t="s">
        <v>29</v>
      </c>
      <c r="C15618">
        <v>6799</v>
      </c>
    </row>
    <row r="15619" spans="1:3">
      <c r="A15619" t="s">
        <v>12935</v>
      </c>
      <c r="B15619" t="s">
        <v>29</v>
      </c>
      <c r="C15619">
        <v>6800</v>
      </c>
    </row>
    <row r="15620" spans="1:3">
      <c r="A15620" t="s">
        <v>12935</v>
      </c>
      <c r="B15620" t="s">
        <v>29</v>
      </c>
      <c r="C15620">
        <v>6809</v>
      </c>
    </row>
    <row r="15621" spans="1:3">
      <c r="A15621" t="s">
        <v>12935</v>
      </c>
      <c r="B15621" t="s">
        <v>29</v>
      </c>
      <c r="C15621">
        <v>6827</v>
      </c>
    </row>
    <row r="15622" spans="1:3">
      <c r="A15622" t="s">
        <v>12935</v>
      </c>
      <c r="B15622" t="s">
        <v>29</v>
      </c>
      <c r="C15622">
        <v>6830</v>
      </c>
    </row>
    <row r="15623" spans="1:3">
      <c r="A15623" t="s">
        <v>14459</v>
      </c>
      <c r="B15623" t="s">
        <v>29</v>
      </c>
      <c r="C15623">
        <v>6831</v>
      </c>
    </row>
    <row r="15624" spans="1:3">
      <c r="A15624" t="s">
        <v>12935</v>
      </c>
      <c r="B15624" t="s">
        <v>29</v>
      </c>
      <c r="C15624">
        <v>6837</v>
      </c>
    </row>
    <row r="15625" spans="1:3">
      <c r="A15625" t="s">
        <v>12935</v>
      </c>
      <c r="B15625" t="s">
        <v>29</v>
      </c>
      <c r="C15625">
        <v>6838</v>
      </c>
    </row>
    <row r="15626" spans="1:3">
      <c r="A15626" t="s">
        <v>12935</v>
      </c>
      <c r="B15626" t="s">
        <v>29</v>
      </c>
      <c r="C15626">
        <v>6839</v>
      </c>
    </row>
    <row r="15627" spans="1:3">
      <c r="A15627" t="s">
        <v>12935</v>
      </c>
      <c r="B15627" t="s">
        <v>29</v>
      </c>
      <c r="C15627">
        <v>6840</v>
      </c>
    </row>
    <row r="15628" spans="1:3">
      <c r="A15628" t="s">
        <v>12935</v>
      </c>
      <c r="B15628" t="s">
        <v>29</v>
      </c>
      <c r="C15628">
        <v>6841</v>
      </c>
    </row>
    <row r="15629" spans="1:3">
      <c r="A15629" t="s">
        <v>12935</v>
      </c>
      <c r="B15629" t="s">
        <v>29</v>
      </c>
      <c r="C15629">
        <v>6842</v>
      </c>
    </row>
    <row r="15630" spans="1:3">
      <c r="A15630" t="s">
        <v>12935</v>
      </c>
      <c r="B15630" t="s">
        <v>29</v>
      </c>
      <c r="C15630">
        <v>6843</v>
      </c>
    </row>
    <row r="15631" spans="1:3">
      <c r="A15631" t="s">
        <v>12935</v>
      </c>
      <c r="B15631" t="s">
        <v>29</v>
      </c>
      <c r="C15631">
        <v>6844</v>
      </c>
    </row>
    <row r="15632" spans="1:3">
      <c r="A15632" t="s">
        <v>12935</v>
      </c>
      <c r="B15632" t="s">
        <v>29</v>
      </c>
      <c r="C15632">
        <v>6845</v>
      </c>
    </row>
    <row r="15633" spans="1:3">
      <c r="A15633" t="s">
        <v>12935</v>
      </c>
      <c r="B15633" t="s">
        <v>29</v>
      </c>
      <c r="C15633">
        <v>6846</v>
      </c>
    </row>
    <row r="15634" spans="1:3">
      <c r="A15634" t="s">
        <v>12935</v>
      </c>
      <c r="B15634" t="s">
        <v>29</v>
      </c>
      <c r="C15634">
        <v>6847</v>
      </c>
    </row>
    <row r="15635" spans="1:3">
      <c r="A15635" t="s">
        <v>12935</v>
      </c>
      <c r="B15635" t="s">
        <v>29</v>
      </c>
      <c r="C15635">
        <v>6848</v>
      </c>
    </row>
    <row r="15636" spans="1:3">
      <c r="A15636" t="s">
        <v>14460</v>
      </c>
      <c r="B15636" t="s">
        <v>29</v>
      </c>
      <c r="C15636">
        <v>6849</v>
      </c>
    </row>
    <row r="15637" spans="1:3">
      <c r="A15637" t="s">
        <v>14461</v>
      </c>
      <c r="B15637" t="s">
        <v>29</v>
      </c>
      <c r="C15637">
        <v>6850</v>
      </c>
    </row>
    <row r="15638" spans="1:3">
      <c r="A15638" t="s">
        <v>543</v>
      </c>
      <c r="B15638" t="s">
        <v>29</v>
      </c>
      <c r="C15638">
        <v>6865</v>
      </c>
    </row>
    <row r="15639" spans="1:3">
      <c r="A15639" t="s">
        <v>12938</v>
      </c>
      <c r="B15639" t="s">
        <v>29</v>
      </c>
      <c r="C15639">
        <v>6872</v>
      </c>
    </row>
    <row r="15640" spans="1:3">
      <c r="A15640" t="s">
        <v>12937</v>
      </c>
      <c r="B15640" t="s">
        <v>29</v>
      </c>
      <c r="C15640">
        <v>6892</v>
      </c>
    </row>
    <row r="15641" spans="1:3">
      <c r="A15641" t="s">
        <v>12940</v>
      </c>
      <c r="B15641" t="s">
        <v>29</v>
      </c>
      <c r="C15641">
        <v>6900</v>
      </c>
    </row>
    <row r="15642" spans="1:3">
      <c r="A15642" t="s">
        <v>12941</v>
      </c>
      <c r="B15642" t="s">
        <v>29</v>
      </c>
      <c r="C15642">
        <v>6901</v>
      </c>
    </row>
    <row r="15643" spans="1:3">
      <c r="A15643" t="s">
        <v>12940</v>
      </c>
      <c r="B15643" t="s">
        <v>29</v>
      </c>
      <c r="C15643">
        <v>6902</v>
      </c>
    </row>
    <row r="15644" spans="1:3">
      <c r="A15644" t="s">
        <v>12940</v>
      </c>
      <c r="B15644" t="s">
        <v>29</v>
      </c>
      <c r="C15644">
        <v>6903</v>
      </c>
    </row>
    <row r="15645" spans="1:3">
      <c r="A15645" t="s">
        <v>14462</v>
      </c>
      <c r="B15645" t="s">
        <v>29</v>
      </c>
      <c r="C15645">
        <v>6904</v>
      </c>
    </row>
    <row r="15646" spans="1:3">
      <c r="A15646" t="s">
        <v>14463</v>
      </c>
      <c r="B15646" t="s">
        <v>29</v>
      </c>
      <c r="C15646">
        <v>6905</v>
      </c>
    </row>
    <row r="15647" spans="1:3">
      <c r="A15647" t="s">
        <v>12939</v>
      </c>
      <c r="B15647" t="s">
        <v>29</v>
      </c>
      <c r="C15647">
        <v>6906</v>
      </c>
    </row>
    <row r="15648" spans="1:3">
      <c r="A15648" t="s">
        <v>12949</v>
      </c>
      <c r="B15648" t="s">
        <v>29</v>
      </c>
      <c r="C15648">
        <v>6907</v>
      </c>
    </row>
    <row r="15649" spans="1:3">
      <c r="A15649" t="s">
        <v>12949</v>
      </c>
      <c r="B15649" t="s">
        <v>29</v>
      </c>
      <c r="C15649">
        <v>6909</v>
      </c>
    </row>
    <row r="15650" spans="1:3">
      <c r="A15650" t="s">
        <v>12951</v>
      </c>
      <c r="B15650" t="s">
        <v>29</v>
      </c>
      <c r="C15650">
        <v>6910</v>
      </c>
    </row>
    <row r="15651" spans="1:3">
      <c r="A15651" t="s">
        <v>12956</v>
      </c>
      <c r="B15651" t="s">
        <v>29</v>
      </c>
      <c r="C15651">
        <v>6911</v>
      </c>
    </row>
    <row r="15652" spans="1:3">
      <c r="A15652" t="s">
        <v>10723</v>
      </c>
      <c r="B15652" t="s">
        <v>29</v>
      </c>
      <c r="C15652">
        <v>6912</v>
      </c>
    </row>
    <row r="15653" spans="1:3">
      <c r="A15653" t="s">
        <v>12960</v>
      </c>
      <c r="B15653" t="s">
        <v>29</v>
      </c>
      <c r="C15653">
        <v>6913</v>
      </c>
    </row>
    <row r="15654" spans="1:3">
      <c r="A15654" t="s">
        <v>12977</v>
      </c>
      <c r="B15654" t="s">
        <v>29</v>
      </c>
      <c r="C15654">
        <v>6914</v>
      </c>
    </row>
    <row r="15655" spans="1:3">
      <c r="A15655" t="s">
        <v>12963</v>
      </c>
      <c r="B15655" t="s">
        <v>29</v>
      </c>
      <c r="C15655">
        <v>6915</v>
      </c>
    </row>
    <row r="15656" spans="1:3">
      <c r="A15656" t="s">
        <v>12965</v>
      </c>
      <c r="B15656" t="s">
        <v>29</v>
      </c>
      <c r="C15656">
        <v>6916</v>
      </c>
    </row>
    <row r="15657" spans="1:3">
      <c r="A15657" t="s">
        <v>12966</v>
      </c>
      <c r="B15657" t="s">
        <v>29</v>
      </c>
      <c r="C15657">
        <v>6916</v>
      </c>
    </row>
    <row r="15658" spans="1:3">
      <c r="A15658" t="s">
        <v>12965</v>
      </c>
      <c r="B15658" t="s">
        <v>29</v>
      </c>
      <c r="C15658">
        <v>6917</v>
      </c>
    </row>
    <row r="15659" spans="1:3">
      <c r="A15659" t="s">
        <v>12971</v>
      </c>
      <c r="B15659" t="s">
        <v>29</v>
      </c>
      <c r="C15659">
        <v>6918</v>
      </c>
    </row>
    <row r="15660" spans="1:3">
      <c r="A15660" t="s">
        <v>12989</v>
      </c>
      <c r="B15660" t="s">
        <v>29</v>
      </c>
      <c r="C15660">
        <v>6919</v>
      </c>
    </row>
    <row r="15661" spans="1:3">
      <c r="A15661" t="s">
        <v>12494</v>
      </c>
      <c r="B15661" t="s">
        <v>29</v>
      </c>
      <c r="C15661">
        <v>6920</v>
      </c>
    </row>
    <row r="15662" spans="1:3">
      <c r="A15662" t="s">
        <v>12972</v>
      </c>
      <c r="B15662" t="s">
        <v>29</v>
      </c>
      <c r="C15662">
        <v>6921</v>
      </c>
    </row>
    <row r="15663" spans="1:3">
      <c r="A15663" t="s">
        <v>3129</v>
      </c>
      <c r="B15663" t="s">
        <v>29</v>
      </c>
      <c r="C15663">
        <v>6922</v>
      </c>
    </row>
    <row r="15664" spans="1:3">
      <c r="A15664" t="s">
        <v>12980</v>
      </c>
      <c r="B15664" t="s">
        <v>29</v>
      </c>
      <c r="C15664">
        <v>6923</v>
      </c>
    </row>
    <row r="15665" spans="1:3">
      <c r="A15665" t="s">
        <v>9200</v>
      </c>
      <c r="B15665" t="s">
        <v>29</v>
      </c>
      <c r="C15665">
        <v>6924</v>
      </c>
    </row>
    <row r="15666" spans="1:3">
      <c r="A15666" t="s">
        <v>14464</v>
      </c>
      <c r="B15666" t="s">
        <v>29</v>
      </c>
      <c r="C15666">
        <v>6925</v>
      </c>
    </row>
    <row r="15667" spans="1:3">
      <c r="A15667" t="s">
        <v>13094</v>
      </c>
      <c r="B15667" t="s">
        <v>29</v>
      </c>
      <c r="C15667">
        <v>6926</v>
      </c>
    </row>
    <row r="15668" spans="1:3">
      <c r="A15668" t="s">
        <v>13018</v>
      </c>
      <c r="B15668" t="s">
        <v>29</v>
      </c>
      <c r="C15668">
        <v>6929</v>
      </c>
    </row>
    <row r="15669" spans="1:3">
      <c r="A15669" t="s">
        <v>11387</v>
      </c>
      <c r="B15669" t="s">
        <v>29</v>
      </c>
      <c r="C15669">
        <v>6931</v>
      </c>
    </row>
    <row r="15670" spans="1:3">
      <c r="A15670" t="s">
        <v>6780</v>
      </c>
      <c r="B15670" t="s">
        <v>29</v>
      </c>
      <c r="C15670">
        <v>6932</v>
      </c>
    </row>
    <row r="15671" spans="1:3">
      <c r="A15671" t="s">
        <v>5597</v>
      </c>
      <c r="B15671" t="s">
        <v>29</v>
      </c>
      <c r="C15671">
        <v>6933</v>
      </c>
    </row>
    <row r="15672" spans="1:3">
      <c r="A15672" t="s">
        <v>1942</v>
      </c>
      <c r="B15672" t="s">
        <v>29</v>
      </c>
      <c r="C15672">
        <v>6934</v>
      </c>
    </row>
    <row r="15673" spans="1:3">
      <c r="A15673" t="s">
        <v>941</v>
      </c>
      <c r="B15673" t="s">
        <v>29</v>
      </c>
      <c r="C15673">
        <v>6935</v>
      </c>
    </row>
    <row r="15674" spans="1:3">
      <c r="A15674" t="s">
        <v>14465</v>
      </c>
      <c r="B15674" t="s">
        <v>29</v>
      </c>
      <c r="C15674">
        <v>6936</v>
      </c>
    </row>
    <row r="15675" spans="1:3">
      <c r="A15675" t="s">
        <v>13049</v>
      </c>
      <c r="B15675" t="s">
        <v>29</v>
      </c>
      <c r="C15675">
        <v>6939</v>
      </c>
    </row>
    <row r="15676" spans="1:3">
      <c r="A15676" t="s">
        <v>1288</v>
      </c>
      <c r="B15676" t="s">
        <v>29</v>
      </c>
      <c r="C15676">
        <v>6941</v>
      </c>
    </row>
    <row r="15677" spans="1:3">
      <c r="A15677" t="s">
        <v>14466</v>
      </c>
      <c r="B15677" t="s">
        <v>29</v>
      </c>
      <c r="C15677">
        <v>6942</v>
      </c>
    </row>
    <row r="15678" spans="1:3">
      <c r="A15678" t="s">
        <v>13056</v>
      </c>
      <c r="B15678" t="s">
        <v>29</v>
      </c>
      <c r="C15678">
        <v>6943</v>
      </c>
    </row>
    <row r="15679" spans="1:3">
      <c r="A15679" t="s">
        <v>13117</v>
      </c>
      <c r="B15679" t="s">
        <v>29</v>
      </c>
      <c r="C15679">
        <v>6944</v>
      </c>
    </row>
    <row r="15680" spans="1:3">
      <c r="A15680" t="s">
        <v>14467</v>
      </c>
      <c r="B15680" t="s">
        <v>29</v>
      </c>
      <c r="C15680">
        <v>6945</v>
      </c>
    </row>
    <row r="15681" spans="1:3">
      <c r="A15681" t="s">
        <v>13074</v>
      </c>
      <c r="B15681" t="s">
        <v>29</v>
      </c>
      <c r="C15681">
        <v>6946</v>
      </c>
    </row>
    <row r="15682" spans="1:3">
      <c r="A15682" t="s">
        <v>13073</v>
      </c>
      <c r="B15682" t="s">
        <v>29</v>
      </c>
      <c r="C15682">
        <v>6947</v>
      </c>
    </row>
    <row r="15683" spans="1:3">
      <c r="A15683" t="s">
        <v>13177</v>
      </c>
      <c r="B15683" t="s">
        <v>29</v>
      </c>
      <c r="C15683">
        <v>6951</v>
      </c>
    </row>
    <row r="15684" spans="1:3">
      <c r="A15684" t="s">
        <v>1094</v>
      </c>
      <c r="B15684" t="s">
        <v>29</v>
      </c>
      <c r="C15684">
        <v>6952</v>
      </c>
    </row>
    <row r="15685" spans="1:3">
      <c r="A15685" t="s">
        <v>13182</v>
      </c>
      <c r="B15685" t="s">
        <v>29</v>
      </c>
      <c r="C15685">
        <v>6953</v>
      </c>
    </row>
    <row r="15686" spans="1:3">
      <c r="A15686" t="s">
        <v>13187</v>
      </c>
      <c r="B15686" t="s">
        <v>29</v>
      </c>
      <c r="C15686">
        <v>6954</v>
      </c>
    </row>
    <row r="15687" spans="1:3">
      <c r="A15687" t="s">
        <v>13192</v>
      </c>
      <c r="B15687" t="s">
        <v>29</v>
      </c>
      <c r="C15687">
        <v>6955</v>
      </c>
    </row>
    <row r="15688" spans="1:3">
      <c r="A15688" t="s">
        <v>1476</v>
      </c>
      <c r="B15688" t="s">
        <v>29</v>
      </c>
      <c r="C15688">
        <v>6956</v>
      </c>
    </row>
    <row r="15689" spans="1:3">
      <c r="A15689" t="s">
        <v>10508</v>
      </c>
      <c r="B15689" t="s">
        <v>29</v>
      </c>
      <c r="C15689">
        <v>6957</v>
      </c>
    </row>
    <row r="15690" spans="1:3">
      <c r="A15690" t="s">
        <v>14468</v>
      </c>
      <c r="B15690" t="s">
        <v>29</v>
      </c>
      <c r="C15690">
        <v>6958</v>
      </c>
    </row>
    <row r="15691" spans="1:3">
      <c r="A15691" t="s">
        <v>13200</v>
      </c>
      <c r="B15691" t="s">
        <v>29</v>
      </c>
      <c r="C15691">
        <v>6959</v>
      </c>
    </row>
    <row r="15692" spans="1:3">
      <c r="A15692" t="s">
        <v>14469</v>
      </c>
      <c r="B15692" t="s">
        <v>29</v>
      </c>
      <c r="C15692">
        <v>6960</v>
      </c>
    </row>
    <row r="15693" spans="1:3">
      <c r="A15693" t="s">
        <v>13197</v>
      </c>
      <c r="B15693" t="s">
        <v>29</v>
      </c>
      <c r="C15693">
        <v>6961</v>
      </c>
    </row>
    <row r="15694" spans="1:3">
      <c r="A15694" t="s">
        <v>13207</v>
      </c>
      <c r="B15694" t="s">
        <v>29</v>
      </c>
      <c r="C15694">
        <v>6963</v>
      </c>
    </row>
    <row r="15695" spans="1:3">
      <c r="A15695" t="s">
        <v>13221</v>
      </c>
      <c r="B15695" t="s">
        <v>29</v>
      </c>
      <c r="C15695">
        <v>6964</v>
      </c>
    </row>
    <row r="15696" spans="1:3">
      <c r="A15696" t="s">
        <v>13205</v>
      </c>
      <c r="B15696" t="s">
        <v>29</v>
      </c>
      <c r="C15696">
        <v>6965</v>
      </c>
    </row>
    <row r="15697" spans="1:3">
      <c r="A15697" t="s">
        <v>14470</v>
      </c>
      <c r="B15697" t="s">
        <v>29</v>
      </c>
      <c r="C15697">
        <v>6966</v>
      </c>
    </row>
    <row r="15698" spans="1:3">
      <c r="A15698" t="s">
        <v>13246</v>
      </c>
      <c r="B15698" t="s">
        <v>29</v>
      </c>
      <c r="C15698">
        <v>6967</v>
      </c>
    </row>
    <row r="15699" spans="1:3">
      <c r="A15699" t="s">
        <v>10856</v>
      </c>
      <c r="B15699" t="s">
        <v>29</v>
      </c>
      <c r="C15699">
        <v>6968</v>
      </c>
    </row>
    <row r="15700" spans="1:3">
      <c r="A15700" t="s">
        <v>13245</v>
      </c>
      <c r="B15700" t="s">
        <v>29</v>
      </c>
      <c r="C15700">
        <v>6969</v>
      </c>
    </row>
    <row r="15701" spans="1:3">
      <c r="A15701" t="s">
        <v>13190</v>
      </c>
      <c r="B15701" t="s">
        <v>29</v>
      </c>
      <c r="C15701">
        <v>6970</v>
      </c>
    </row>
    <row r="15702" spans="1:3">
      <c r="A15702" t="s">
        <v>13120</v>
      </c>
      <c r="B15702" t="s">
        <v>29</v>
      </c>
      <c r="C15702">
        <v>6979</v>
      </c>
    </row>
    <row r="15703" spans="1:3">
      <c r="A15703" t="s">
        <v>13124</v>
      </c>
      <c r="B15703" t="s">
        <v>29</v>
      </c>
      <c r="C15703">
        <v>6981</v>
      </c>
    </row>
    <row r="15704" spans="1:3">
      <c r="A15704" t="s">
        <v>2910</v>
      </c>
      <c r="B15704" t="s">
        <v>29</v>
      </c>
      <c r="C15704">
        <v>6982</v>
      </c>
    </row>
    <row r="15705" spans="1:3">
      <c r="A15705" t="s">
        <v>13125</v>
      </c>
      <c r="B15705" t="s">
        <v>29</v>
      </c>
      <c r="C15705">
        <v>6983</v>
      </c>
    </row>
    <row r="15706" spans="1:3">
      <c r="A15706" t="s">
        <v>1301</v>
      </c>
      <c r="B15706" t="s">
        <v>29</v>
      </c>
      <c r="C15706">
        <v>6984</v>
      </c>
    </row>
    <row r="15707" spans="1:3">
      <c r="A15707" t="s">
        <v>13128</v>
      </c>
      <c r="B15707" t="s">
        <v>29</v>
      </c>
      <c r="C15707">
        <v>6985</v>
      </c>
    </row>
    <row r="15708" spans="1:3">
      <c r="A15708" t="s">
        <v>14471</v>
      </c>
      <c r="B15708" t="s">
        <v>29</v>
      </c>
      <c r="C15708">
        <v>6986</v>
      </c>
    </row>
    <row r="15709" spans="1:3">
      <c r="A15709" t="s">
        <v>13132</v>
      </c>
      <c r="B15709" t="s">
        <v>29</v>
      </c>
      <c r="C15709">
        <v>6987</v>
      </c>
    </row>
    <row r="15710" spans="1:3">
      <c r="A15710" t="s">
        <v>13136</v>
      </c>
      <c r="B15710" t="s">
        <v>29</v>
      </c>
      <c r="C15710">
        <v>6988</v>
      </c>
    </row>
    <row r="15711" spans="1:3">
      <c r="A15711" t="s">
        <v>13137</v>
      </c>
      <c r="B15711" t="s">
        <v>29</v>
      </c>
      <c r="C15711">
        <v>6989</v>
      </c>
    </row>
    <row r="15712" spans="1:3">
      <c r="A15712" t="s">
        <v>13138</v>
      </c>
      <c r="B15712" t="s">
        <v>29</v>
      </c>
      <c r="C15712">
        <v>6990</v>
      </c>
    </row>
    <row r="15713" spans="1:3">
      <c r="A15713" t="s">
        <v>13146</v>
      </c>
      <c r="B15713" t="s">
        <v>29</v>
      </c>
      <c r="C15713">
        <v>6991</v>
      </c>
    </row>
    <row r="15714" spans="1:3">
      <c r="A15714" t="s">
        <v>5567</v>
      </c>
      <c r="B15714" t="s">
        <v>29</v>
      </c>
      <c r="C15714">
        <v>6992</v>
      </c>
    </row>
    <row r="15715" spans="1:3">
      <c r="A15715" t="s">
        <v>13147</v>
      </c>
      <c r="B15715" t="s">
        <v>29</v>
      </c>
      <c r="C15715">
        <v>6997</v>
      </c>
    </row>
    <row r="15716" spans="1:3">
      <c r="A15716" t="s">
        <v>653</v>
      </c>
      <c r="B15716" t="s">
        <v>27</v>
      </c>
      <c r="C15716">
        <v>7000</v>
      </c>
    </row>
    <row r="15717" spans="1:3">
      <c r="A15717" t="s">
        <v>14472</v>
      </c>
      <c r="B15717" t="s">
        <v>27</v>
      </c>
      <c r="C15717">
        <v>7000</v>
      </c>
    </row>
    <row r="15718" spans="1:3">
      <c r="A15718" t="s">
        <v>10628</v>
      </c>
      <c r="B15718" t="s">
        <v>27</v>
      </c>
      <c r="C15718">
        <v>7000</v>
      </c>
    </row>
    <row r="15719" spans="1:3">
      <c r="A15719" t="s">
        <v>14473</v>
      </c>
      <c r="B15719" t="s">
        <v>27</v>
      </c>
      <c r="C15719">
        <v>7000</v>
      </c>
    </row>
    <row r="15720" spans="1:3">
      <c r="A15720" t="s">
        <v>14474</v>
      </c>
      <c r="B15720" t="s">
        <v>27</v>
      </c>
      <c r="C15720">
        <v>7000</v>
      </c>
    </row>
    <row r="15721" spans="1:3">
      <c r="A15721" t="s">
        <v>14475</v>
      </c>
      <c r="B15721" t="s">
        <v>27</v>
      </c>
      <c r="C15721">
        <v>7000</v>
      </c>
    </row>
    <row r="15722" spans="1:3">
      <c r="A15722" t="s">
        <v>14472</v>
      </c>
      <c r="B15722" t="s">
        <v>27</v>
      </c>
      <c r="C15722">
        <v>7001</v>
      </c>
    </row>
    <row r="15723" spans="1:3">
      <c r="A15723" t="s">
        <v>14473</v>
      </c>
      <c r="B15723" t="s">
        <v>27</v>
      </c>
      <c r="C15723">
        <v>7002</v>
      </c>
    </row>
    <row r="15724" spans="1:3">
      <c r="A15724" t="s">
        <v>14476</v>
      </c>
      <c r="B15724" t="s">
        <v>27</v>
      </c>
      <c r="C15724">
        <v>7004</v>
      </c>
    </row>
    <row r="15725" spans="1:3">
      <c r="A15725" t="s">
        <v>14477</v>
      </c>
      <c r="B15725" t="s">
        <v>27</v>
      </c>
      <c r="C15725">
        <v>7004</v>
      </c>
    </row>
    <row r="15726" spans="1:3">
      <c r="A15726" t="s">
        <v>14478</v>
      </c>
      <c r="B15726" t="s">
        <v>27</v>
      </c>
      <c r="C15726">
        <v>7005</v>
      </c>
    </row>
    <row r="15727" spans="1:3">
      <c r="A15727" t="s">
        <v>14479</v>
      </c>
      <c r="B15727" t="s">
        <v>27</v>
      </c>
      <c r="C15727">
        <v>7005</v>
      </c>
    </row>
    <row r="15728" spans="1:3">
      <c r="A15728" t="s">
        <v>14480</v>
      </c>
      <c r="B15728" t="s">
        <v>27</v>
      </c>
      <c r="C15728">
        <v>7005</v>
      </c>
    </row>
    <row r="15729" spans="1:3">
      <c r="A15729" t="s">
        <v>14480</v>
      </c>
      <c r="B15729" t="s">
        <v>27</v>
      </c>
      <c r="C15729">
        <v>7006</v>
      </c>
    </row>
    <row r="15730" spans="1:3">
      <c r="A15730" t="s">
        <v>14481</v>
      </c>
      <c r="B15730" t="s">
        <v>27</v>
      </c>
      <c r="C15730">
        <v>7007</v>
      </c>
    </row>
    <row r="15731" spans="1:3">
      <c r="A15731" t="s">
        <v>14482</v>
      </c>
      <c r="B15731" t="s">
        <v>27</v>
      </c>
      <c r="C15731">
        <v>7007</v>
      </c>
    </row>
    <row r="15732" spans="1:3">
      <c r="A15732" t="s">
        <v>14483</v>
      </c>
      <c r="B15732" t="s">
        <v>27</v>
      </c>
      <c r="C15732">
        <v>7008</v>
      </c>
    </row>
    <row r="15733" spans="1:3">
      <c r="A15733" t="s">
        <v>12484</v>
      </c>
      <c r="B15733" t="s">
        <v>27</v>
      </c>
      <c r="C15733">
        <v>7008</v>
      </c>
    </row>
    <row r="15734" spans="1:3">
      <c r="A15734" t="s">
        <v>14484</v>
      </c>
      <c r="B15734" t="s">
        <v>27</v>
      </c>
      <c r="C15734">
        <v>7009</v>
      </c>
    </row>
    <row r="15735" spans="1:3">
      <c r="A15735" t="s">
        <v>14485</v>
      </c>
      <c r="B15735" t="s">
        <v>27</v>
      </c>
      <c r="C15735">
        <v>7009</v>
      </c>
    </row>
    <row r="15736" spans="1:3">
      <c r="A15736" t="s">
        <v>14486</v>
      </c>
      <c r="B15736" t="s">
        <v>27</v>
      </c>
      <c r="C15736">
        <v>7009</v>
      </c>
    </row>
    <row r="15737" spans="1:3">
      <c r="A15737" t="s">
        <v>14487</v>
      </c>
      <c r="B15737" t="s">
        <v>27</v>
      </c>
      <c r="C15737">
        <v>7009</v>
      </c>
    </row>
    <row r="15738" spans="1:3">
      <c r="A15738" t="s">
        <v>14488</v>
      </c>
      <c r="B15738" t="s">
        <v>27</v>
      </c>
      <c r="C15738">
        <v>7010</v>
      </c>
    </row>
    <row r="15739" spans="1:3">
      <c r="A15739" t="s">
        <v>6375</v>
      </c>
      <c r="B15739" t="s">
        <v>27</v>
      </c>
      <c r="C15739">
        <v>7010</v>
      </c>
    </row>
    <row r="15740" spans="1:3">
      <c r="A15740" t="s">
        <v>10021</v>
      </c>
      <c r="B15740" t="s">
        <v>27</v>
      </c>
      <c r="C15740">
        <v>7010</v>
      </c>
    </row>
    <row r="15741" spans="1:3">
      <c r="A15741" t="s">
        <v>7566</v>
      </c>
      <c r="B15741" t="s">
        <v>27</v>
      </c>
      <c r="C15741">
        <v>7010</v>
      </c>
    </row>
    <row r="15742" spans="1:3">
      <c r="A15742" t="s">
        <v>14489</v>
      </c>
      <c r="B15742" t="s">
        <v>27</v>
      </c>
      <c r="C15742">
        <v>7010</v>
      </c>
    </row>
    <row r="15743" spans="1:3">
      <c r="A15743" t="s">
        <v>14490</v>
      </c>
      <c r="B15743" t="s">
        <v>27</v>
      </c>
      <c r="C15743">
        <v>7011</v>
      </c>
    </row>
    <row r="15744" spans="1:3">
      <c r="A15744" t="s">
        <v>14491</v>
      </c>
      <c r="B15744" t="s">
        <v>27</v>
      </c>
      <c r="C15744">
        <v>7011</v>
      </c>
    </row>
    <row r="15745" spans="1:3">
      <c r="A15745" t="s">
        <v>14492</v>
      </c>
      <c r="B15745" t="s">
        <v>27</v>
      </c>
      <c r="C15745">
        <v>7011</v>
      </c>
    </row>
    <row r="15746" spans="1:3">
      <c r="A15746" t="s">
        <v>12951</v>
      </c>
      <c r="B15746" t="s">
        <v>27</v>
      </c>
      <c r="C15746">
        <v>7011</v>
      </c>
    </row>
    <row r="15747" spans="1:3">
      <c r="A15747" t="s">
        <v>14493</v>
      </c>
      <c r="B15747" t="s">
        <v>27</v>
      </c>
      <c r="C15747">
        <v>7012</v>
      </c>
    </row>
    <row r="15748" spans="1:3">
      <c r="A15748" t="s">
        <v>14494</v>
      </c>
      <c r="B15748" t="s">
        <v>27</v>
      </c>
      <c r="C15748">
        <v>7012</v>
      </c>
    </row>
    <row r="15749" spans="1:3">
      <c r="A15749" t="s">
        <v>14495</v>
      </c>
      <c r="B15749" t="s">
        <v>27</v>
      </c>
      <c r="C15749">
        <v>7015</v>
      </c>
    </row>
    <row r="15750" spans="1:3">
      <c r="A15750" t="s">
        <v>14496</v>
      </c>
      <c r="B15750" t="s">
        <v>27</v>
      </c>
      <c r="C15750">
        <v>7015</v>
      </c>
    </row>
    <row r="15751" spans="1:3">
      <c r="A15751" t="s">
        <v>625</v>
      </c>
      <c r="B15751" t="s">
        <v>27</v>
      </c>
      <c r="C15751">
        <v>7015</v>
      </c>
    </row>
    <row r="15752" spans="1:3">
      <c r="A15752" t="s">
        <v>14497</v>
      </c>
      <c r="B15752" t="s">
        <v>27</v>
      </c>
      <c r="C15752">
        <v>7016</v>
      </c>
    </row>
    <row r="15753" spans="1:3">
      <c r="A15753" t="s">
        <v>14498</v>
      </c>
      <c r="B15753" t="s">
        <v>27</v>
      </c>
      <c r="C15753">
        <v>7017</v>
      </c>
    </row>
    <row r="15754" spans="1:3">
      <c r="A15754" t="s">
        <v>14499</v>
      </c>
      <c r="B15754" t="s">
        <v>27</v>
      </c>
      <c r="C15754">
        <v>7017</v>
      </c>
    </row>
    <row r="15755" spans="1:3">
      <c r="A15755" t="s">
        <v>14500</v>
      </c>
      <c r="B15755" t="s">
        <v>27</v>
      </c>
      <c r="C15755">
        <v>7017</v>
      </c>
    </row>
    <row r="15756" spans="1:3">
      <c r="A15756" t="s">
        <v>14501</v>
      </c>
      <c r="B15756" t="s">
        <v>27</v>
      </c>
      <c r="C15756">
        <v>7017</v>
      </c>
    </row>
    <row r="15757" spans="1:3">
      <c r="A15757" t="s">
        <v>14502</v>
      </c>
      <c r="B15757" t="s">
        <v>27</v>
      </c>
      <c r="C15757">
        <v>7017</v>
      </c>
    </row>
    <row r="15758" spans="1:3">
      <c r="A15758" t="s">
        <v>14503</v>
      </c>
      <c r="B15758" t="s">
        <v>27</v>
      </c>
      <c r="C15758">
        <v>7017</v>
      </c>
    </row>
    <row r="15759" spans="1:3">
      <c r="A15759" t="s">
        <v>14504</v>
      </c>
      <c r="B15759" t="s">
        <v>27</v>
      </c>
      <c r="C15759">
        <v>7018</v>
      </c>
    </row>
    <row r="15760" spans="1:3">
      <c r="A15760" t="s">
        <v>14505</v>
      </c>
      <c r="B15760" t="s">
        <v>27</v>
      </c>
      <c r="C15760">
        <v>7018</v>
      </c>
    </row>
    <row r="15761" spans="1:3">
      <c r="A15761" t="s">
        <v>14506</v>
      </c>
      <c r="B15761" t="s">
        <v>27</v>
      </c>
      <c r="C15761">
        <v>7018</v>
      </c>
    </row>
    <row r="15762" spans="1:3">
      <c r="A15762" t="s">
        <v>8039</v>
      </c>
      <c r="B15762" t="s">
        <v>27</v>
      </c>
      <c r="C15762">
        <v>7018</v>
      </c>
    </row>
    <row r="15763" spans="1:3">
      <c r="A15763" t="s">
        <v>14507</v>
      </c>
      <c r="B15763" t="s">
        <v>27</v>
      </c>
      <c r="C15763">
        <v>7018</v>
      </c>
    </row>
    <row r="15764" spans="1:3">
      <c r="A15764" t="s">
        <v>14508</v>
      </c>
      <c r="B15764" t="s">
        <v>27</v>
      </c>
      <c r="C15764">
        <v>7018</v>
      </c>
    </row>
    <row r="15765" spans="1:3">
      <c r="A15765" t="s">
        <v>11408</v>
      </c>
      <c r="B15765" t="s">
        <v>27</v>
      </c>
      <c r="C15765">
        <v>7018</v>
      </c>
    </row>
    <row r="15766" spans="1:3">
      <c r="A15766" t="s">
        <v>14509</v>
      </c>
      <c r="B15766" t="s">
        <v>27</v>
      </c>
      <c r="C15766">
        <v>7018</v>
      </c>
    </row>
    <row r="15767" spans="1:3">
      <c r="A15767" t="s">
        <v>14510</v>
      </c>
      <c r="B15767" t="s">
        <v>27</v>
      </c>
      <c r="C15767">
        <v>7019</v>
      </c>
    </row>
    <row r="15768" spans="1:3">
      <c r="A15768" t="s">
        <v>14511</v>
      </c>
      <c r="B15768" t="s">
        <v>27</v>
      </c>
      <c r="C15768">
        <v>7019</v>
      </c>
    </row>
    <row r="15769" spans="1:3">
      <c r="A15769" t="s">
        <v>7672</v>
      </c>
      <c r="B15769" t="s">
        <v>27</v>
      </c>
      <c r="C15769">
        <v>7019</v>
      </c>
    </row>
    <row r="15770" spans="1:3">
      <c r="A15770" t="s">
        <v>11112</v>
      </c>
      <c r="B15770" t="s">
        <v>27</v>
      </c>
      <c r="C15770">
        <v>7020</v>
      </c>
    </row>
    <row r="15771" spans="1:3">
      <c r="A15771" t="s">
        <v>6049</v>
      </c>
      <c r="B15771" t="s">
        <v>27</v>
      </c>
      <c r="C15771">
        <v>7020</v>
      </c>
    </row>
    <row r="15772" spans="1:3">
      <c r="A15772" t="s">
        <v>14512</v>
      </c>
      <c r="B15772" t="s">
        <v>27</v>
      </c>
      <c r="C15772">
        <v>7021</v>
      </c>
    </row>
    <row r="15773" spans="1:3">
      <c r="A15773" t="s">
        <v>2508</v>
      </c>
      <c r="B15773" t="s">
        <v>27</v>
      </c>
      <c r="C15773">
        <v>7022</v>
      </c>
    </row>
    <row r="15774" spans="1:3">
      <c r="A15774" t="s">
        <v>14513</v>
      </c>
      <c r="B15774" t="s">
        <v>27</v>
      </c>
      <c r="C15774">
        <v>7023</v>
      </c>
    </row>
    <row r="15775" spans="1:3">
      <c r="A15775" t="s">
        <v>761</v>
      </c>
      <c r="B15775" t="s">
        <v>27</v>
      </c>
      <c r="C15775">
        <v>7024</v>
      </c>
    </row>
    <row r="15776" spans="1:3">
      <c r="A15776" t="s">
        <v>14514</v>
      </c>
      <c r="B15776" t="s">
        <v>27</v>
      </c>
      <c r="C15776">
        <v>7025</v>
      </c>
    </row>
    <row r="15777" spans="1:3">
      <c r="A15777" t="s">
        <v>4530</v>
      </c>
      <c r="B15777" t="s">
        <v>27</v>
      </c>
      <c r="C15777">
        <v>7025</v>
      </c>
    </row>
    <row r="15778" spans="1:3">
      <c r="A15778" t="s">
        <v>14515</v>
      </c>
      <c r="B15778" t="s">
        <v>27</v>
      </c>
      <c r="C15778">
        <v>7026</v>
      </c>
    </row>
    <row r="15779" spans="1:3">
      <c r="A15779" t="s">
        <v>14516</v>
      </c>
      <c r="B15779" t="s">
        <v>27</v>
      </c>
      <c r="C15779">
        <v>7027</v>
      </c>
    </row>
    <row r="15780" spans="1:3">
      <c r="A15780" t="s">
        <v>4891</v>
      </c>
      <c r="B15780" t="s">
        <v>27</v>
      </c>
      <c r="C15780">
        <v>7030</v>
      </c>
    </row>
    <row r="15781" spans="1:3">
      <c r="A15781" t="s">
        <v>14517</v>
      </c>
      <c r="B15781" t="s">
        <v>27</v>
      </c>
      <c r="C15781">
        <v>7030</v>
      </c>
    </row>
    <row r="15782" spans="1:3">
      <c r="A15782" t="s">
        <v>14518</v>
      </c>
      <c r="B15782" t="s">
        <v>27</v>
      </c>
      <c r="C15782">
        <v>7030</v>
      </c>
    </row>
    <row r="15783" spans="1:3">
      <c r="A15783" t="s">
        <v>14519</v>
      </c>
      <c r="B15783" t="s">
        <v>27</v>
      </c>
      <c r="C15783">
        <v>7030</v>
      </c>
    </row>
    <row r="15784" spans="1:3">
      <c r="A15784" t="s">
        <v>6771</v>
      </c>
      <c r="B15784" t="s">
        <v>27</v>
      </c>
      <c r="C15784">
        <v>7030</v>
      </c>
    </row>
    <row r="15785" spans="1:3">
      <c r="A15785" t="s">
        <v>5661</v>
      </c>
      <c r="B15785" t="s">
        <v>27</v>
      </c>
      <c r="C15785">
        <v>7030</v>
      </c>
    </row>
    <row r="15786" spans="1:3">
      <c r="A15786" t="s">
        <v>14520</v>
      </c>
      <c r="B15786" t="s">
        <v>27</v>
      </c>
      <c r="C15786">
        <v>7030</v>
      </c>
    </row>
    <row r="15787" spans="1:3">
      <c r="A15787" t="s">
        <v>14521</v>
      </c>
      <c r="B15787" t="s">
        <v>27</v>
      </c>
      <c r="C15787">
        <v>7030</v>
      </c>
    </row>
    <row r="15788" spans="1:3">
      <c r="A15788" t="s">
        <v>10355</v>
      </c>
      <c r="B15788" t="s">
        <v>27</v>
      </c>
      <c r="C15788">
        <v>7030</v>
      </c>
    </row>
    <row r="15789" spans="1:3">
      <c r="A15789" t="s">
        <v>10503</v>
      </c>
      <c r="B15789" t="s">
        <v>27</v>
      </c>
      <c r="C15789">
        <v>7030</v>
      </c>
    </row>
    <row r="15790" spans="1:3">
      <c r="A15790" t="s">
        <v>1694</v>
      </c>
      <c r="B15790" t="s">
        <v>27</v>
      </c>
      <c r="C15790">
        <v>7030</v>
      </c>
    </row>
    <row r="15791" spans="1:3">
      <c r="A15791" t="s">
        <v>14522</v>
      </c>
      <c r="B15791" t="s">
        <v>27</v>
      </c>
      <c r="C15791">
        <v>7030</v>
      </c>
    </row>
    <row r="15792" spans="1:3">
      <c r="A15792" t="s">
        <v>14523</v>
      </c>
      <c r="B15792" t="s">
        <v>27</v>
      </c>
      <c r="C15792">
        <v>7030</v>
      </c>
    </row>
    <row r="15793" spans="1:3">
      <c r="A15793" t="s">
        <v>14524</v>
      </c>
      <c r="B15793" t="s">
        <v>27</v>
      </c>
      <c r="C15793">
        <v>7030</v>
      </c>
    </row>
    <row r="15794" spans="1:3">
      <c r="A15794" t="s">
        <v>14525</v>
      </c>
      <c r="B15794" t="s">
        <v>27</v>
      </c>
      <c r="C15794">
        <v>7030</v>
      </c>
    </row>
    <row r="15795" spans="1:3">
      <c r="A15795" t="s">
        <v>14526</v>
      </c>
      <c r="B15795" t="s">
        <v>27</v>
      </c>
      <c r="C15795">
        <v>7030</v>
      </c>
    </row>
    <row r="15796" spans="1:3">
      <c r="A15796" t="s">
        <v>14527</v>
      </c>
      <c r="B15796" t="s">
        <v>27</v>
      </c>
      <c r="C15796">
        <v>7030</v>
      </c>
    </row>
    <row r="15797" spans="1:3">
      <c r="A15797" t="s">
        <v>7702</v>
      </c>
      <c r="B15797" t="s">
        <v>27</v>
      </c>
      <c r="C15797">
        <v>7030</v>
      </c>
    </row>
    <row r="15798" spans="1:3">
      <c r="A15798" t="s">
        <v>14528</v>
      </c>
      <c r="B15798" t="s">
        <v>27</v>
      </c>
      <c r="C15798">
        <v>7030</v>
      </c>
    </row>
    <row r="15799" spans="1:3">
      <c r="A15799" t="s">
        <v>14529</v>
      </c>
      <c r="B15799" t="s">
        <v>27</v>
      </c>
      <c r="C15799">
        <v>7030</v>
      </c>
    </row>
    <row r="15800" spans="1:3">
      <c r="A15800" t="s">
        <v>14530</v>
      </c>
      <c r="B15800" t="s">
        <v>27</v>
      </c>
      <c r="C15800">
        <v>7030</v>
      </c>
    </row>
    <row r="15801" spans="1:3">
      <c r="A15801" t="s">
        <v>14531</v>
      </c>
      <c r="B15801" t="s">
        <v>27</v>
      </c>
      <c r="C15801">
        <v>7030</v>
      </c>
    </row>
    <row r="15802" spans="1:3">
      <c r="A15802" t="s">
        <v>7229</v>
      </c>
      <c r="B15802" t="s">
        <v>27</v>
      </c>
      <c r="C15802">
        <v>7030</v>
      </c>
    </row>
    <row r="15803" spans="1:3">
      <c r="A15803" t="s">
        <v>14532</v>
      </c>
      <c r="B15803" t="s">
        <v>27</v>
      </c>
      <c r="C15803">
        <v>7030</v>
      </c>
    </row>
    <row r="15804" spans="1:3">
      <c r="A15804" t="s">
        <v>14533</v>
      </c>
      <c r="B15804" t="s">
        <v>27</v>
      </c>
      <c r="C15804">
        <v>7030</v>
      </c>
    </row>
    <row r="15805" spans="1:3">
      <c r="A15805" t="s">
        <v>14534</v>
      </c>
      <c r="B15805" t="s">
        <v>27</v>
      </c>
      <c r="C15805">
        <v>7030</v>
      </c>
    </row>
    <row r="15806" spans="1:3">
      <c r="A15806" t="s">
        <v>14535</v>
      </c>
      <c r="B15806" t="s">
        <v>27</v>
      </c>
      <c r="C15806">
        <v>7030</v>
      </c>
    </row>
    <row r="15807" spans="1:3">
      <c r="A15807" t="s">
        <v>9270</v>
      </c>
      <c r="B15807" t="s">
        <v>27</v>
      </c>
      <c r="C15807">
        <v>7030</v>
      </c>
    </row>
    <row r="15808" spans="1:3">
      <c r="A15808" t="s">
        <v>14536</v>
      </c>
      <c r="B15808" t="s">
        <v>27</v>
      </c>
      <c r="C15808">
        <v>7030</v>
      </c>
    </row>
    <row r="15809" spans="1:3">
      <c r="A15809" t="s">
        <v>13428</v>
      </c>
      <c r="B15809" t="s">
        <v>27</v>
      </c>
      <c r="C15809">
        <v>7030</v>
      </c>
    </row>
    <row r="15810" spans="1:3">
      <c r="A15810" t="s">
        <v>14537</v>
      </c>
      <c r="B15810" t="s">
        <v>27</v>
      </c>
      <c r="C15810">
        <v>7030</v>
      </c>
    </row>
    <row r="15811" spans="1:3">
      <c r="A15811" t="s">
        <v>14538</v>
      </c>
      <c r="B15811" t="s">
        <v>27</v>
      </c>
      <c r="C15811">
        <v>7030</v>
      </c>
    </row>
    <row r="15812" spans="1:3">
      <c r="A15812" t="s">
        <v>14539</v>
      </c>
      <c r="B15812" t="s">
        <v>27</v>
      </c>
      <c r="C15812">
        <v>7030</v>
      </c>
    </row>
    <row r="15813" spans="1:3">
      <c r="A15813" t="s">
        <v>14540</v>
      </c>
      <c r="B15813" t="s">
        <v>27</v>
      </c>
      <c r="C15813">
        <v>7030</v>
      </c>
    </row>
    <row r="15814" spans="1:3">
      <c r="A15814" t="s">
        <v>3775</v>
      </c>
      <c r="B15814" t="s">
        <v>27</v>
      </c>
      <c r="C15814">
        <v>7050</v>
      </c>
    </row>
    <row r="15815" spans="1:3">
      <c r="A15815" t="s">
        <v>14541</v>
      </c>
      <c r="B15815" t="s">
        <v>27</v>
      </c>
      <c r="C15815">
        <v>7050</v>
      </c>
    </row>
    <row r="15816" spans="1:3">
      <c r="A15816" t="s">
        <v>3775</v>
      </c>
      <c r="B15816" t="s">
        <v>27</v>
      </c>
      <c r="C15816">
        <v>7051</v>
      </c>
    </row>
    <row r="15817" spans="1:3">
      <c r="A15817" t="s">
        <v>14542</v>
      </c>
      <c r="B15817" t="s">
        <v>27</v>
      </c>
      <c r="C15817">
        <v>7052</v>
      </c>
    </row>
    <row r="15818" spans="1:3">
      <c r="A15818" t="s">
        <v>14543</v>
      </c>
      <c r="B15818" t="s">
        <v>27</v>
      </c>
      <c r="C15818">
        <v>7053</v>
      </c>
    </row>
    <row r="15819" spans="1:3">
      <c r="A15819" t="s">
        <v>14544</v>
      </c>
      <c r="B15819" t="s">
        <v>27</v>
      </c>
      <c r="C15819">
        <v>7053</v>
      </c>
    </row>
    <row r="15820" spans="1:3">
      <c r="A15820" t="s">
        <v>14545</v>
      </c>
      <c r="B15820" t="s">
        <v>27</v>
      </c>
      <c r="C15820">
        <v>7054</v>
      </c>
    </row>
    <row r="15821" spans="1:3">
      <c r="A15821" t="s">
        <v>14546</v>
      </c>
      <c r="B15821" t="s">
        <v>27</v>
      </c>
      <c r="C15821">
        <v>7054</v>
      </c>
    </row>
    <row r="15822" spans="1:3">
      <c r="A15822" t="s">
        <v>14547</v>
      </c>
      <c r="B15822" t="s">
        <v>27</v>
      </c>
      <c r="C15822">
        <v>7054</v>
      </c>
    </row>
    <row r="15823" spans="1:3">
      <c r="A15823" t="s">
        <v>14548</v>
      </c>
      <c r="B15823" t="s">
        <v>27</v>
      </c>
      <c r="C15823">
        <v>7054</v>
      </c>
    </row>
    <row r="15824" spans="1:3">
      <c r="A15824" t="s">
        <v>14549</v>
      </c>
      <c r="B15824" t="s">
        <v>27</v>
      </c>
      <c r="C15824">
        <v>7054</v>
      </c>
    </row>
    <row r="15825" spans="1:3">
      <c r="A15825" t="s">
        <v>14550</v>
      </c>
      <c r="B15825" t="s">
        <v>27</v>
      </c>
      <c r="C15825">
        <v>7054</v>
      </c>
    </row>
    <row r="15826" spans="1:3">
      <c r="A15826" t="s">
        <v>14551</v>
      </c>
      <c r="B15826" t="s">
        <v>27</v>
      </c>
      <c r="C15826">
        <v>7054</v>
      </c>
    </row>
    <row r="15827" spans="1:3">
      <c r="A15827" t="s">
        <v>8254</v>
      </c>
      <c r="B15827" t="s">
        <v>27</v>
      </c>
      <c r="C15827">
        <v>7054</v>
      </c>
    </row>
    <row r="15828" spans="1:3">
      <c r="A15828" t="s">
        <v>14552</v>
      </c>
      <c r="B15828" t="s">
        <v>27</v>
      </c>
      <c r="C15828">
        <v>7054</v>
      </c>
    </row>
    <row r="15829" spans="1:3">
      <c r="A15829" t="s">
        <v>14553</v>
      </c>
      <c r="B15829" t="s">
        <v>27</v>
      </c>
      <c r="C15829">
        <v>7054</v>
      </c>
    </row>
    <row r="15830" spans="1:3">
      <c r="A15830" t="s">
        <v>14554</v>
      </c>
      <c r="B15830" t="s">
        <v>27</v>
      </c>
      <c r="C15830">
        <v>7054</v>
      </c>
    </row>
    <row r="15831" spans="1:3">
      <c r="A15831" t="s">
        <v>14555</v>
      </c>
      <c r="B15831" t="s">
        <v>27</v>
      </c>
      <c r="C15831">
        <v>7054</v>
      </c>
    </row>
    <row r="15832" spans="1:3">
      <c r="A15832" t="s">
        <v>14556</v>
      </c>
      <c r="B15832" t="s">
        <v>27</v>
      </c>
      <c r="C15832">
        <v>7054</v>
      </c>
    </row>
    <row r="15833" spans="1:3">
      <c r="A15833" t="s">
        <v>14557</v>
      </c>
      <c r="B15833" t="s">
        <v>27</v>
      </c>
      <c r="C15833">
        <v>7055</v>
      </c>
    </row>
    <row r="15834" spans="1:3">
      <c r="A15834" t="s">
        <v>14558</v>
      </c>
      <c r="B15834" t="s">
        <v>27</v>
      </c>
      <c r="C15834">
        <v>7109</v>
      </c>
    </row>
    <row r="15835" spans="1:3">
      <c r="A15835" t="s">
        <v>14559</v>
      </c>
      <c r="B15835" t="s">
        <v>27</v>
      </c>
      <c r="C15835">
        <v>7109</v>
      </c>
    </row>
    <row r="15836" spans="1:3">
      <c r="A15836" t="s">
        <v>14560</v>
      </c>
      <c r="B15836" t="s">
        <v>27</v>
      </c>
      <c r="C15836">
        <v>7109</v>
      </c>
    </row>
    <row r="15837" spans="1:3">
      <c r="A15837" t="s">
        <v>14561</v>
      </c>
      <c r="B15837" t="s">
        <v>27</v>
      </c>
      <c r="C15837">
        <v>7109</v>
      </c>
    </row>
    <row r="15838" spans="1:3">
      <c r="A15838" t="s">
        <v>14562</v>
      </c>
      <c r="B15838" t="s">
        <v>27</v>
      </c>
      <c r="C15838">
        <v>7109</v>
      </c>
    </row>
    <row r="15839" spans="1:3">
      <c r="A15839" t="s">
        <v>14563</v>
      </c>
      <c r="B15839" t="s">
        <v>27</v>
      </c>
      <c r="C15839">
        <v>7109</v>
      </c>
    </row>
    <row r="15840" spans="1:3">
      <c r="A15840" t="s">
        <v>8010</v>
      </c>
      <c r="B15840" t="s">
        <v>27</v>
      </c>
      <c r="C15840">
        <v>7109</v>
      </c>
    </row>
    <row r="15841" spans="1:3">
      <c r="A15841" t="s">
        <v>14564</v>
      </c>
      <c r="B15841" t="s">
        <v>27</v>
      </c>
      <c r="C15841">
        <v>7109</v>
      </c>
    </row>
    <row r="15842" spans="1:3">
      <c r="A15842" t="s">
        <v>14565</v>
      </c>
      <c r="B15842" t="s">
        <v>27</v>
      </c>
      <c r="C15842">
        <v>7109</v>
      </c>
    </row>
    <row r="15843" spans="1:3">
      <c r="A15843" t="s">
        <v>14566</v>
      </c>
      <c r="B15843" t="s">
        <v>27</v>
      </c>
      <c r="C15843">
        <v>7109</v>
      </c>
    </row>
    <row r="15844" spans="1:3">
      <c r="A15844" t="s">
        <v>14567</v>
      </c>
      <c r="B15844" t="s">
        <v>27</v>
      </c>
      <c r="C15844">
        <v>7109</v>
      </c>
    </row>
    <row r="15845" spans="1:3">
      <c r="A15845" t="s">
        <v>14568</v>
      </c>
      <c r="B15845" t="s">
        <v>27</v>
      </c>
      <c r="C15845">
        <v>7109</v>
      </c>
    </row>
    <row r="15846" spans="1:3">
      <c r="A15846" t="s">
        <v>14569</v>
      </c>
      <c r="B15846" t="s">
        <v>27</v>
      </c>
      <c r="C15846">
        <v>7109</v>
      </c>
    </row>
    <row r="15847" spans="1:3">
      <c r="A15847" t="s">
        <v>14570</v>
      </c>
      <c r="B15847" t="s">
        <v>27</v>
      </c>
      <c r="C15847">
        <v>7109</v>
      </c>
    </row>
    <row r="15848" spans="1:3">
      <c r="A15848" t="s">
        <v>14571</v>
      </c>
      <c r="B15848" t="s">
        <v>27</v>
      </c>
      <c r="C15848">
        <v>7109</v>
      </c>
    </row>
    <row r="15849" spans="1:3">
      <c r="A15849" t="s">
        <v>14572</v>
      </c>
      <c r="B15849" t="s">
        <v>27</v>
      </c>
      <c r="C15849">
        <v>7109</v>
      </c>
    </row>
    <row r="15850" spans="1:3">
      <c r="A15850" t="s">
        <v>14573</v>
      </c>
      <c r="B15850" t="s">
        <v>27</v>
      </c>
      <c r="C15850">
        <v>7109</v>
      </c>
    </row>
    <row r="15851" spans="1:3">
      <c r="A15851" t="s">
        <v>14574</v>
      </c>
      <c r="B15851" t="s">
        <v>27</v>
      </c>
      <c r="C15851">
        <v>7109</v>
      </c>
    </row>
    <row r="15852" spans="1:3">
      <c r="A15852" t="s">
        <v>14575</v>
      </c>
      <c r="B15852" t="s">
        <v>27</v>
      </c>
      <c r="C15852">
        <v>7109</v>
      </c>
    </row>
    <row r="15853" spans="1:3">
      <c r="A15853" t="s">
        <v>14576</v>
      </c>
      <c r="B15853" t="s">
        <v>27</v>
      </c>
      <c r="C15853">
        <v>7109</v>
      </c>
    </row>
    <row r="15854" spans="1:3">
      <c r="A15854" t="s">
        <v>14577</v>
      </c>
      <c r="B15854" t="s">
        <v>27</v>
      </c>
      <c r="C15854">
        <v>7109</v>
      </c>
    </row>
    <row r="15855" spans="1:3">
      <c r="A15855" t="s">
        <v>280</v>
      </c>
      <c r="B15855" t="s">
        <v>27</v>
      </c>
      <c r="C15855">
        <v>7109</v>
      </c>
    </row>
    <row r="15856" spans="1:3">
      <c r="A15856" t="s">
        <v>14578</v>
      </c>
      <c r="B15856" t="s">
        <v>27</v>
      </c>
      <c r="C15856">
        <v>7109</v>
      </c>
    </row>
    <row r="15857" spans="1:3">
      <c r="A15857" t="s">
        <v>14579</v>
      </c>
      <c r="B15857" t="s">
        <v>27</v>
      </c>
      <c r="C15857">
        <v>7109</v>
      </c>
    </row>
    <row r="15858" spans="1:3">
      <c r="A15858" t="s">
        <v>603</v>
      </c>
      <c r="B15858" t="s">
        <v>27</v>
      </c>
      <c r="C15858">
        <v>7109</v>
      </c>
    </row>
    <row r="15859" spans="1:3">
      <c r="A15859" t="s">
        <v>993</v>
      </c>
      <c r="B15859" t="s">
        <v>27</v>
      </c>
      <c r="C15859">
        <v>7109</v>
      </c>
    </row>
    <row r="15860" spans="1:3">
      <c r="A15860" t="s">
        <v>1933</v>
      </c>
      <c r="B15860" t="s">
        <v>27</v>
      </c>
      <c r="C15860">
        <v>7109</v>
      </c>
    </row>
    <row r="15861" spans="1:3">
      <c r="A15861" t="s">
        <v>14580</v>
      </c>
      <c r="B15861" t="s">
        <v>27</v>
      </c>
      <c r="C15861">
        <v>7112</v>
      </c>
    </row>
    <row r="15862" spans="1:3">
      <c r="A15862" t="s">
        <v>14581</v>
      </c>
      <c r="B15862" t="s">
        <v>27</v>
      </c>
      <c r="C15862">
        <v>7112</v>
      </c>
    </row>
    <row r="15863" spans="1:3">
      <c r="A15863" t="s">
        <v>14582</v>
      </c>
      <c r="B15863" t="s">
        <v>27</v>
      </c>
      <c r="C15863">
        <v>7112</v>
      </c>
    </row>
    <row r="15864" spans="1:3">
      <c r="A15864" t="s">
        <v>14583</v>
      </c>
      <c r="B15864" t="s">
        <v>27</v>
      </c>
      <c r="C15864">
        <v>7112</v>
      </c>
    </row>
    <row r="15865" spans="1:3">
      <c r="A15865" t="s">
        <v>14584</v>
      </c>
      <c r="B15865" t="s">
        <v>27</v>
      </c>
      <c r="C15865">
        <v>7112</v>
      </c>
    </row>
    <row r="15866" spans="1:3">
      <c r="A15866" t="s">
        <v>14585</v>
      </c>
      <c r="B15866" t="s">
        <v>27</v>
      </c>
      <c r="C15866">
        <v>7112</v>
      </c>
    </row>
    <row r="15867" spans="1:3">
      <c r="A15867" t="s">
        <v>14586</v>
      </c>
      <c r="B15867" t="s">
        <v>27</v>
      </c>
      <c r="C15867">
        <v>7112</v>
      </c>
    </row>
    <row r="15868" spans="1:3">
      <c r="A15868" t="s">
        <v>14587</v>
      </c>
      <c r="B15868" t="s">
        <v>27</v>
      </c>
      <c r="C15868">
        <v>7112</v>
      </c>
    </row>
    <row r="15869" spans="1:3">
      <c r="A15869" t="s">
        <v>14588</v>
      </c>
      <c r="B15869" t="s">
        <v>27</v>
      </c>
      <c r="C15869">
        <v>7112</v>
      </c>
    </row>
    <row r="15870" spans="1:3">
      <c r="A15870" t="s">
        <v>14589</v>
      </c>
      <c r="B15870" t="s">
        <v>27</v>
      </c>
      <c r="C15870">
        <v>7112</v>
      </c>
    </row>
    <row r="15871" spans="1:3">
      <c r="A15871" t="s">
        <v>14590</v>
      </c>
      <c r="B15871" t="s">
        <v>27</v>
      </c>
      <c r="C15871">
        <v>7112</v>
      </c>
    </row>
    <row r="15872" spans="1:3">
      <c r="A15872" t="s">
        <v>5277</v>
      </c>
      <c r="B15872" t="s">
        <v>27</v>
      </c>
      <c r="C15872">
        <v>7113</v>
      </c>
    </row>
    <row r="15873" spans="1:3">
      <c r="A15873" t="s">
        <v>14591</v>
      </c>
      <c r="B15873" t="s">
        <v>27</v>
      </c>
      <c r="C15873">
        <v>7116</v>
      </c>
    </row>
    <row r="15874" spans="1:3">
      <c r="A15874" t="s">
        <v>14592</v>
      </c>
      <c r="B15874" t="s">
        <v>27</v>
      </c>
      <c r="C15874">
        <v>7116</v>
      </c>
    </row>
    <row r="15875" spans="1:3">
      <c r="A15875" t="s">
        <v>14593</v>
      </c>
      <c r="B15875" t="s">
        <v>27</v>
      </c>
      <c r="C15875">
        <v>7116</v>
      </c>
    </row>
    <row r="15876" spans="1:3">
      <c r="A15876" t="s">
        <v>14594</v>
      </c>
      <c r="B15876" t="s">
        <v>27</v>
      </c>
      <c r="C15876">
        <v>7116</v>
      </c>
    </row>
    <row r="15877" spans="1:3">
      <c r="A15877" t="s">
        <v>14595</v>
      </c>
      <c r="B15877" t="s">
        <v>27</v>
      </c>
      <c r="C15877">
        <v>7116</v>
      </c>
    </row>
    <row r="15878" spans="1:3">
      <c r="A15878" t="s">
        <v>14596</v>
      </c>
      <c r="B15878" t="s">
        <v>27</v>
      </c>
      <c r="C15878">
        <v>7116</v>
      </c>
    </row>
    <row r="15879" spans="1:3">
      <c r="A15879" t="s">
        <v>14597</v>
      </c>
      <c r="B15879" t="s">
        <v>27</v>
      </c>
      <c r="C15879">
        <v>7116</v>
      </c>
    </row>
    <row r="15880" spans="1:3">
      <c r="A15880" t="s">
        <v>14598</v>
      </c>
      <c r="B15880" t="s">
        <v>27</v>
      </c>
      <c r="C15880">
        <v>7116</v>
      </c>
    </row>
    <row r="15881" spans="1:3">
      <c r="A15881" t="s">
        <v>14599</v>
      </c>
      <c r="B15881" t="s">
        <v>27</v>
      </c>
      <c r="C15881">
        <v>7117</v>
      </c>
    </row>
    <row r="15882" spans="1:3">
      <c r="A15882" t="s">
        <v>14600</v>
      </c>
      <c r="B15882" t="s">
        <v>27</v>
      </c>
      <c r="C15882">
        <v>7119</v>
      </c>
    </row>
    <row r="15883" spans="1:3">
      <c r="A15883" t="s">
        <v>14601</v>
      </c>
      <c r="B15883" t="s">
        <v>27</v>
      </c>
      <c r="C15883">
        <v>7120</v>
      </c>
    </row>
    <row r="15884" spans="1:3">
      <c r="A15884" t="s">
        <v>14602</v>
      </c>
      <c r="B15884" t="s">
        <v>27</v>
      </c>
      <c r="C15884">
        <v>7120</v>
      </c>
    </row>
    <row r="15885" spans="1:3">
      <c r="A15885" t="s">
        <v>14603</v>
      </c>
      <c r="B15885" t="s">
        <v>27</v>
      </c>
      <c r="C15885">
        <v>7120</v>
      </c>
    </row>
    <row r="15886" spans="1:3">
      <c r="A15886" t="s">
        <v>14604</v>
      </c>
      <c r="B15886" t="s">
        <v>27</v>
      </c>
      <c r="C15886">
        <v>7120</v>
      </c>
    </row>
    <row r="15887" spans="1:3">
      <c r="A15887" t="s">
        <v>14605</v>
      </c>
      <c r="B15887" t="s">
        <v>27</v>
      </c>
      <c r="C15887">
        <v>7120</v>
      </c>
    </row>
    <row r="15888" spans="1:3">
      <c r="A15888" t="s">
        <v>14606</v>
      </c>
      <c r="B15888" t="s">
        <v>27</v>
      </c>
      <c r="C15888">
        <v>7120</v>
      </c>
    </row>
    <row r="15889" spans="1:3">
      <c r="A15889" t="s">
        <v>836</v>
      </c>
      <c r="B15889" t="s">
        <v>27</v>
      </c>
      <c r="C15889">
        <v>7120</v>
      </c>
    </row>
    <row r="15890" spans="1:3">
      <c r="A15890" t="s">
        <v>14607</v>
      </c>
      <c r="B15890" t="s">
        <v>27</v>
      </c>
      <c r="C15890">
        <v>7120</v>
      </c>
    </row>
    <row r="15891" spans="1:3">
      <c r="A15891" t="s">
        <v>14608</v>
      </c>
      <c r="B15891" t="s">
        <v>27</v>
      </c>
      <c r="C15891">
        <v>7120</v>
      </c>
    </row>
    <row r="15892" spans="1:3">
      <c r="A15892" t="s">
        <v>14609</v>
      </c>
      <c r="B15892" t="s">
        <v>27</v>
      </c>
      <c r="C15892">
        <v>7120</v>
      </c>
    </row>
    <row r="15893" spans="1:3">
      <c r="A15893" t="s">
        <v>1987</v>
      </c>
      <c r="B15893" t="s">
        <v>27</v>
      </c>
      <c r="C15893">
        <v>7120</v>
      </c>
    </row>
    <row r="15894" spans="1:3">
      <c r="A15894" t="s">
        <v>14610</v>
      </c>
      <c r="B15894" t="s">
        <v>27</v>
      </c>
      <c r="C15894">
        <v>7120</v>
      </c>
    </row>
    <row r="15895" spans="1:3">
      <c r="A15895" t="s">
        <v>14611</v>
      </c>
      <c r="B15895" t="s">
        <v>27</v>
      </c>
      <c r="C15895">
        <v>7120</v>
      </c>
    </row>
    <row r="15896" spans="1:3">
      <c r="A15896" t="s">
        <v>14612</v>
      </c>
      <c r="B15896" t="s">
        <v>27</v>
      </c>
      <c r="C15896">
        <v>7120</v>
      </c>
    </row>
    <row r="15897" spans="1:3">
      <c r="A15897" t="s">
        <v>14613</v>
      </c>
      <c r="B15897" t="s">
        <v>27</v>
      </c>
      <c r="C15897">
        <v>7120</v>
      </c>
    </row>
    <row r="15898" spans="1:3">
      <c r="A15898" t="s">
        <v>14614</v>
      </c>
      <c r="B15898" t="s">
        <v>27</v>
      </c>
      <c r="C15898">
        <v>7120</v>
      </c>
    </row>
    <row r="15899" spans="1:3">
      <c r="A15899" t="s">
        <v>10309</v>
      </c>
      <c r="B15899" t="s">
        <v>27</v>
      </c>
      <c r="C15899">
        <v>7120</v>
      </c>
    </row>
    <row r="15900" spans="1:3">
      <c r="A15900" t="s">
        <v>14615</v>
      </c>
      <c r="B15900" t="s">
        <v>27</v>
      </c>
      <c r="C15900">
        <v>7120</v>
      </c>
    </row>
    <row r="15901" spans="1:3">
      <c r="A15901" t="s">
        <v>6676</v>
      </c>
      <c r="B15901" t="s">
        <v>27</v>
      </c>
      <c r="C15901">
        <v>7120</v>
      </c>
    </row>
    <row r="15902" spans="1:3">
      <c r="A15902" t="s">
        <v>14616</v>
      </c>
      <c r="B15902" t="s">
        <v>27</v>
      </c>
      <c r="C15902">
        <v>7139</v>
      </c>
    </row>
    <row r="15903" spans="1:3">
      <c r="A15903" t="s">
        <v>14617</v>
      </c>
      <c r="B15903" t="s">
        <v>27</v>
      </c>
      <c r="C15903">
        <v>7140</v>
      </c>
    </row>
    <row r="15904" spans="1:3">
      <c r="A15904" t="s">
        <v>14618</v>
      </c>
      <c r="B15904" t="s">
        <v>27</v>
      </c>
      <c r="C15904">
        <v>7140</v>
      </c>
    </row>
    <row r="15905" spans="1:3">
      <c r="A15905" t="s">
        <v>14619</v>
      </c>
      <c r="B15905" t="s">
        <v>27</v>
      </c>
      <c r="C15905">
        <v>7140</v>
      </c>
    </row>
    <row r="15906" spans="1:3">
      <c r="A15906" t="s">
        <v>14620</v>
      </c>
      <c r="B15906" t="s">
        <v>27</v>
      </c>
      <c r="C15906">
        <v>7140</v>
      </c>
    </row>
    <row r="15907" spans="1:3">
      <c r="A15907" t="s">
        <v>7824</v>
      </c>
      <c r="B15907" t="s">
        <v>27</v>
      </c>
      <c r="C15907">
        <v>7140</v>
      </c>
    </row>
    <row r="15908" spans="1:3">
      <c r="A15908" t="s">
        <v>14621</v>
      </c>
      <c r="B15908" t="s">
        <v>27</v>
      </c>
      <c r="C15908">
        <v>7140</v>
      </c>
    </row>
    <row r="15909" spans="1:3">
      <c r="A15909" t="s">
        <v>14622</v>
      </c>
      <c r="B15909" t="s">
        <v>27</v>
      </c>
      <c r="C15909">
        <v>7140</v>
      </c>
    </row>
    <row r="15910" spans="1:3">
      <c r="A15910" t="s">
        <v>14623</v>
      </c>
      <c r="B15910" t="s">
        <v>27</v>
      </c>
      <c r="C15910">
        <v>7140</v>
      </c>
    </row>
    <row r="15911" spans="1:3">
      <c r="A15911" t="s">
        <v>14178</v>
      </c>
      <c r="B15911" t="s">
        <v>27</v>
      </c>
      <c r="C15911">
        <v>7140</v>
      </c>
    </row>
    <row r="15912" spans="1:3">
      <c r="A15912" t="s">
        <v>14624</v>
      </c>
      <c r="B15912" t="s">
        <v>27</v>
      </c>
      <c r="C15912">
        <v>7140</v>
      </c>
    </row>
    <row r="15913" spans="1:3">
      <c r="A15913" t="s">
        <v>13693</v>
      </c>
      <c r="B15913" t="s">
        <v>27</v>
      </c>
      <c r="C15913">
        <v>7140</v>
      </c>
    </row>
    <row r="15914" spans="1:3">
      <c r="A15914" t="s">
        <v>14625</v>
      </c>
      <c r="B15914" t="s">
        <v>27</v>
      </c>
      <c r="C15914">
        <v>7140</v>
      </c>
    </row>
    <row r="15915" spans="1:3">
      <c r="A15915" t="s">
        <v>9476</v>
      </c>
      <c r="B15915" t="s">
        <v>27</v>
      </c>
      <c r="C15915">
        <v>7140</v>
      </c>
    </row>
    <row r="15916" spans="1:3">
      <c r="A15916" t="s">
        <v>14626</v>
      </c>
      <c r="B15916" t="s">
        <v>27</v>
      </c>
      <c r="C15916">
        <v>7140</v>
      </c>
    </row>
    <row r="15917" spans="1:3">
      <c r="A15917" t="s">
        <v>14627</v>
      </c>
      <c r="B15917" t="s">
        <v>27</v>
      </c>
      <c r="C15917">
        <v>7140</v>
      </c>
    </row>
    <row r="15918" spans="1:3">
      <c r="A15918" t="s">
        <v>1404</v>
      </c>
      <c r="B15918" t="s">
        <v>27</v>
      </c>
      <c r="C15918">
        <v>7140</v>
      </c>
    </row>
    <row r="15919" spans="1:3">
      <c r="A15919" t="s">
        <v>14628</v>
      </c>
      <c r="B15919" t="s">
        <v>27</v>
      </c>
      <c r="C15919">
        <v>7140</v>
      </c>
    </row>
    <row r="15920" spans="1:3">
      <c r="A15920" t="s">
        <v>14629</v>
      </c>
      <c r="B15920" t="s">
        <v>27</v>
      </c>
      <c r="C15920">
        <v>7140</v>
      </c>
    </row>
    <row r="15921" spans="1:3">
      <c r="A15921" t="s">
        <v>14630</v>
      </c>
      <c r="B15921" t="s">
        <v>27</v>
      </c>
      <c r="C15921">
        <v>7140</v>
      </c>
    </row>
    <row r="15922" spans="1:3">
      <c r="A15922" t="s">
        <v>14631</v>
      </c>
      <c r="B15922" t="s">
        <v>27</v>
      </c>
      <c r="C15922">
        <v>7140</v>
      </c>
    </row>
    <row r="15923" spans="1:3">
      <c r="A15923" t="s">
        <v>14632</v>
      </c>
      <c r="B15923" t="s">
        <v>27</v>
      </c>
      <c r="C15923">
        <v>7140</v>
      </c>
    </row>
    <row r="15924" spans="1:3">
      <c r="A15924" t="s">
        <v>14633</v>
      </c>
      <c r="B15924" t="s">
        <v>27</v>
      </c>
      <c r="C15924">
        <v>7140</v>
      </c>
    </row>
    <row r="15925" spans="1:3">
      <c r="A15925" t="s">
        <v>14634</v>
      </c>
      <c r="B15925" t="s">
        <v>27</v>
      </c>
      <c r="C15925">
        <v>7140</v>
      </c>
    </row>
    <row r="15926" spans="1:3">
      <c r="A15926" t="s">
        <v>14635</v>
      </c>
      <c r="B15926" t="s">
        <v>27</v>
      </c>
      <c r="C15926">
        <v>7140</v>
      </c>
    </row>
    <row r="15927" spans="1:3">
      <c r="A15927" t="s">
        <v>14636</v>
      </c>
      <c r="B15927" t="s">
        <v>27</v>
      </c>
      <c r="C15927">
        <v>7140</v>
      </c>
    </row>
    <row r="15928" spans="1:3">
      <c r="A15928" t="s">
        <v>14637</v>
      </c>
      <c r="B15928" t="s">
        <v>27</v>
      </c>
      <c r="C15928">
        <v>7140</v>
      </c>
    </row>
    <row r="15929" spans="1:3">
      <c r="A15929" t="s">
        <v>14638</v>
      </c>
      <c r="B15929" t="s">
        <v>27</v>
      </c>
      <c r="C15929">
        <v>7140</v>
      </c>
    </row>
    <row r="15930" spans="1:3">
      <c r="A15930" t="s">
        <v>14639</v>
      </c>
      <c r="B15930" t="s">
        <v>27</v>
      </c>
      <c r="C15930">
        <v>7140</v>
      </c>
    </row>
    <row r="15931" spans="1:3">
      <c r="A15931" t="s">
        <v>831</v>
      </c>
      <c r="B15931" t="s">
        <v>27</v>
      </c>
      <c r="C15931">
        <v>7140</v>
      </c>
    </row>
    <row r="15932" spans="1:3">
      <c r="A15932" t="s">
        <v>7436</v>
      </c>
      <c r="B15932" t="s">
        <v>27</v>
      </c>
      <c r="C15932">
        <v>7140</v>
      </c>
    </row>
    <row r="15933" spans="1:3">
      <c r="A15933" t="s">
        <v>14640</v>
      </c>
      <c r="B15933" t="s">
        <v>27</v>
      </c>
      <c r="C15933">
        <v>7140</v>
      </c>
    </row>
    <row r="15934" spans="1:3">
      <c r="A15934" t="s">
        <v>14641</v>
      </c>
      <c r="B15934" t="s">
        <v>27</v>
      </c>
      <c r="C15934">
        <v>7140</v>
      </c>
    </row>
    <row r="15935" spans="1:3">
      <c r="A15935" t="s">
        <v>14642</v>
      </c>
      <c r="B15935" t="s">
        <v>27</v>
      </c>
      <c r="C15935">
        <v>7140</v>
      </c>
    </row>
    <row r="15936" spans="1:3">
      <c r="A15936" t="s">
        <v>14643</v>
      </c>
      <c r="B15936" t="s">
        <v>27</v>
      </c>
      <c r="C15936">
        <v>7140</v>
      </c>
    </row>
    <row r="15937" spans="1:3">
      <c r="A15937" t="s">
        <v>14644</v>
      </c>
      <c r="B15937" t="s">
        <v>27</v>
      </c>
      <c r="C15937">
        <v>7140</v>
      </c>
    </row>
    <row r="15938" spans="1:3">
      <c r="A15938" t="s">
        <v>1546</v>
      </c>
      <c r="B15938" t="s">
        <v>27</v>
      </c>
      <c r="C15938">
        <v>7140</v>
      </c>
    </row>
    <row r="15939" spans="1:3">
      <c r="A15939" t="s">
        <v>14645</v>
      </c>
      <c r="B15939" t="s">
        <v>27</v>
      </c>
      <c r="C15939">
        <v>7140</v>
      </c>
    </row>
    <row r="15940" spans="1:3">
      <c r="A15940" t="s">
        <v>5467</v>
      </c>
      <c r="B15940" t="s">
        <v>27</v>
      </c>
      <c r="C15940">
        <v>7140</v>
      </c>
    </row>
    <row r="15941" spans="1:3">
      <c r="A15941" t="s">
        <v>14646</v>
      </c>
      <c r="B15941" t="s">
        <v>27</v>
      </c>
      <c r="C15941">
        <v>7140</v>
      </c>
    </row>
    <row r="15942" spans="1:3">
      <c r="A15942" t="s">
        <v>14647</v>
      </c>
      <c r="B15942" t="s">
        <v>27</v>
      </c>
      <c r="C15942">
        <v>7140</v>
      </c>
    </row>
    <row r="15943" spans="1:3">
      <c r="A15943" t="s">
        <v>14648</v>
      </c>
      <c r="B15943" t="s">
        <v>27</v>
      </c>
      <c r="C15943">
        <v>7140</v>
      </c>
    </row>
    <row r="15944" spans="1:3">
      <c r="A15944" t="s">
        <v>14649</v>
      </c>
      <c r="B15944" t="s">
        <v>27</v>
      </c>
      <c r="C15944">
        <v>7140</v>
      </c>
    </row>
    <row r="15945" spans="1:3">
      <c r="A15945" t="s">
        <v>14650</v>
      </c>
      <c r="B15945" t="s">
        <v>27</v>
      </c>
      <c r="C15945">
        <v>7140</v>
      </c>
    </row>
    <row r="15946" spans="1:3">
      <c r="A15946" t="s">
        <v>6857</v>
      </c>
      <c r="B15946" t="s">
        <v>27</v>
      </c>
      <c r="C15946">
        <v>7140</v>
      </c>
    </row>
    <row r="15947" spans="1:3">
      <c r="A15947" t="s">
        <v>14651</v>
      </c>
      <c r="B15947" t="s">
        <v>27</v>
      </c>
      <c r="C15947">
        <v>7140</v>
      </c>
    </row>
    <row r="15948" spans="1:3">
      <c r="A15948" t="s">
        <v>5988</v>
      </c>
      <c r="B15948" t="s">
        <v>27</v>
      </c>
      <c r="C15948">
        <v>7140</v>
      </c>
    </row>
    <row r="15949" spans="1:3">
      <c r="A15949" t="s">
        <v>14652</v>
      </c>
      <c r="B15949" t="s">
        <v>27</v>
      </c>
      <c r="C15949">
        <v>7140</v>
      </c>
    </row>
    <row r="15950" spans="1:3">
      <c r="A15950" t="s">
        <v>14653</v>
      </c>
      <c r="B15950" t="s">
        <v>27</v>
      </c>
      <c r="C15950">
        <v>7140</v>
      </c>
    </row>
    <row r="15951" spans="1:3">
      <c r="A15951" t="s">
        <v>14654</v>
      </c>
      <c r="B15951" t="s">
        <v>27</v>
      </c>
      <c r="C15951">
        <v>7150</v>
      </c>
    </row>
    <row r="15952" spans="1:3">
      <c r="A15952" t="s">
        <v>14655</v>
      </c>
      <c r="B15952" t="s">
        <v>27</v>
      </c>
      <c r="C15952">
        <v>7150</v>
      </c>
    </row>
    <row r="15953" spans="1:3">
      <c r="A15953" t="s">
        <v>14656</v>
      </c>
      <c r="B15953" t="s">
        <v>27</v>
      </c>
      <c r="C15953">
        <v>7150</v>
      </c>
    </row>
    <row r="15954" spans="1:3">
      <c r="A15954" t="s">
        <v>5782</v>
      </c>
      <c r="B15954" t="s">
        <v>27</v>
      </c>
      <c r="C15954">
        <v>7150</v>
      </c>
    </row>
    <row r="15955" spans="1:3">
      <c r="A15955" t="s">
        <v>14657</v>
      </c>
      <c r="B15955" t="s">
        <v>27</v>
      </c>
      <c r="C15955">
        <v>7150</v>
      </c>
    </row>
    <row r="15956" spans="1:3">
      <c r="A15956" t="s">
        <v>14658</v>
      </c>
      <c r="B15956" t="s">
        <v>27</v>
      </c>
      <c r="C15956">
        <v>7150</v>
      </c>
    </row>
    <row r="15957" spans="1:3">
      <c r="A15957" t="s">
        <v>718</v>
      </c>
      <c r="B15957" t="s">
        <v>27</v>
      </c>
      <c r="C15957">
        <v>7150</v>
      </c>
    </row>
    <row r="15958" spans="1:3">
      <c r="A15958" t="s">
        <v>14659</v>
      </c>
      <c r="B15958" t="s">
        <v>27</v>
      </c>
      <c r="C15958">
        <v>7150</v>
      </c>
    </row>
    <row r="15959" spans="1:3">
      <c r="A15959" t="s">
        <v>14660</v>
      </c>
      <c r="B15959" t="s">
        <v>27</v>
      </c>
      <c r="C15959">
        <v>7150</v>
      </c>
    </row>
    <row r="15960" spans="1:3">
      <c r="A15960" t="s">
        <v>14661</v>
      </c>
      <c r="B15960" t="s">
        <v>27</v>
      </c>
      <c r="C15960">
        <v>7150</v>
      </c>
    </row>
    <row r="15961" spans="1:3">
      <c r="A15961" t="s">
        <v>14662</v>
      </c>
      <c r="B15961" t="s">
        <v>27</v>
      </c>
      <c r="C15961">
        <v>7150</v>
      </c>
    </row>
    <row r="15962" spans="1:3">
      <c r="A15962" t="s">
        <v>14663</v>
      </c>
      <c r="B15962" t="s">
        <v>27</v>
      </c>
      <c r="C15962">
        <v>7150</v>
      </c>
    </row>
    <row r="15963" spans="1:3">
      <c r="A15963" t="s">
        <v>14664</v>
      </c>
      <c r="B15963" t="s">
        <v>27</v>
      </c>
      <c r="C15963">
        <v>7150</v>
      </c>
    </row>
    <row r="15964" spans="1:3">
      <c r="A15964" t="s">
        <v>1453</v>
      </c>
      <c r="B15964" t="s">
        <v>27</v>
      </c>
      <c r="C15964">
        <v>7150</v>
      </c>
    </row>
    <row r="15965" spans="1:3">
      <c r="A15965" t="s">
        <v>14665</v>
      </c>
      <c r="B15965" t="s">
        <v>27</v>
      </c>
      <c r="C15965">
        <v>7150</v>
      </c>
    </row>
    <row r="15966" spans="1:3">
      <c r="A15966" t="s">
        <v>14666</v>
      </c>
      <c r="B15966" t="s">
        <v>27</v>
      </c>
      <c r="C15966">
        <v>7150</v>
      </c>
    </row>
    <row r="15967" spans="1:3">
      <c r="A15967" t="s">
        <v>14667</v>
      </c>
      <c r="B15967" t="s">
        <v>27</v>
      </c>
      <c r="C15967">
        <v>7150</v>
      </c>
    </row>
    <row r="15968" spans="1:3">
      <c r="A15968" t="s">
        <v>14668</v>
      </c>
      <c r="B15968" t="s">
        <v>27</v>
      </c>
      <c r="C15968">
        <v>7150</v>
      </c>
    </row>
    <row r="15969" spans="1:3">
      <c r="A15969" t="s">
        <v>14669</v>
      </c>
      <c r="B15969" t="s">
        <v>27</v>
      </c>
      <c r="C15969">
        <v>7150</v>
      </c>
    </row>
    <row r="15970" spans="1:3">
      <c r="A15970" t="s">
        <v>5276</v>
      </c>
      <c r="B15970" t="s">
        <v>27</v>
      </c>
      <c r="C15970">
        <v>7151</v>
      </c>
    </row>
    <row r="15971" spans="1:3">
      <c r="A15971" t="s">
        <v>14670</v>
      </c>
      <c r="B15971" t="s">
        <v>27</v>
      </c>
      <c r="C15971">
        <v>7151</v>
      </c>
    </row>
    <row r="15972" spans="1:3">
      <c r="A15972" t="s">
        <v>14671</v>
      </c>
      <c r="B15972" t="s">
        <v>27</v>
      </c>
      <c r="C15972">
        <v>7151</v>
      </c>
    </row>
    <row r="15973" spans="1:3">
      <c r="A15973" t="s">
        <v>14672</v>
      </c>
      <c r="B15973" t="s">
        <v>27</v>
      </c>
      <c r="C15973">
        <v>7151</v>
      </c>
    </row>
    <row r="15974" spans="1:3">
      <c r="A15974" t="s">
        <v>3784</v>
      </c>
      <c r="B15974" t="s">
        <v>27</v>
      </c>
      <c r="C15974">
        <v>7151</v>
      </c>
    </row>
    <row r="15975" spans="1:3">
      <c r="A15975" t="s">
        <v>14673</v>
      </c>
      <c r="B15975" t="s">
        <v>27</v>
      </c>
      <c r="C15975">
        <v>7151</v>
      </c>
    </row>
    <row r="15976" spans="1:3">
      <c r="A15976" t="s">
        <v>14674</v>
      </c>
      <c r="B15976" t="s">
        <v>27</v>
      </c>
      <c r="C15976">
        <v>7155</v>
      </c>
    </row>
    <row r="15977" spans="1:3">
      <c r="A15977" t="s">
        <v>14675</v>
      </c>
      <c r="B15977" t="s">
        <v>27</v>
      </c>
      <c r="C15977">
        <v>7162</v>
      </c>
    </row>
    <row r="15978" spans="1:3">
      <c r="A15978" t="s">
        <v>13043</v>
      </c>
      <c r="B15978" t="s">
        <v>27</v>
      </c>
      <c r="C15978">
        <v>7162</v>
      </c>
    </row>
    <row r="15979" spans="1:3">
      <c r="A15979" t="s">
        <v>14676</v>
      </c>
      <c r="B15979" t="s">
        <v>27</v>
      </c>
      <c r="C15979">
        <v>7163</v>
      </c>
    </row>
    <row r="15980" spans="1:3">
      <c r="A15980" t="s">
        <v>10413</v>
      </c>
      <c r="B15980" t="s">
        <v>27</v>
      </c>
      <c r="C15980">
        <v>7163</v>
      </c>
    </row>
    <row r="15981" spans="1:3">
      <c r="A15981" t="s">
        <v>13446</v>
      </c>
      <c r="B15981" t="s">
        <v>27</v>
      </c>
      <c r="C15981">
        <v>7170</v>
      </c>
    </row>
    <row r="15982" spans="1:3">
      <c r="A15982" t="s">
        <v>10734</v>
      </c>
      <c r="B15982" t="s">
        <v>27</v>
      </c>
      <c r="C15982">
        <v>7170</v>
      </c>
    </row>
    <row r="15983" spans="1:3">
      <c r="A15983" t="s">
        <v>14677</v>
      </c>
      <c r="B15983" t="s">
        <v>27</v>
      </c>
      <c r="C15983">
        <v>7170</v>
      </c>
    </row>
    <row r="15984" spans="1:3">
      <c r="A15984" t="s">
        <v>14678</v>
      </c>
      <c r="B15984" t="s">
        <v>27</v>
      </c>
      <c r="C15984">
        <v>7170</v>
      </c>
    </row>
    <row r="15985" spans="1:3">
      <c r="A15985" t="s">
        <v>14679</v>
      </c>
      <c r="B15985" t="s">
        <v>27</v>
      </c>
      <c r="C15985">
        <v>7170</v>
      </c>
    </row>
    <row r="15986" spans="1:3">
      <c r="A15986" t="s">
        <v>14680</v>
      </c>
      <c r="B15986" t="s">
        <v>27</v>
      </c>
      <c r="C15986">
        <v>7171</v>
      </c>
    </row>
    <row r="15987" spans="1:3">
      <c r="A15987" t="s">
        <v>14681</v>
      </c>
      <c r="B15987" t="s">
        <v>27</v>
      </c>
      <c r="C15987">
        <v>7171</v>
      </c>
    </row>
    <row r="15988" spans="1:3">
      <c r="A15988" t="s">
        <v>14682</v>
      </c>
      <c r="B15988" t="s">
        <v>27</v>
      </c>
      <c r="C15988">
        <v>7172</v>
      </c>
    </row>
    <row r="15989" spans="1:3">
      <c r="A15989" t="s">
        <v>14683</v>
      </c>
      <c r="B15989" t="s">
        <v>27</v>
      </c>
      <c r="C15989">
        <v>7172</v>
      </c>
    </row>
    <row r="15990" spans="1:3">
      <c r="A15990" t="s">
        <v>14684</v>
      </c>
      <c r="B15990" t="s">
        <v>27</v>
      </c>
      <c r="C15990">
        <v>7172</v>
      </c>
    </row>
    <row r="15991" spans="1:3">
      <c r="A15991" t="s">
        <v>14685</v>
      </c>
      <c r="B15991" t="s">
        <v>27</v>
      </c>
      <c r="C15991">
        <v>7172</v>
      </c>
    </row>
    <row r="15992" spans="1:3">
      <c r="A15992" t="s">
        <v>5801</v>
      </c>
      <c r="B15992" t="s">
        <v>27</v>
      </c>
      <c r="C15992">
        <v>7172</v>
      </c>
    </row>
    <row r="15993" spans="1:3">
      <c r="A15993" t="s">
        <v>1073</v>
      </c>
      <c r="B15993" t="s">
        <v>27</v>
      </c>
      <c r="C15993">
        <v>7173</v>
      </c>
    </row>
    <row r="15994" spans="1:3">
      <c r="A15994" t="s">
        <v>14686</v>
      </c>
      <c r="B15994" t="s">
        <v>27</v>
      </c>
      <c r="C15994">
        <v>7173</v>
      </c>
    </row>
    <row r="15995" spans="1:3">
      <c r="A15995" t="s">
        <v>14687</v>
      </c>
      <c r="B15995" t="s">
        <v>27</v>
      </c>
      <c r="C15995">
        <v>7173</v>
      </c>
    </row>
    <row r="15996" spans="1:3">
      <c r="A15996" t="s">
        <v>14688</v>
      </c>
      <c r="B15996" t="s">
        <v>27</v>
      </c>
      <c r="C15996">
        <v>7173</v>
      </c>
    </row>
    <row r="15997" spans="1:3">
      <c r="A15997" t="s">
        <v>14689</v>
      </c>
      <c r="B15997" t="s">
        <v>27</v>
      </c>
      <c r="C15997">
        <v>7173</v>
      </c>
    </row>
    <row r="15998" spans="1:3">
      <c r="A15998" t="s">
        <v>678</v>
      </c>
      <c r="B15998" t="s">
        <v>27</v>
      </c>
      <c r="C15998">
        <v>7173</v>
      </c>
    </row>
    <row r="15999" spans="1:3">
      <c r="A15999" t="s">
        <v>14690</v>
      </c>
      <c r="B15999" t="s">
        <v>27</v>
      </c>
      <c r="C15999">
        <v>7173</v>
      </c>
    </row>
    <row r="16000" spans="1:3">
      <c r="A16000" t="s">
        <v>14691</v>
      </c>
      <c r="B16000" t="s">
        <v>27</v>
      </c>
      <c r="C16000">
        <v>7174</v>
      </c>
    </row>
    <row r="16001" spans="1:3">
      <c r="A16001" t="s">
        <v>14692</v>
      </c>
      <c r="B16001" t="s">
        <v>27</v>
      </c>
      <c r="C16001">
        <v>7175</v>
      </c>
    </row>
    <row r="16002" spans="1:3">
      <c r="A16002" t="s">
        <v>12536</v>
      </c>
      <c r="B16002" t="s">
        <v>27</v>
      </c>
      <c r="C16002">
        <v>7175</v>
      </c>
    </row>
    <row r="16003" spans="1:3">
      <c r="A16003" t="s">
        <v>14693</v>
      </c>
      <c r="B16003" t="s">
        <v>27</v>
      </c>
      <c r="C16003">
        <v>7176</v>
      </c>
    </row>
    <row r="16004" spans="1:3">
      <c r="A16004" t="s">
        <v>14694</v>
      </c>
      <c r="B16004" t="s">
        <v>27</v>
      </c>
      <c r="C16004">
        <v>7177</v>
      </c>
    </row>
    <row r="16005" spans="1:3">
      <c r="A16005" t="s">
        <v>14695</v>
      </c>
      <c r="B16005" t="s">
        <v>27</v>
      </c>
      <c r="C16005">
        <v>7177</v>
      </c>
    </row>
    <row r="16006" spans="1:3">
      <c r="A16006" t="s">
        <v>14696</v>
      </c>
      <c r="B16006" t="s">
        <v>27</v>
      </c>
      <c r="C16006">
        <v>7178</v>
      </c>
    </row>
    <row r="16007" spans="1:3">
      <c r="A16007" t="s">
        <v>14697</v>
      </c>
      <c r="B16007" t="s">
        <v>27</v>
      </c>
      <c r="C16007">
        <v>7179</v>
      </c>
    </row>
    <row r="16008" spans="1:3">
      <c r="A16008" t="s">
        <v>14698</v>
      </c>
      <c r="B16008" t="s">
        <v>27</v>
      </c>
      <c r="C16008">
        <v>7180</v>
      </c>
    </row>
    <row r="16009" spans="1:3">
      <c r="A16009" t="s">
        <v>14699</v>
      </c>
      <c r="B16009" t="s">
        <v>27</v>
      </c>
      <c r="C16009">
        <v>7182</v>
      </c>
    </row>
    <row r="16010" spans="1:3">
      <c r="A16010" t="s">
        <v>14384</v>
      </c>
      <c r="B16010" t="s">
        <v>27</v>
      </c>
      <c r="C16010">
        <v>7182</v>
      </c>
    </row>
    <row r="16011" spans="1:3">
      <c r="A16011" t="s">
        <v>12476</v>
      </c>
      <c r="B16011" t="s">
        <v>27</v>
      </c>
      <c r="C16011">
        <v>7182</v>
      </c>
    </row>
    <row r="16012" spans="1:3">
      <c r="A16012" t="s">
        <v>14700</v>
      </c>
      <c r="B16012" t="s">
        <v>27</v>
      </c>
      <c r="C16012">
        <v>7183</v>
      </c>
    </row>
    <row r="16013" spans="1:3">
      <c r="A16013" t="s">
        <v>14701</v>
      </c>
      <c r="B16013" t="s">
        <v>27</v>
      </c>
      <c r="C16013">
        <v>7184</v>
      </c>
    </row>
    <row r="16014" spans="1:3">
      <c r="A16014" t="s">
        <v>14702</v>
      </c>
      <c r="B16014" t="s">
        <v>27</v>
      </c>
      <c r="C16014">
        <v>7184</v>
      </c>
    </row>
    <row r="16015" spans="1:3">
      <c r="A16015" t="s">
        <v>14703</v>
      </c>
      <c r="B16015" t="s">
        <v>27</v>
      </c>
      <c r="C16015">
        <v>7184</v>
      </c>
    </row>
    <row r="16016" spans="1:3">
      <c r="A16016" t="s">
        <v>14704</v>
      </c>
      <c r="B16016" t="s">
        <v>27</v>
      </c>
      <c r="C16016">
        <v>7184</v>
      </c>
    </row>
    <row r="16017" spans="1:3">
      <c r="A16017" t="s">
        <v>14705</v>
      </c>
      <c r="B16017" t="s">
        <v>27</v>
      </c>
      <c r="C16017">
        <v>7185</v>
      </c>
    </row>
    <row r="16018" spans="1:3">
      <c r="A16018" t="s">
        <v>14706</v>
      </c>
      <c r="B16018" t="s">
        <v>27</v>
      </c>
      <c r="C16018">
        <v>7186</v>
      </c>
    </row>
    <row r="16019" spans="1:3">
      <c r="A16019" t="s">
        <v>14707</v>
      </c>
      <c r="B16019" t="s">
        <v>27</v>
      </c>
      <c r="C16019">
        <v>7186</v>
      </c>
    </row>
    <row r="16020" spans="1:3">
      <c r="A16020" t="s">
        <v>14708</v>
      </c>
      <c r="B16020" t="s">
        <v>27</v>
      </c>
      <c r="C16020">
        <v>7187</v>
      </c>
    </row>
    <row r="16021" spans="1:3">
      <c r="A16021" t="s">
        <v>14709</v>
      </c>
      <c r="B16021" t="s">
        <v>27</v>
      </c>
      <c r="C16021">
        <v>7190</v>
      </c>
    </row>
    <row r="16022" spans="1:3">
      <c r="A16022" t="s">
        <v>7519</v>
      </c>
      <c r="B16022" t="s">
        <v>27</v>
      </c>
      <c r="C16022">
        <v>7190</v>
      </c>
    </row>
    <row r="16023" spans="1:3">
      <c r="A16023" t="s">
        <v>10643</v>
      </c>
      <c r="B16023" t="s">
        <v>27</v>
      </c>
      <c r="C16023">
        <v>7190</v>
      </c>
    </row>
    <row r="16024" spans="1:3">
      <c r="A16024" t="s">
        <v>14710</v>
      </c>
      <c r="B16024" t="s">
        <v>27</v>
      </c>
      <c r="C16024">
        <v>7190</v>
      </c>
    </row>
    <row r="16025" spans="1:3">
      <c r="A16025" t="s">
        <v>14711</v>
      </c>
      <c r="B16025" t="s">
        <v>27</v>
      </c>
      <c r="C16025">
        <v>7190</v>
      </c>
    </row>
    <row r="16026" spans="1:3">
      <c r="A16026" t="s">
        <v>5964</v>
      </c>
      <c r="B16026" t="s">
        <v>27</v>
      </c>
      <c r="C16026">
        <v>7190</v>
      </c>
    </row>
    <row r="16027" spans="1:3">
      <c r="A16027" t="s">
        <v>14712</v>
      </c>
      <c r="B16027" t="s">
        <v>27</v>
      </c>
      <c r="C16027">
        <v>7190</v>
      </c>
    </row>
    <row r="16028" spans="1:3">
      <c r="A16028" t="s">
        <v>14713</v>
      </c>
      <c r="B16028" t="s">
        <v>27</v>
      </c>
      <c r="C16028">
        <v>7190</v>
      </c>
    </row>
    <row r="16029" spans="1:3">
      <c r="A16029" t="s">
        <v>14714</v>
      </c>
      <c r="B16029" t="s">
        <v>27</v>
      </c>
      <c r="C16029">
        <v>7190</v>
      </c>
    </row>
    <row r="16030" spans="1:3">
      <c r="A16030" t="s">
        <v>6967</v>
      </c>
      <c r="B16030" t="s">
        <v>27</v>
      </c>
      <c r="C16030">
        <v>7190</v>
      </c>
    </row>
    <row r="16031" spans="1:3">
      <c r="A16031" t="s">
        <v>14715</v>
      </c>
      <c r="B16031" t="s">
        <v>27</v>
      </c>
      <c r="C16031">
        <v>7190</v>
      </c>
    </row>
    <row r="16032" spans="1:3">
      <c r="A16032" t="s">
        <v>1318</v>
      </c>
      <c r="B16032" t="s">
        <v>27</v>
      </c>
      <c r="C16032">
        <v>7190</v>
      </c>
    </row>
    <row r="16033" spans="1:3">
      <c r="A16033" t="s">
        <v>14716</v>
      </c>
      <c r="B16033" t="s">
        <v>27</v>
      </c>
      <c r="C16033">
        <v>7190</v>
      </c>
    </row>
    <row r="16034" spans="1:3">
      <c r="A16034" t="s">
        <v>502</v>
      </c>
      <c r="B16034" t="s">
        <v>27</v>
      </c>
      <c r="C16034">
        <v>7209</v>
      </c>
    </row>
    <row r="16035" spans="1:3">
      <c r="A16035" t="s">
        <v>14717</v>
      </c>
      <c r="B16035" t="s">
        <v>27</v>
      </c>
      <c r="C16035">
        <v>7209</v>
      </c>
    </row>
    <row r="16036" spans="1:3">
      <c r="A16036" t="s">
        <v>14718</v>
      </c>
      <c r="B16036" t="s">
        <v>27</v>
      </c>
      <c r="C16036">
        <v>7210</v>
      </c>
    </row>
    <row r="16037" spans="1:3">
      <c r="A16037" t="s">
        <v>14719</v>
      </c>
      <c r="B16037" t="s">
        <v>27</v>
      </c>
      <c r="C16037">
        <v>7210</v>
      </c>
    </row>
    <row r="16038" spans="1:3">
      <c r="A16038" t="s">
        <v>3180</v>
      </c>
      <c r="B16038" t="s">
        <v>27</v>
      </c>
      <c r="C16038">
        <v>7211</v>
      </c>
    </row>
    <row r="16039" spans="1:3">
      <c r="A16039" t="s">
        <v>14720</v>
      </c>
      <c r="B16039" t="s">
        <v>27</v>
      </c>
      <c r="C16039">
        <v>7211</v>
      </c>
    </row>
    <row r="16040" spans="1:3">
      <c r="A16040" t="s">
        <v>14721</v>
      </c>
      <c r="B16040" t="s">
        <v>27</v>
      </c>
      <c r="C16040">
        <v>7211</v>
      </c>
    </row>
    <row r="16041" spans="1:3">
      <c r="A16041" t="s">
        <v>1943</v>
      </c>
      <c r="B16041" t="s">
        <v>27</v>
      </c>
      <c r="C16041">
        <v>7212</v>
      </c>
    </row>
    <row r="16042" spans="1:3">
      <c r="A16042" t="s">
        <v>14722</v>
      </c>
      <c r="B16042" t="s">
        <v>27</v>
      </c>
      <c r="C16042">
        <v>7212</v>
      </c>
    </row>
    <row r="16043" spans="1:3">
      <c r="A16043" t="s">
        <v>14723</v>
      </c>
      <c r="B16043" t="s">
        <v>27</v>
      </c>
      <c r="C16043">
        <v>7212</v>
      </c>
    </row>
    <row r="16044" spans="1:3">
      <c r="A16044" t="s">
        <v>14724</v>
      </c>
      <c r="B16044" t="s">
        <v>27</v>
      </c>
      <c r="C16044">
        <v>7212</v>
      </c>
    </row>
    <row r="16045" spans="1:3">
      <c r="A16045" t="s">
        <v>11385</v>
      </c>
      <c r="B16045" t="s">
        <v>27</v>
      </c>
      <c r="C16045">
        <v>7212</v>
      </c>
    </row>
    <row r="16046" spans="1:3">
      <c r="A16046" t="s">
        <v>14725</v>
      </c>
      <c r="B16046" t="s">
        <v>27</v>
      </c>
      <c r="C16046">
        <v>7212</v>
      </c>
    </row>
    <row r="16047" spans="1:3">
      <c r="A16047" t="s">
        <v>14726</v>
      </c>
      <c r="B16047" t="s">
        <v>27</v>
      </c>
      <c r="C16047">
        <v>7212</v>
      </c>
    </row>
    <row r="16048" spans="1:3">
      <c r="A16048" t="s">
        <v>14727</v>
      </c>
      <c r="B16048" t="s">
        <v>27</v>
      </c>
      <c r="C16048">
        <v>7212</v>
      </c>
    </row>
    <row r="16049" spans="1:3">
      <c r="A16049" t="s">
        <v>3585</v>
      </c>
      <c r="B16049" t="s">
        <v>27</v>
      </c>
      <c r="C16049">
        <v>7213</v>
      </c>
    </row>
    <row r="16050" spans="1:3">
      <c r="A16050" t="s">
        <v>14728</v>
      </c>
      <c r="B16050" t="s">
        <v>27</v>
      </c>
      <c r="C16050">
        <v>7213</v>
      </c>
    </row>
    <row r="16051" spans="1:3">
      <c r="A16051" t="s">
        <v>14729</v>
      </c>
      <c r="B16051" t="s">
        <v>27</v>
      </c>
      <c r="C16051">
        <v>7213</v>
      </c>
    </row>
    <row r="16052" spans="1:3">
      <c r="A16052" t="s">
        <v>14730</v>
      </c>
      <c r="B16052" t="s">
        <v>27</v>
      </c>
      <c r="C16052">
        <v>7213</v>
      </c>
    </row>
    <row r="16053" spans="1:3">
      <c r="A16053" t="s">
        <v>8048</v>
      </c>
      <c r="B16053" t="s">
        <v>27</v>
      </c>
      <c r="C16053">
        <v>7214</v>
      </c>
    </row>
    <row r="16054" spans="1:3">
      <c r="A16054" t="s">
        <v>14731</v>
      </c>
      <c r="B16054" t="s">
        <v>27</v>
      </c>
      <c r="C16054">
        <v>7214</v>
      </c>
    </row>
    <row r="16055" spans="1:3">
      <c r="A16055" t="s">
        <v>14732</v>
      </c>
      <c r="B16055" t="s">
        <v>27</v>
      </c>
      <c r="C16055">
        <v>7214</v>
      </c>
    </row>
    <row r="16056" spans="1:3">
      <c r="A16056" t="s">
        <v>14733</v>
      </c>
      <c r="B16056" t="s">
        <v>27</v>
      </c>
      <c r="C16056">
        <v>7214</v>
      </c>
    </row>
    <row r="16057" spans="1:3">
      <c r="A16057" t="s">
        <v>5674</v>
      </c>
      <c r="B16057" t="s">
        <v>27</v>
      </c>
      <c r="C16057">
        <v>7215</v>
      </c>
    </row>
    <row r="16058" spans="1:3">
      <c r="A16058" t="s">
        <v>14734</v>
      </c>
      <c r="B16058" t="s">
        <v>27</v>
      </c>
      <c r="C16058">
        <v>7215</v>
      </c>
    </row>
    <row r="16059" spans="1:3">
      <c r="A16059" t="s">
        <v>14735</v>
      </c>
      <c r="B16059" t="s">
        <v>27</v>
      </c>
      <c r="C16059">
        <v>7215</v>
      </c>
    </row>
    <row r="16060" spans="1:3">
      <c r="A16060" t="s">
        <v>14736</v>
      </c>
      <c r="B16060" t="s">
        <v>27</v>
      </c>
      <c r="C16060">
        <v>7215</v>
      </c>
    </row>
    <row r="16061" spans="1:3">
      <c r="A16061" t="s">
        <v>9333</v>
      </c>
      <c r="B16061" t="s">
        <v>27</v>
      </c>
      <c r="C16061">
        <v>7215</v>
      </c>
    </row>
    <row r="16062" spans="1:3">
      <c r="A16062" t="s">
        <v>14737</v>
      </c>
      <c r="B16062" t="s">
        <v>27</v>
      </c>
      <c r="C16062">
        <v>7215</v>
      </c>
    </row>
    <row r="16063" spans="1:3">
      <c r="A16063" t="s">
        <v>14738</v>
      </c>
      <c r="B16063" t="s">
        <v>27</v>
      </c>
      <c r="C16063">
        <v>7215</v>
      </c>
    </row>
    <row r="16064" spans="1:3">
      <c r="A16064" t="s">
        <v>14739</v>
      </c>
      <c r="B16064" t="s">
        <v>27</v>
      </c>
      <c r="C16064">
        <v>7215</v>
      </c>
    </row>
    <row r="16065" spans="1:3">
      <c r="A16065" t="s">
        <v>1523</v>
      </c>
      <c r="B16065" t="s">
        <v>27</v>
      </c>
      <c r="C16065">
        <v>7215</v>
      </c>
    </row>
    <row r="16066" spans="1:3">
      <c r="A16066" t="s">
        <v>14740</v>
      </c>
      <c r="B16066" t="s">
        <v>27</v>
      </c>
      <c r="C16066">
        <v>7215</v>
      </c>
    </row>
    <row r="16067" spans="1:3">
      <c r="A16067" t="s">
        <v>14741</v>
      </c>
      <c r="B16067" t="s">
        <v>27</v>
      </c>
      <c r="C16067">
        <v>7215</v>
      </c>
    </row>
    <row r="16068" spans="1:3">
      <c r="A16068" t="s">
        <v>307</v>
      </c>
      <c r="B16068" t="s">
        <v>27</v>
      </c>
      <c r="C16068">
        <v>7215</v>
      </c>
    </row>
    <row r="16069" spans="1:3">
      <c r="A16069" t="s">
        <v>14742</v>
      </c>
      <c r="B16069" t="s">
        <v>27</v>
      </c>
      <c r="C16069">
        <v>7215</v>
      </c>
    </row>
    <row r="16070" spans="1:3">
      <c r="A16070" t="s">
        <v>7224</v>
      </c>
      <c r="B16070" t="s">
        <v>27</v>
      </c>
      <c r="C16070">
        <v>7215</v>
      </c>
    </row>
    <row r="16071" spans="1:3">
      <c r="A16071" t="s">
        <v>568</v>
      </c>
      <c r="B16071" t="s">
        <v>27</v>
      </c>
      <c r="C16071">
        <v>7215</v>
      </c>
    </row>
    <row r="16072" spans="1:3">
      <c r="A16072" t="s">
        <v>14743</v>
      </c>
      <c r="B16072" t="s">
        <v>27</v>
      </c>
      <c r="C16072">
        <v>7215</v>
      </c>
    </row>
    <row r="16073" spans="1:3">
      <c r="A16073" t="s">
        <v>14744</v>
      </c>
      <c r="B16073" t="s">
        <v>27</v>
      </c>
      <c r="C16073">
        <v>7216</v>
      </c>
    </row>
    <row r="16074" spans="1:3">
      <c r="A16074" t="s">
        <v>14745</v>
      </c>
      <c r="B16074" t="s">
        <v>27</v>
      </c>
      <c r="C16074">
        <v>7216</v>
      </c>
    </row>
    <row r="16075" spans="1:3">
      <c r="A16075" t="s">
        <v>14746</v>
      </c>
      <c r="B16075" t="s">
        <v>27</v>
      </c>
      <c r="C16075">
        <v>7216</v>
      </c>
    </row>
    <row r="16076" spans="1:3">
      <c r="A16076" t="s">
        <v>14747</v>
      </c>
      <c r="B16076" t="s">
        <v>27</v>
      </c>
      <c r="C16076">
        <v>7216</v>
      </c>
    </row>
    <row r="16077" spans="1:3">
      <c r="A16077" t="s">
        <v>14748</v>
      </c>
      <c r="B16077" t="s">
        <v>27</v>
      </c>
      <c r="C16077">
        <v>7216</v>
      </c>
    </row>
    <row r="16078" spans="1:3">
      <c r="A16078" t="s">
        <v>14749</v>
      </c>
      <c r="B16078" t="s">
        <v>27</v>
      </c>
      <c r="C16078">
        <v>7216</v>
      </c>
    </row>
    <row r="16079" spans="1:3">
      <c r="A16079" t="s">
        <v>5967</v>
      </c>
      <c r="B16079" t="s">
        <v>27</v>
      </c>
      <c r="C16079">
        <v>7216</v>
      </c>
    </row>
    <row r="16080" spans="1:3">
      <c r="A16080" t="s">
        <v>14750</v>
      </c>
      <c r="B16080" t="s">
        <v>27</v>
      </c>
      <c r="C16080">
        <v>7216</v>
      </c>
    </row>
    <row r="16081" spans="1:3">
      <c r="A16081" t="s">
        <v>200</v>
      </c>
      <c r="B16081" t="s">
        <v>27</v>
      </c>
      <c r="C16081">
        <v>7216</v>
      </c>
    </row>
    <row r="16082" spans="1:3">
      <c r="A16082" t="s">
        <v>6229</v>
      </c>
      <c r="B16082" t="s">
        <v>27</v>
      </c>
      <c r="C16082">
        <v>7248</v>
      </c>
    </row>
    <row r="16083" spans="1:3">
      <c r="A16083" t="s">
        <v>1409</v>
      </c>
      <c r="B16083" t="s">
        <v>27</v>
      </c>
      <c r="C16083">
        <v>7248</v>
      </c>
    </row>
    <row r="16084" spans="1:3">
      <c r="A16084" t="s">
        <v>11103</v>
      </c>
      <c r="B16084" t="s">
        <v>27</v>
      </c>
      <c r="C16084">
        <v>7248</v>
      </c>
    </row>
    <row r="16085" spans="1:3">
      <c r="A16085" t="s">
        <v>14751</v>
      </c>
      <c r="B16085" t="s">
        <v>27</v>
      </c>
      <c r="C16085">
        <v>7248</v>
      </c>
    </row>
    <row r="16086" spans="1:3">
      <c r="A16086" t="s">
        <v>14752</v>
      </c>
      <c r="B16086" t="s">
        <v>27</v>
      </c>
      <c r="C16086">
        <v>7248</v>
      </c>
    </row>
    <row r="16087" spans="1:3">
      <c r="A16087" t="s">
        <v>14753</v>
      </c>
      <c r="B16087" t="s">
        <v>27</v>
      </c>
      <c r="C16087">
        <v>7249</v>
      </c>
    </row>
    <row r="16088" spans="1:3">
      <c r="A16088" t="s">
        <v>1021</v>
      </c>
      <c r="B16088" t="s">
        <v>27</v>
      </c>
      <c r="C16088">
        <v>7249</v>
      </c>
    </row>
    <row r="16089" spans="1:3">
      <c r="A16089" t="s">
        <v>14754</v>
      </c>
      <c r="B16089" t="s">
        <v>27</v>
      </c>
      <c r="C16089">
        <v>7249</v>
      </c>
    </row>
    <row r="16090" spans="1:3">
      <c r="A16090" t="s">
        <v>14755</v>
      </c>
      <c r="B16090" t="s">
        <v>27</v>
      </c>
      <c r="C16090">
        <v>7249</v>
      </c>
    </row>
    <row r="16091" spans="1:3">
      <c r="A16091" t="s">
        <v>14756</v>
      </c>
      <c r="B16091" t="s">
        <v>27</v>
      </c>
      <c r="C16091">
        <v>7250</v>
      </c>
    </row>
    <row r="16092" spans="1:3">
      <c r="A16092" t="s">
        <v>14757</v>
      </c>
      <c r="B16092" t="s">
        <v>27</v>
      </c>
      <c r="C16092">
        <v>7250</v>
      </c>
    </row>
    <row r="16093" spans="1:3">
      <c r="A16093" t="s">
        <v>14758</v>
      </c>
      <c r="B16093" t="s">
        <v>27</v>
      </c>
      <c r="C16093">
        <v>7250</v>
      </c>
    </row>
    <row r="16094" spans="1:3">
      <c r="A16094" t="s">
        <v>1922</v>
      </c>
      <c r="B16094" t="s">
        <v>27</v>
      </c>
      <c r="C16094">
        <v>7250</v>
      </c>
    </row>
    <row r="16095" spans="1:3">
      <c r="A16095" t="s">
        <v>11374</v>
      </c>
      <c r="B16095" t="s">
        <v>27</v>
      </c>
      <c r="C16095">
        <v>7250</v>
      </c>
    </row>
    <row r="16096" spans="1:3">
      <c r="A16096" t="s">
        <v>912</v>
      </c>
      <c r="B16096" t="s">
        <v>27</v>
      </c>
      <c r="C16096">
        <v>7250</v>
      </c>
    </row>
    <row r="16097" spans="1:3">
      <c r="A16097" t="s">
        <v>14759</v>
      </c>
      <c r="B16097" t="s">
        <v>27</v>
      </c>
      <c r="C16097">
        <v>7250</v>
      </c>
    </row>
    <row r="16098" spans="1:3">
      <c r="A16098" t="s">
        <v>4933</v>
      </c>
      <c r="B16098" t="s">
        <v>27</v>
      </c>
      <c r="C16098">
        <v>7250</v>
      </c>
    </row>
    <row r="16099" spans="1:3">
      <c r="A16099" t="s">
        <v>2432</v>
      </c>
      <c r="B16099" t="s">
        <v>27</v>
      </c>
      <c r="C16099">
        <v>7250</v>
      </c>
    </row>
    <row r="16100" spans="1:3">
      <c r="A16100" t="s">
        <v>547</v>
      </c>
      <c r="B16100" t="s">
        <v>27</v>
      </c>
      <c r="C16100">
        <v>7250</v>
      </c>
    </row>
    <row r="16101" spans="1:3">
      <c r="A16101" t="s">
        <v>14760</v>
      </c>
      <c r="B16101" t="s">
        <v>27</v>
      </c>
      <c r="C16101">
        <v>7250</v>
      </c>
    </row>
    <row r="16102" spans="1:3">
      <c r="A16102" t="s">
        <v>14761</v>
      </c>
      <c r="B16102" t="s">
        <v>27</v>
      </c>
      <c r="C16102">
        <v>7250</v>
      </c>
    </row>
    <row r="16103" spans="1:3">
      <c r="A16103" t="s">
        <v>14762</v>
      </c>
      <c r="B16103" t="s">
        <v>27</v>
      </c>
      <c r="C16103">
        <v>7250</v>
      </c>
    </row>
    <row r="16104" spans="1:3">
      <c r="A16104" t="s">
        <v>616</v>
      </c>
      <c r="B16104" t="s">
        <v>27</v>
      </c>
      <c r="C16104">
        <v>7250</v>
      </c>
    </row>
    <row r="16105" spans="1:3">
      <c r="A16105" t="s">
        <v>14763</v>
      </c>
      <c r="B16105" t="s">
        <v>27</v>
      </c>
      <c r="C16105">
        <v>7250</v>
      </c>
    </row>
    <row r="16106" spans="1:3">
      <c r="A16106" t="s">
        <v>14764</v>
      </c>
      <c r="B16106" t="s">
        <v>27</v>
      </c>
      <c r="C16106">
        <v>7252</v>
      </c>
    </row>
    <row r="16107" spans="1:3">
      <c r="A16107" t="s">
        <v>14765</v>
      </c>
      <c r="B16107" t="s">
        <v>27</v>
      </c>
      <c r="C16107">
        <v>7252</v>
      </c>
    </row>
    <row r="16108" spans="1:3">
      <c r="A16108" t="s">
        <v>14766</v>
      </c>
      <c r="B16108" t="s">
        <v>27</v>
      </c>
      <c r="C16108">
        <v>7252</v>
      </c>
    </row>
    <row r="16109" spans="1:3">
      <c r="A16109" t="s">
        <v>14767</v>
      </c>
      <c r="B16109" t="s">
        <v>27</v>
      </c>
      <c r="C16109">
        <v>7252</v>
      </c>
    </row>
    <row r="16110" spans="1:3">
      <c r="A16110" t="s">
        <v>14768</v>
      </c>
      <c r="B16110" t="s">
        <v>27</v>
      </c>
      <c r="C16110">
        <v>7252</v>
      </c>
    </row>
    <row r="16111" spans="1:3">
      <c r="A16111" t="s">
        <v>14769</v>
      </c>
      <c r="B16111" t="s">
        <v>27</v>
      </c>
      <c r="C16111">
        <v>7252</v>
      </c>
    </row>
    <row r="16112" spans="1:3">
      <c r="A16112" t="s">
        <v>14770</v>
      </c>
      <c r="B16112" t="s">
        <v>27</v>
      </c>
      <c r="C16112">
        <v>7252</v>
      </c>
    </row>
    <row r="16113" spans="1:3">
      <c r="A16113" t="s">
        <v>14771</v>
      </c>
      <c r="B16113" t="s">
        <v>27</v>
      </c>
      <c r="C16113">
        <v>7252</v>
      </c>
    </row>
    <row r="16114" spans="1:3">
      <c r="A16114" t="s">
        <v>1551</v>
      </c>
      <c r="B16114" t="s">
        <v>27</v>
      </c>
      <c r="C16114">
        <v>7252</v>
      </c>
    </row>
    <row r="16115" spans="1:3">
      <c r="A16115" t="s">
        <v>14772</v>
      </c>
      <c r="B16115" t="s">
        <v>27</v>
      </c>
      <c r="C16115">
        <v>7252</v>
      </c>
    </row>
    <row r="16116" spans="1:3">
      <c r="A16116" t="s">
        <v>1507</v>
      </c>
      <c r="B16116" t="s">
        <v>27</v>
      </c>
      <c r="C16116">
        <v>7252</v>
      </c>
    </row>
    <row r="16117" spans="1:3">
      <c r="A16117" t="s">
        <v>14773</v>
      </c>
      <c r="B16117" t="s">
        <v>27</v>
      </c>
      <c r="C16117">
        <v>7253</v>
      </c>
    </row>
    <row r="16118" spans="1:3">
      <c r="A16118" t="s">
        <v>14774</v>
      </c>
      <c r="B16118" t="s">
        <v>27</v>
      </c>
      <c r="C16118">
        <v>7253</v>
      </c>
    </row>
    <row r="16119" spans="1:3">
      <c r="A16119" t="s">
        <v>14775</v>
      </c>
      <c r="B16119" t="s">
        <v>27</v>
      </c>
      <c r="C16119">
        <v>7253</v>
      </c>
    </row>
    <row r="16120" spans="1:3">
      <c r="A16120" t="s">
        <v>14776</v>
      </c>
      <c r="B16120" t="s">
        <v>27</v>
      </c>
      <c r="C16120">
        <v>7253</v>
      </c>
    </row>
    <row r="16121" spans="1:3">
      <c r="A16121" t="s">
        <v>14777</v>
      </c>
      <c r="B16121" t="s">
        <v>27</v>
      </c>
      <c r="C16121">
        <v>7254</v>
      </c>
    </row>
    <row r="16122" spans="1:3">
      <c r="A16122" t="s">
        <v>14778</v>
      </c>
      <c r="B16122" t="s">
        <v>27</v>
      </c>
      <c r="C16122">
        <v>7254</v>
      </c>
    </row>
    <row r="16123" spans="1:3">
      <c r="A16123" t="s">
        <v>14779</v>
      </c>
      <c r="B16123" t="s">
        <v>27</v>
      </c>
      <c r="C16123">
        <v>7254</v>
      </c>
    </row>
    <row r="16124" spans="1:3">
      <c r="A16124" t="s">
        <v>14780</v>
      </c>
      <c r="B16124" t="s">
        <v>27</v>
      </c>
      <c r="C16124">
        <v>7254</v>
      </c>
    </row>
    <row r="16125" spans="1:3">
      <c r="A16125" t="s">
        <v>1881</v>
      </c>
      <c r="B16125" t="s">
        <v>27</v>
      </c>
      <c r="C16125">
        <v>7254</v>
      </c>
    </row>
    <row r="16126" spans="1:3">
      <c r="A16126" t="s">
        <v>14781</v>
      </c>
      <c r="B16126" t="s">
        <v>27</v>
      </c>
      <c r="C16126">
        <v>7254</v>
      </c>
    </row>
    <row r="16127" spans="1:3">
      <c r="A16127" t="s">
        <v>14782</v>
      </c>
      <c r="B16127" t="s">
        <v>27</v>
      </c>
      <c r="C16127">
        <v>7254</v>
      </c>
    </row>
    <row r="16128" spans="1:3">
      <c r="A16128" t="s">
        <v>14783</v>
      </c>
      <c r="B16128" t="s">
        <v>27</v>
      </c>
      <c r="C16128">
        <v>7255</v>
      </c>
    </row>
    <row r="16129" spans="1:3">
      <c r="A16129" t="s">
        <v>14784</v>
      </c>
      <c r="B16129" t="s">
        <v>27</v>
      </c>
      <c r="C16129">
        <v>7255</v>
      </c>
    </row>
    <row r="16130" spans="1:3">
      <c r="A16130" t="s">
        <v>14785</v>
      </c>
      <c r="B16130" t="s">
        <v>27</v>
      </c>
      <c r="C16130">
        <v>7255</v>
      </c>
    </row>
    <row r="16131" spans="1:3">
      <c r="A16131" t="s">
        <v>14786</v>
      </c>
      <c r="B16131" t="s">
        <v>27</v>
      </c>
      <c r="C16131">
        <v>7255</v>
      </c>
    </row>
    <row r="16132" spans="1:3">
      <c r="A16132" t="s">
        <v>14787</v>
      </c>
      <c r="B16132" t="s">
        <v>27</v>
      </c>
      <c r="C16132">
        <v>7255</v>
      </c>
    </row>
    <row r="16133" spans="1:3">
      <c r="A16133" t="s">
        <v>14788</v>
      </c>
      <c r="B16133" t="s">
        <v>27</v>
      </c>
      <c r="C16133">
        <v>7255</v>
      </c>
    </row>
    <row r="16134" spans="1:3">
      <c r="A16134" t="s">
        <v>14789</v>
      </c>
      <c r="B16134" t="s">
        <v>27</v>
      </c>
      <c r="C16134">
        <v>7255</v>
      </c>
    </row>
    <row r="16135" spans="1:3">
      <c r="A16135" t="s">
        <v>14790</v>
      </c>
      <c r="B16135" t="s">
        <v>27</v>
      </c>
      <c r="C16135">
        <v>7255</v>
      </c>
    </row>
    <row r="16136" spans="1:3">
      <c r="A16136" t="s">
        <v>14791</v>
      </c>
      <c r="B16136" t="s">
        <v>27</v>
      </c>
      <c r="C16136">
        <v>7255</v>
      </c>
    </row>
    <row r="16137" spans="1:3">
      <c r="A16137" t="s">
        <v>14792</v>
      </c>
      <c r="B16137" t="s">
        <v>27</v>
      </c>
      <c r="C16137">
        <v>7255</v>
      </c>
    </row>
    <row r="16138" spans="1:3">
      <c r="A16138" t="s">
        <v>14793</v>
      </c>
      <c r="B16138" t="s">
        <v>27</v>
      </c>
      <c r="C16138">
        <v>7255</v>
      </c>
    </row>
    <row r="16139" spans="1:3">
      <c r="A16139" t="s">
        <v>8066</v>
      </c>
      <c r="B16139" t="s">
        <v>27</v>
      </c>
      <c r="C16139">
        <v>7255</v>
      </c>
    </row>
    <row r="16140" spans="1:3">
      <c r="A16140" t="s">
        <v>14794</v>
      </c>
      <c r="B16140" t="s">
        <v>27</v>
      </c>
      <c r="C16140">
        <v>7255</v>
      </c>
    </row>
    <row r="16141" spans="1:3">
      <c r="A16141" t="s">
        <v>14795</v>
      </c>
      <c r="B16141" t="s">
        <v>27</v>
      </c>
      <c r="C16141">
        <v>7255</v>
      </c>
    </row>
    <row r="16142" spans="1:3">
      <c r="A16142" t="s">
        <v>6210</v>
      </c>
      <c r="B16142" t="s">
        <v>27</v>
      </c>
      <c r="C16142">
        <v>7256</v>
      </c>
    </row>
    <row r="16143" spans="1:3">
      <c r="A16143" t="s">
        <v>14796</v>
      </c>
      <c r="B16143" t="s">
        <v>27</v>
      </c>
      <c r="C16143">
        <v>7256</v>
      </c>
    </row>
    <row r="16144" spans="1:3">
      <c r="A16144" t="s">
        <v>14797</v>
      </c>
      <c r="B16144" t="s">
        <v>27</v>
      </c>
      <c r="C16144">
        <v>7256</v>
      </c>
    </row>
    <row r="16145" spans="1:3">
      <c r="A16145" t="s">
        <v>14798</v>
      </c>
      <c r="B16145" t="s">
        <v>27</v>
      </c>
      <c r="C16145">
        <v>7256</v>
      </c>
    </row>
    <row r="16146" spans="1:3">
      <c r="A16146" t="s">
        <v>14799</v>
      </c>
      <c r="B16146" t="s">
        <v>27</v>
      </c>
      <c r="C16146">
        <v>7256</v>
      </c>
    </row>
    <row r="16147" spans="1:3">
      <c r="A16147" t="s">
        <v>14800</v>
      </c>
      <c r="B16147" t="s">
        <v>27</v>
      </c>
      <c r="C16147">
        <v>7256</v>
      </c>
    </row>
    <row r="16148" spans="1:3">
      <c r="A16148" t="s">
        <v>14801</v>
      </c>
      <c r="B16148" t="s">
        <v>27</v>
      </c>
      <c r="C16148">
        <v>7256</v>
      </c>
    </row>
    <row r="16149" spans="1:3">
      <c r="A16149" t="s">
        <v>14802</v>
      </c>
      <c r="B16149" t="s">
        <v>27</v>
      </c>
      <c r="C16149">
        <v>7256</v>
      </c>
    </row>
    <row r="16150" spans="1:3">
      <c r="A16150" t="s">
        <v>14803</v>
      </c>
      <c r="B16150" t="s">
        <v>27</v>
      </c>
      <c r="C16150">
        <v>7256</v>
      </c>
    </row>
    <row r="16151" spans="1:3">
      <c r="A16151" t="s">
        <v>14804</v>
      </c>
      <c r="B16151" t="s">
        <v>27</v>
      </c>
      <c r="C16151">
        <v>7256</v>
      </c>
    </row>
    <row r="16152" spans="1:3">
      <c r="A16152" t="s">
        <v>14805</v>
      </c>
      <c r="B16152" t="s">
        <v>27</v>
      </c>
      <c r="C16152">
        <v>7256</v>
      </c>
    </row>
    <row r="16153" spans="1:3">
      <c r="A16153" t="s">
        <v>14806</v>
      </c>
      <c r="B16153" t="s">
        <v>27</v>
      </c>
      <c r="C16153">
        <v>7256</v>
      </c>
    </row>
    <row r="16154" spans="1:3">
      <c r="A16154" t="s">
        <v>14807</v>
      </c>
      <c r="B16154" t="s">
        <v>27</v>
      </c>
      <c r="C16154">
        <v>7256</v>
      </c>
    </row>
    <row r="16155" spans="1:3">
      <c r="A16155" t="s">
        <v>295</v>
      </c>
      <c r="B16155" t="s">
        <v>27</v>
      </c>
      <c r="C16155">
        <v>7256</v>
      </c>
    </row>
    <row r="16156" spans="1:3">
      <c r="A16156" t="s">
        <v>14808</v>
      </c>
      <c r="B16156" t="s">
        <v>27</v>
      </c>
      <c r="C16156">
        <v>7256</v>
      </c>
    </row>
    <row r="16157" spans="1:3">
      <c r="A16157" t="s">
        <v>14809</v>
      </c>
      <c r="B16157" t="s">
        <v>27</v>
      </c>
      <c r="C16157">
        <v>7256</v>
      </c>
    </row>
    <row r="16158" spans="1:3">
      <c r="A16158" t="s">
        <v>14810</v>
      </c>
      <c r="B16158" t="s">
        <v>27</v>
      </c>
      <c r="C16158">
        <v>7257</v>
      </c>
    </row>
    <row r="16159" spans="1:3">
      <c r="A16159" t="s">
        <v>3669</v>
      </c>
      <c r="B16159" t="s">
        <v>27</v>
      </c>
      <c r="C16159">
        <v>7258</v>
      </c>
    </row>
    <row r="16160" spans="1:3">
      <c r="A16160" t="s">
        <v>14811</v>
      </c>
      <c r="B16160" t="s">
        <v>27</v>
      </c>
      <c r="C16160">
        <v>7258</v>
      </c>
    </row>
    <row r="16161" spans="1:3">
      <c r="A16161" t="s">
        <v>6911</v>
      </c>
      <c r="B16161" t="s">
        <v>27</v>
      </c>
      <c r="C16161">
        <v>7258</v>
      </c>
    </row>
    <row r="16162" spans="1:3">
      <c r="A16162" t="s">
        <v>11360</v>
      </c>
      <c r="B16162" t="s">
        <v>27</v>
      </c>
      <c r="C16162">
        <v>7259</v>
      </c>
    </row>
    <row r="16163" spans="1:3">
      <c r="A16163" t="s">
        <v>14812</v>
      </c>
      <c r="B16163" t="s">
        <v>27</v>
      </c>
      <c r="C16163">
        <v>7259</v>
      </c>
    </row>
    <row r="16164" spans="1:3">
      <c r="A16164" t="s">
        <v>14813</v>
      </c>
      <c r="B16164" t="s">
        <v>27</v>
      </c>
      <c r="C16164">
        <v>7259</v>
      </c>
    </row>
    <row r="16165" spans="1:3">
      <c r="A16165" t="s">
        <v>14814</v>
      </c>
      <c r="B16165" t="s">
        <v>27</v>
      </c>
      <c r="C16165">
        <v>7259</v>
      </c>
    </row>
    <row r="16166" spans="1:3">
      <c r="A16166" t="s">
        <v>14815</v>
      </c>
      <c r="B16166" t="s">
        <v>27</v>
      </c>
      <c r="C16166">
        <v>7259</v>
      </c>
    </row>
    <row r="16167" spans="1:3">
      <c r="A16167" t="s">
        <v>14816</v>
      </c>
      <c r="B16167" t="s">
        <v>27</v>
      </c>
      <c r="C16167">
        <v>7260</v>
      </c>
    </row>
    <row r="16168" spans="1:3">
      <c r="A16168" t="s">
        <v>14817</v>
      </c>
      <c r="B16168" t="s">
        <v>27</v>
      </c>
      <c r="C16168">
        <v>7260</v>
      </c>
    </row>
    <row r="16169" spans="1:3">
      <c r="A16169" t="s">
        <v>14818</v>
      </c>
      <c r="B16169" t="s">
        <v>27</v>
      </c>
      <c r="C16169">
        <v>7260</v>
      </c>
    </row>
    <row r="16170" spans="1:3">
      <c r="A16170" t="s">
        <v>14819</v>
      </c>
      <c r="B16170" t="s">
        <v>27</v>
      </c>
      <c r="C16170">
        <v>7260</v>
      </c>
    </row>
    <row r="16171" spans="1:3">
      <c r="A16171" t="s">
        <v>14820</v>
      </c>
      <c r="B16171" t="s">
        <v>27</v>
      </c>
      <c r="C16171">
        <v>7260</v>
      </c>
    </row>
    <row r="16172" spans="1:3">
      <c r="A16172" t="s">
        <v>14821</v>
      </c>
      <c r="B16172" t="s">
        <v>27</v>
      </c>
      <c r="C16172">
        <v>7260</v>
      </c>
    </row>
    <row r="16173" spans="1:3">
      <c r="A16173" t="s">
        <v>14822</v>
      </c>
      <c r="B16173" t="s">
        <v>27</v>
      </c>
      <c r="C16173">
        <v>7260</v>
      </c>
    </row>
    <row r="16174" spans="1:3">
      <c r="A16174" t="s">
        <v>14823</v>
      </c>
      <c r="B16174" t="s">
        <v>27</v>
      </c>
      <c r="C16174">
        <v>7260</v>
      </c>
    </row>
    <row r="16175" spans="1:3">
      <c r="A16175" t="s">
        <v>14824</v>
      </c>
      <c r="B16175" t="s">
        <v>27</v>
      </c>
      <c r="C16175">
        <v>7260</v>
      </c>
    </row>
    <row r="16176" spans="1:3">
      <c r="A16176" t="s">
        <v>14825</v>
      </c>
      <c r="B16176" t="s">
        <v>27</v>
      </c>
      <c r="C16176">
        <v>7260</v>
      </c>
    </row>
    <row r="16177" spans="1:3">
      <c r="A16177" t="s">
        <v>14826</v>
      </c>
      <c r="B16177" t="s">
        <v>27</v>
      </c>
      <c r="C16177">
        <v>7260</v>
      </c>
    </row>
    <row r="16178" spans="1:3">
      <c r="A16178" t="s">
        <v>1157</v>
      </c>
      <c r="B16178" t="s">
        <v>27</v>
      </c>
      <c r="C16178">
        <v>7260</v>
      </c>
    </row>
    <row r="16179" spans="1:3">
      <c r="A16179" t="s">
        <v>14827</v>
      </c>
      <c r="B16179" t="s">
        <v>27</v>
      </c>
      <c r="C16179">
        <v>7260</v>
      </c>
    </row>
    <row r="16180" spans="1:3">
      <c r="A16180" t="s">
        <v>14828</v>
      </c>
      <c r="B16180" t="s">
        <v>27</v>
      </c>
      <c r="C16180">
        <v>7260</v>
      </c>
    </row>
    <row r="16181" spans="1:3">
      <c r="A16181" t="s">
        <v>14829</v>
      </c>
      <c r="B16181" t="s">
        <v>27</v>
      </c>
      <c r="C16181">
        <v>7260</v>
      </c>
    </row>
    <row r="16182" spans="1:3">
      <c r="A16182" t="s">
        <v>14830</v>
      </c>
      <c r="B16182" t="s">
        <v>27</v>
      </c>
      <c r="C16182">
        <v>7261</v>
      </c>
    </row>
    <row r="16183" spans="1:3">
      <c r="A16183" t="s">
        <v>14831</v>
      </c>
      <c r="B16183" t="s">
        <v>27</v>
      </c>
      <c r="C16183">
        <v>7261</v>
      </c>
    </row>
    <row r="16184" spans="1:3">
      <c r="A16184" t="s">
        <v>14832</v>
      </c>
      <c r="B16184" t="s">
        <v>27</v>
      </c>
      <c r="C16184">
        <v>7262</v>
      </c>
    </row>
    <row r="16185" spans="1:3">
      <c r="A16185" t="s">
        <v>14833</v>
      </c>
      <c r="B16185" t="s">
        <v>27</v>
      </c>
      <c r="C16185">
        <v>7262</v>
      </c>
    </row>
    <row r="16186" spans="1:3">
      <c r="A16186" t="s">
        <v>14834</v>
      </c>
      <c r="B16186" t="s">
        <v>27</v>
      </c>
      <c r="C16186">
        <v>7262</v>
      </c>
    </row>
    <row r="16187" spans="1:3">
      <c r="A16187" t="s">
        <v>8129</v>
      </c>
      <c r="B16187" t="s">
        <v>27</v>
      </c>
      <c r="C16187">
        <v>7263</v>
      </c>
    </row>
    <row r="16188" spans="1:3">
      <c r="A16188" t="s">
        <v>14835</v>
      </c>
      <c r="B16188" t="s">
        <v>27</v>
      </c>
      <c r="C16188">
        <v>7263</v>
      </c>
    </row>
    <row r="16189" spans="1:3">
      <c r="A16189" t="s">
        <v>14836</v>
      </c>
      <c r="B16189" t="s">
        <v>27</v>
      </c>
      <c r="C16189">
        <v>7263</v>
      </c>
    </row>
    <row r="16190" spans="1:3">
      <c r="A16190" t="s">
        <v>14837</v>
      </c>
      <c r="B16190" t="s">
        <v>27</v>
      </c>
      <c r="C16190">
        <v>7263</v>
      </c>
    </row>
    <row r="16191" spans="1:3">
      <c r="A16191" t="s">
        <v>14838</v>
      </c>
      <c r="B16191" t="s">
        <v>27</v>
      </c>
      <c r="C16191">
        <v>7263</v>
      </c>
    </row>
    <row r="16192" spans="1:3">
      <c r="A16192" t="s">
        <v>14839</v>
      </c>
      <c r="B16192" t="s">
        <v>27</v>
      </c>
      <c r="C16192">
        <v>7264</v>
      </c>
    </row>
    <row r="16193" spans="1:3">
      <c r="A16193" t="s">
        <v>14840</v>
      </c>
      <c r="B16193" t="s">
        <v>27</v>
      </c>
      <c r="C16193">
        <v>7264</v>
      </c>
    </row>
    <row r="16194" spans="1:3">
      <c r="A16194" t="s">
        <v>14841</v>
      </c>
      <c r="B16194" t="s">
        <v>27</v>
      </c>
      <c r="C16194">
        <v>7264</v>
      </c>
    </row>
    <row r="16195" spans="1:3">
      <c r="A16195" t="s">
        <v>6774</v>
      </c>
      <c r="B16195" t="s">
        <v>27</v>
      </c>
      <c r="C16195">
        <v>7264</v>
      </c>
    </row>
    <row r="16196" spans="1:3">
      <c r="A16196" t="s">
        <v>14842</v>
      </c>
      <c r="B16196" t="s">
        <v>27</v>
      </c>
      <c r="C16196">
        <v>7264</v>
      </c>
    </row>
    <row r="16197" spans="1:3">
      <c r="A16197" t="s">
        <v>2355</v>
      </c>
      <c r="B16197" t="s">
        <v>27</v>
      </c>
      <c r="C16197">
        <v>7264</v>
      </c>
    </row>
    <row r="16198" spans="1:3">
      <c r="A16198" t="s">
        <v>14843</v>
      </c>
      <c r="B16198" t="s">
        <v>27</v>
      </c>
      <c r="C16198">
        <v>7264</v>
      </c>
    </row>
    <row r="16199" spans="1:3">
      <c r="A16199" t="s">
        <v>9438</v>
      </c>
      <c r="B16199" t="s">
        <v>27</v>
      </c>
      <c r="C16199">
        <v>7264</v>
      </c>
    </row>
    <row r="16200" spans="1:3">
      <c r="A16200" t="s">
        <v>14844</v>
      </c>
      <c r="B16200" t="s">
        <v>27</v>
      </c>
      <c r="C16200">
        <v>7264</v>
      </c>
    </row>
    <row r="16201" spans="1:3">
      <c r="A16201" t="s">
        <v>14845</v>
      </c>
      <c r="B16201" t="s">
        <v>27</v>
      </c>
      <c r="C16201">
        <v>7264</v>
      </c>
    </row>
    <row r="16202" spans="1:3">
      <c r="A16202" t="s">
        <v>10773</v>
      </c>
      <c r="B16202" t="s">
        <v>27</v>
      </c>
      <c r="C16202">
        <v>7264</v>
      </c>
    </row>
    <row r="16203" spans="1:3">
      <c r="A16203" t="s">
        <v>14846</v>
      </c>
      <c r="B16203" t="s">
        <v>27</v>
      </c>
      <c r="C16203">
        <v>7264</v>
      </c>
    </row>
    <row r="16204" spans="1:3">
      <c r="A16204" t="s">
        <v>14847</v>
      </c>
      <c r="B16204" t="s">
        <v>27</v>
      </c>
      <c r="C16204">
        <v>7264</v>
      </c>
    </row>
    <row r="16205" spans="1:3">
      <c r="A16205" t="s">
        <v>14848</v>
      </c>
      <c r="B16205" t="s">
        <v>27</v>
      </c>
      <c r="C16205">
        <v>7264</v>
      </c>
    </row>
    <row r="16206" spans="1:3">
      <c r="A16206" t="s">
        <v>14849</v>
      </c>
      <c r="B16206" t="s">
        <v>27</v>
      </c>
      <c r="C16206">
        <v>7264</v>
      </c>
    </row>
    <row r="16207" spans="1:3">
      <c r="A16207" t="s">
        <v>14850</v>
      </c>
      <c r="B16207" t="s">
        <v>27</v>
      </c>
      <c r="C16207">
        <v>7265</v>
      </c>
    </row>
    <row r="16208" spans="1:3">
      <c r="A16208" t="s">
        <v>14851</v>
      </c>
      <c r="B16208" t="s">
        <v>27</v>
      </c>
      <c r="C16208">
        <v>7265</v>
      </c>
    </row>
    <row r="16209" spans="1:3">
      <c r="A16209" t="s">
        <v>1124</v>
      </c>
      <c r="B16209" t="s">
        <v>27</v>
      </c>
      <c r="C16209">
        <v>7267</v>
      </c>
    </row>
    <row r="16210" spans="1:3">
      <c r="A16210" t="s">
        <v>14852</v>
      </c>
      <c r="B16210" t="s">
        <v>27</v>
      </c>
      <c r="C16210">
        <v>7267</v>
      </c>
    </row>
    <row r="16211" spans="1:3">
      <c r="A16211" t="s">
        <v>14853</v>
      </c>
      <c r="B16211" t="s">
        <v>27</v>
      </c>
      <c r="C16211">
        <v>7267</v>
      </c>
    </row>
    <row r="16212" spans="1:3">
      <c r="A16212" t="s">
        <v>14854</v>
      </c>
      <c r="B16212" t="s">
        <v>27</v>
      </c>
      <c r="C16212">
        <v>7267</v>
      </c>
    </row>
    <row r="16213" spans="1:3">
      <c r="A16213" t="s">
        <v>14855</v>
      </c>
      <c r="B16213" t="s">
        <v>27</v>
      </c>
      <c r="C16213">
        <v>7267</v>
      </c>
    </row>
    <row r="16214" spans="1:3">
      <c r="A16214" t="s">
        <v>2631</v>
      </c>
      <c r="B16214" t="s">
        <v>27</v>
      </c>
      <c r="C16214">
        <v>7268</v>
      </c>
    </row>
    <row r="16215" spans="1:3">
      <c r="A16215" t="s">
        <v>14856</v>
      </c>
      <c r="B16215" t="s">
        <v>27</v>
      </c>
      <c r="C16215">
        <v>7268</v>
      </c>
    </row>
    <row r="16216" spans="1:3">
      <c r="A16216" t="s">
        <v>8393</v>
      </c>
      <c r="B16216" t="s">
        <v>27</v>
      </c>
      <c r="C16216">
        <v>7268</v>
      </c>
    </row>
    <row r="16217" spans="1:3">
      <c r="A16217" t="s">
        <v>14857</v>
      </c>
      <c r="B16217" t="s">
        <v>27</v>
      </c>
      <c r="C16217">
        <v>7270</v>
      </c>
    </row>
    <row r="16218" spans="1:3">
      <c r="A16218" t="s">
        <v>600</v>
      </c>
      <c r="B16218" t="s">
        <v>27</v>
      </c>
      <c r="C16218">
        <v>7270</v>
      </c>
    </row>
    <row r="16219" spans="1:3">
      <c r="A16219" t="s">
        <v>14858</v>
      </c>
      <c r="B16219" t="s">
        <v>27</v>
      </c>
      <c r="C16219">
        <v>7270</v>
      </c>
    </row>
    <row r="16220" spans="1:3">
      <c r="A16220" t="s">
        <v>14859</v>
      </c>
      <c r="B16220" t="s">
        <v>27</v>
      </c>
      <c r="C16220">
        <v>7270</v>
      </c>
    </row>
    <row r="16221" spans="1:3">
      <c r="A16221" t="s">
        <v>14860</v>
      </c>
      <c r="B16221" t="s">
        <v>27</v>
      </c>
      <c r="C16221">
        <v>7270</v>
      </c>
    </row>
    <row r="16222" spans="1:3">
      <c r="A16222" t="s">
        <v>14861</v>
      </c>
      <c r="B16222" t="s">
        <v>27</v>
      </c>
      <c r="C16222">
        <v>7270</v>
      </c>
    </row>
    <row r="16223" spans="1:3">
      <c r="A16223" t="s">
        <v>14862</v>
      </c>
      <c r="B16223" t="s">
        <v>27</v>
      </c>
      <c r="C16223">
        <v>7270</v>
      </c>
    </row>
    <row r="16224" spans="1:3">
      <c r="A16224" t="s">
        <v>4774</v>
      </c>
      <c r="B16224" t="s">
        <v>27</v>
      </c>
      <c r="C16224">
        <v>7270</v>
      </c>
    </row>
    <row r="16225" spans="1:3">
      <c r="A16225" t="s">
        <v>14863</v>
      </c>
      <c r="B16225" t="s">
        <v>27</v>
      </c>
      <c r="C16225">
        <v>7270</v>
      </c>
    </row>
    <row r="16226" spans="1:3">
      <c r="A16226" t="s">
        <v>14864</v>
      </c>
      <c r="B16226" t="s">
        <v>27</v>
      </c>
      <c r="C16226">
        <v>7270</v>
      </c>
    </row>
    <row r="16227" spans="1:3">
      <c r="A16227" t="s">
        <v>14865</v>
      </c>
      <c r="B16227" t="s">
        <v>27</v>
      </c>
      <c r="C16227">
        <v>7270</v>
      </c>
    </row>
    <row r="16228" spans="1:3">
      <c r="A16228" t="s">
        <v>1177</v>
      </c>
      <c r="B16228" t="s">
        <v>27</v>
      </c>
      <c r="C16228">
        <v>7275</v>
      </c>
    </row>
    <row r="16229" spans="1:3">
      <c r="A16229" t="s">
        <v>14866</v>
      </c>
      <c r="B16229" t="s">
        <v>27</v>
      </c>
      <c r="C16229">
        <v>7275</v>
      </c>
    </row>
    <row r="16230" spans="1:3">
      <c r="A16230" t="s">
        <v>3616</v>
      </c>
      <c r="B16230" t="s">
        <v>27</v>
      </c>
      <c r="C16230">
        <v>7275</v>
      </c>
    </row>
    <row r="16231" spans="1:3">
      <c r="A16231" t="s">
        <v>14867</v>
      </c>
      <c r="B16231" t="s">
        <v>27</v>
      </c>
      <c r="C16231">
        <v>7275</v>
      </c>
    </row>
    <row r="16232" spans="1:3">
      <c r="A16232" t="s">
        <v>7794</v>
      </c>
      <c r="B16232" t="s">
        <v>27</v>
      </c>
      <c r="C16232">
        <v>7275</v>
      </c>
    </row>
    <row r="16233" spans="1:3">
      <c r="A16233" t="s">
        <v>14868</v>
      </c>
      <c r="B16233" t="s">
        <v>27</v>
      </c>
      <c r="C16233">
        <v>7275</v>
      </c>
    </row>
    <row r="16234" spans="1:3">
      <c r="A16234" t="s">
        <v>14869</v>
      </c>
      <c r="B16234" t="s">
        <v>27</v>
      </c>
      <c r="C16234">
        <v>7275</v>
      </c>
    </row>
    <row r="16235" spans="1:3">
      <c r="A16235" t="s">
        <v>14870</v>
      </c>
      <c r="B16235" t="s">
        <v>27</v>
      </c>
      <c r="C16235">
        <v>7275</v>
      </c>
    </row>
    <row r="16236" spans="1:3">
      <c r="A16236" t="s">
        <v>14871</v>
      </c>
      <c r="B16236" t="s">
        <v>27</v>
      </c>
      <c r="C16236">
        <v>7275</v>
      </c>
    </row>
    <row r="16237" spans="1:3">
      <c r="A16237" t="s">
        <v>14872</v>
      </c>
      <c r="B16237" t="s">
        <v>27</v>
      </c>
      <c r="C16237">
        <v>7275</v>
      </c>
    </row>
    <row r="16238" spans="1:3">
      <c r="A16238" t="s">
        <v>14873</v>
      </c>
      <c r="B16238" t="s">
        <v>27</v>
      </c>
      <c r="C16238">
        <v>7275</v>
      </c>
    </row>
    <row r="16239" spans="1:3">
      <c r="A16239" t="s">
        <v>14874</v>
      </c>
      <c r="B16239" t="s">
        <v>27</v>
      </c>
      <c r="C16239">
        <v>7275</v>
      </c>
    </row>
    <row r="16240" spans="1:3">
      <c r="A16240" t="s">
        <v>14875</v>
      </c>
      <c r="B16240" t="s">
        <v>27</v>
      </c>
      <c r="C16240">
        <v>7276</v>
      </c>
    </row>
    <row r="16241" spans="1:3">
      <c r="A16241" t="s">
        <v>14876</v>
      </c>
      <c r="B16241" t="s">
        <v>27</v>
      </c>
      <c r="C16241">
        <v>7277</v>
      </c>
    </row>
    <row r="16242" spans="1:3">
      <c r="A16242" t="s">
        <v>14877</v>
      </c>
      <c r="B16242" t="s">
        <v>27</v>
      </c>
      <c r="C16242">
        <v>7277</v>
      </c>
    </row>
    <row r="16243" spans="1:3">
      <c r="A16243" t="s">
        <v>14878</v>
      </c>
      <c r="B16243" t="s">
        <v>27</v>
      </c>
      <c r="C16243">
        <v>7277</v>
      </c>
    </row>
    <row r="16244" spans="1:3">
      <c r="A16244" t="s">
        <v>14879</v>
      </c>
      <c r="B16244" t="s">
        <v>27</v>
      </c>
      <c r="C16244">
        <v>7277</v>
      </c>
    </row>
    <row r="16245" spans="1:3">
      <c r="A16245" t="s">
        <v>14880</v>
      </c>
      <c r="B16245" t="s">
        <v>27</v>
      </c>
      <c r="C16245">
        <v>7290</v>
      </c>
    </row>
    <row r="16246" spans="1:3">
      <c r="A16246" t="s">
        <v>3627</v>
      </c>
      <c r="B16246" t="s">
        <v>27</v>
      </c>
      <c r="C16246">
        <v>7291</v>
      </c>
    </row>
    <row r="16247" spans="1:3">
      <c r="A16247" t="s">
        <v>14881</v>
      </c>
      <c r="B16247" t="s">
        <v>27</v>
      </c>
      <c r="C16247">
        <v>7292</v>
      </c>
    </row>
    <row r="16248" spans="1:3">
      <c r="A16248" t="s">
        <v>14882</v>
      </c>
      <c r="B16248" t="s">
        <v>27</v>
      </c>
      <c r="C16248">
        <v>7292</v>
      </c>
    </row>
    <row r="16249" spans="1:3">
      <c r="A16249" t="s">
        <v>8840</v>
      </c>
      <c r="B16249" t="s">
        <v>27</v>
      </c>
      <c r="C16249">
        <v>7292</v>
      </c>
    </row>
    <row r="16250" spans="1:3">
      <c r="A16250" t="s">
        <v>14883</v>
      </c>
      <c r="B16250" t="s">
        <v>27</v>
      </c>
      <c r="C16250">
        <v>7292</v>
      </c>
    </row>
    <row r="16251" spans="1:3">
      <c r="A16251" t="s">
        <v>4453</v>
      </c>
      <c r="B16251" t="s">
        <v>27</v>
      </c>
      <c r="C16251">
        <v>7292</v>
      </c>
    </row>
    <row r="16252" spans="1:3">
      <c r="A16252" t="s">
        <v>14884</v>
      </c>
      <c r="B16252" t="s">
        <v>27</v>
      </c>
      <c r="C16252">
        <v>7300</v>
      </c>
    </row>
    <row r="16253" spans="1:3">
      <c r="A16253" t="s">
        <v>12935</v>
      </c>
      <c r="B16253" t="s">
        <v>27</v>
      </c>
      <c r="C16253">
        <v>7300</v>
      </c>
    </row>
    <row r="16254" spans="1:3">
      <c r="A16254" t="s">
        <v>14885</v>
      </c>
      <c r="B16254" t="s">
        <v>27</v>
      </c>
      <c r="C16254">
        <v>7300</v>
      </c>
    </row>
    <row r="16255" spans="1:3">
      <c r="A16255" t="s">
        <v>14886</v>
      </c>
      <c r="B16255" t="s">
        <v>27</v>
      </c>
      <c r="C16255">
        <v>7301</v>
      </c>
    </row>
    <row r="16256" spans="1:3">
      <c r="A16256" t="s">
        <v>14887</v>
      </c>
      <c r="B16256" t="s">
        <v>27</v>
      </c>
      <c r="C16256">
        <v>7301</v>
      </c>
    </row>
    <row r="16257" spans="1:3">
      <c r="A16257" t="s">
        <v>14888</v>
      </c>
      <c r="B16257" t="s">
        <v>27</v>
      </c>
      <c r="C16257">
        <v>7301</v>
      </c>
    </row>
    <row r="16258" spans="1:3">
      <c r="A16258" t="s">
        <v>7781</v>
      </c>
      <c r="B16258" t="s">
        <v>27</v>
      </c>
      <c r="C16258">
        <v>7301</v>
      </c>
    </row>
    <row r="16259" spans="1:3">
      <c r="A16259" t="s">
        <v>14889</v>
      </c>
      <c r="B16259" t="s">
        <v>27</v>
      </c>
      <c r="C16259">
        <v>7301</v>
      </c>
    </row>
    <row r="16260" spans="1:3">
      <c r="A16260" t="s">
        <v>14890</v>
      </c>
      <c r="B16260" t="s">
        <v>27</v>
      </c>
      <c r="C16260">
        <v>7302</v>
      </c>
    </row>
    <row r="16261" spans="1:3">
      <c r="A16261" t="s">
        <v>6089</v>
      </c>
      <c r="B16261" t="s">
        <v>27</v>
      </c>
      <c r="C16261">
        <v>7302</v>
      </c>
    </row>
    <row r="16262" spans="1:3">
      <c r="A16262" t="s">
        <v>14891</v>
      </c>
      <c r="B16262" t="s">
        <v>27</v>
      </c>
      <c r="C16262">
        <v>7302</v>
      </c>
    </row>
    <row r="16263" spans="1:3">
      <c r="A16263" t="s">
        <v>14892</v>
      </c>
      <c r="B16263" t="s">
        <v>27</v>
      </c>
      <c r="C16263">
        <v>7303</v>
      </c>
    </row>
    <row r="16264" spans="1:3">
      <c r="A16264" t="s">
        <v>14893</v>
      </c>
      <c r="B16264" t="s">
        <v>27</v>
      </c>
      <c r="C16264">
        <v>7303</v>
      </c>
    </row>
    <row r="16265" spans="1:3">
      <c r="A16265" t="s">
        <v>14894</v>
      </c>
      <c r="B16265" t="s">
        <v>27</v>
      </c>
      <c r="C16265">
        <v>7303</v>
      </c>
    </row>
    <row r="16266" spans="1:3">
      <c r="A16266" t="s">
        <v>14895</v>
      </c>
      <c r="B16266" t="s">
        <v>27</v>
      </c>
      <c r="C16266">
        <v>7303</v>
      </c>
    </row>
    <row r="16267" spans="1:3">
      <c r="A16267" t="s">
        <v>14896</v>
      </c>
      <c r="B16267" t="s">
        <v>27</v>
      </c>
      <c r="C16267">
        <v>7303</v>
      </c>
    </row>
    <row r="16268" spans="1:3">
      <c r="A16268" t="s">
        <v>7714</v>
      </c>
      <c r="B16268" t="s">
        <v>27</v>
      </c>
      <c r="C16268">
        <v>7303</v>
      </c>
    </row>
    <row r="16269" spans="1:3">
      <c r="A16269" t="s">
        <v>14897</v>
      </c>
      <c r="B16269" t="s">
        <v>27</v>
      </c>
      <c r="C16269">
        <v>7303</v>
      </c>
    </row>
    <row r="16270" spans="1:3">
      <c r="A16270" t="s">
        <v>14898</v>
      </c>
      <c r="B16270" t="s">
        <v>27</v>
      </c>
      <c r="C16270">
        <v>7304</v>
      </c>
    </row>
    <row r="16271" spans="1:3">
      <c r="A16271" t="s">
        <v>14899</v>
      </c>
      <c r="B16271" t="s">
        <v>27</v>
      </c>
      <c r="C16271">
        <v>7304</v>
      </c>
    </row>
    <row r="16272" spans="1:3">
      <c r="A16272" t="s">
        <v>14900</v>
      </c>
      <c r="B16272" t="s">
        <v>27</v>
      </c>
      <c r="C16272">
        <v>7304</v>
      </c>
    </row>
    <row r="16273" spans="1:3">
      <c r="A16273" t="s">
        <v>14901</v>
      </c>
      <c r="B16273" t="s">
        <v>27</v>
      </c>
      <c r="C16273">
        <v>7304</v>
      </c>
    </row>
    <row r="16274" spans="1:3">
      <c r="A16274" t="s">
        <v>14902</v>
      </c>
      <c r="B16274" t="s">
        <v>27</v>
      </c>
      <c r="C16274">
        <v>7304</v>
      </c>
    </row>
    <row r="16275" spans="1:3">
      <c r="A16275" t="s">
        <v>14903</v>
      </c>
      <c r="B16275" t="s">
        <v>27</v>
      </c>
      <c r="C16275">
        <v>7304</v>
      </c>
    </row>
    <row r="16276" spans="1:3">
      <c r="A16276" t="s">
        <v>14904</v>
      </c>
      <c r="B16276" t="s">
        <v>27</v>
      </c>
      <c r="C16276">
        <v>7304</v>
      </c>
    </row>
    <row r="16277" spans="1:3">
      <c r="A16277" t="s">
        <v>14905</v>
      </c>
      <c r="B16277" t="s">
        <v>27</v>
      </c>
      <c r="C16277">
        <v>7304</v>
      </c>
    </row>
    <row r="16278" spans="1:3">
      <c r="A16278" t="s">
        <v>14906</v>
      </c>
      <c r="B16278" t="s">
        <v>27</v>
      </c>
      <c r="C16278">
        <v>7304</v>
      </c>
    </row>
    <row r="16279" spans="1:3">
      <c r="A16279" t="s">
        <v>14907</v>
      </c>
      <c r="B16279" t="s">
        <v>27</v>
      </c>
      <c r="C16279">
        <v>7304</v>
      </c>
    </row>
    <row r="16280" spans="1:3">
      <c r="A16280" t="s">
        <v>14908</v>
      </c>
      <c r="B16280" t="s">
        <v>27</v>
      </c>
      <c r="C16280">
        <v>7304</v>
      </c>
    </row>
    <row r="16281" spans="1:3">
      <c r="A16281" t="s">
        <v>14909</v>
      </c>
      <c r="B16281" t="s">
        <v>27</v>
      </c>
      <c r="C16281">
        <v>7304</v>
      </c>
    </row>
    <row r="16282" spans="1:3">
      <c r="A16282" t="s">
        <v>11050</v>
      </c>
      <c r="B16282" t="s">
        <v>27</v>
      </c>
      <c r="C16282">
        <v>7304</v>
      </c>
    </row>
    <row r="16283" spans="1:3">
      <c r="A16283" t="s">
        <v>14910</v>
      </c>
      <c r="B16283" t="s">
        <v>27</v>
      </c>
      <c r="C16283">
        <v>7304</v>
      </c>
    </row>
    <row r="16284" spans="1:3">
      <c r="A16284" t="s">
        <v>14911</v>
      </c>
      <c r="B16284" t="s">
        <v>27</v>
      </c>
      <c r="C16284">
        <v>7304</v>
      </c>
    </row>
    <row r="16285" spans="1:3">
      <c r="A16285" t="s">
        <v>14912</v>
      </c>
      <c r="B16285" t="s">
        <v>27</v>
      </c>
      <c r="C16285">
        <v>7304</v>
      </c>
    </row>
    <row r="16286" spans="1:3">
      <c r="A16286" t="s">
        <v>14913</v>
      </c>
      <c r="B16286" t="s">
        <v>27</v>
      </c>
      <c r="C16286">
        <v>7304</v>
      </c>
    </row>
    <row r="16287" spans="1:3">
      <c r="A16287" t="s">
        <v>14914</v>
      </c>
      <c r="B16287" t="s">
        <v>27</v>
      </c>
      <c r="C16287">
        <v>7304</v>
      </c>
    </row>
    <row r="16288" spans="1:3">
      <c r="A16288" t="s">
        <v>14915</v>
      </c>
      <c r="B16288" t="s">
        <v>27</v>
      </c>
      <c r="C16288">
        <v>7304</v>
      </c>
    </row>
    <row r="16289" spans="1:3">
      <c r="A16289" t="s">
        <v>14916</v>
      </c>
      <c r="B16289" t="s">
        <v>27</v>
      </c>
      <c r="C16289">
        <v>7304</v>
      </c>
    </row>
    <row r="16290" spans="1:3">
      <c r="A16290" t="s">
        <v>14917</v>
      </c>
      <c r="B16290" t="s">
        <v>27</v>
      </c>
      <c r="C16290">
        <v>7304</v>
      </c>
    </row>
    <row r="16291" spans="1:3">
      <c r="A16291" t="s">
        <v>14918</v>
      </c>
      <c r="B16291" t="s">
        <v>27</v>
      </c>
      <c r="C16291">
        <v>7304</v>
      </c>
    </row>
    <row r="16292" spans="1:3">
      <c r="A16292" t="s">
        <v>14919</v>
      </c>
      <c r="B16292" t="s">
        <v>27</v>
      </c>
      <c r="C16292">
        <v>7304</v>
      </c>
    </row>
    <row r="16293" spans="1:3">
      <c r="A16293" t="s">
        <v>14920</v>
      </c>
      <c r="B16293" t="s">
        <v>27</v>
      </c>
      <c r="C16293">
        <v>7304</v>
      </c>
    </row>
    <row r="16294" spans="1:3">
      <c r="A16294" t="s">
        <v>14921</v>
      </c>
      <c r="B16294" t="s">
        <v>27</v>
      </c>
      <c r="C16294">
        <v>7304</v>
      </c>
    </row>
    <row r="16295" spans="1:3">
      <c r="A16295" t="s">
        <v>14922</v>
      </c>
      <c r="B16295" t="s">
        <v>27</v>
      </c>
      <c r="C16295">
        <v>7304</v>
      </c>
    </row>
    <row r="16296" spans="1:3">
      <c r="A16296" t="s">
        <v>14923</v>
      </c>
      <c r="B16296" t="s">
        <v>27</v>
      </c>
      <c r="C16296">
        <v>7304</v>
      </c>
    </row>
    <row r="16297" spans="1:3">
      <c r="A16297" t="s">
        <v>14924</v>
      </c>
      <c r="B16297" t="s">
        <v>27</v>
      </c>
      <c r="C16297">
        <v>7304</v>
      </c>
    </row>
    <row r="16298" spans="1:3">
      <c r="A16298" t="s">
        <v>14925</v>
      </c>
      <c r="B16298" t="s">
        <v>27</v>
      </c>
      <c r="C16298">
        <v>7304</v>
      </c>
    </row>
    <row r="16299" spans="1:3">
      <c r="A16299" t="s">
        <v>9053</v>
      </c>
      <c r="B16299" t="s">
        <v>27</v>
      </c>
      <c r="C16299">
        <v>7304</v>
      </c>
    </row>
    <row r="16300" spans="1:3">
      <c r="A16300" t="s">
        <v>14926</v>
      </c>
      <c r="B16300" t="s">
        <v>27</v>
      </c>
      <c r="C16300">
        <v>7305</v>
      </c>
    </row>
    <row r="16301" spans="1:3">
      <c r="A16301" t="s">
        <v>14927</v>
      </c>
      <c r="B16301" t="s">
        <v>27</v>
      </c>
      <c r="C16301">
        <v>7305</v>
      </c>
    </row>
    <row r="16302" spans="1:3">
      <c r="A16302" t="s">
        <v>9276</v>
      </c>
      <c r="B16302" t="s">
        <v>27</v>
      </c>
      <c r="C16302">
        <v>7305</v>
      </c>
    </row>
    <row r="16303" spans="1:3">
      <c r="A16303" t="s">
        <v>204</v>
      </c>
      <c r="B16303" t="s">
        <v>27</v>
      </c>
      <c r="C16303">
        <v>7306</v>
      </c>
    </row>
    <row r="16304" spans="1:3">
      <c r="A16304" t="s">
        <v>2150</v>
      </c>
      <c r="B16304" t="s">
        <v>27</v>
      </c>
      <c r="C16304">
        <v>7306</v>
      </c>
    </row>
    <row r="16305" spans="1:3">
      <c r="A16305" t="s">
        <v>6409</v>
      </c>
      <c r="B16305" t="s">
        <v>27</v>
      </c>
      <c r="C16305">
        <v>7306</v>
      </c>
    </row>
    <row r="16306" spans="1:3">
      <c r="A16306" t="s">
        <v>14928</v>
      </c>
      <c r="B16306" t="s">
        <v>27</v>
      </c>
      <c r="C16306">
        <v>7306</v>
      </c>
    </row>
    <row r="16307" spans="1:3">
      <c r="A16307" t="s">
        <v>14929</v>
      </c>
      <c r="B16307" t="s">
        <v>27</v>
      </c>
      <c r="C16307">
        <v>7306</v>
      </c>
    </row>
    <row r="16308" spans="1:3">
      <c r="A16308" t="s">
        <v>14930</v>
      </c>
      <c r="B16308" t="s">
        <v>27</v>
      </c>
      <c r="C16308">
        <v>7306</v>
      </c>
    </row>
    <row r="16309" spans="1:3">
      <c r="A16309" t="s">
        <v>14931</v>
      </c>
      <c r="B16309" t="s">
        <v>27</v>
      </c>
      <c r="C16309">
        <v>7306</v>
      </c>
    </row>
    <row r="16310" spans="1:3">
      <c r="A16310" t="s">
        <v>14932</v>
      </c>
      <c r="B16310" t="s">
        <v>27</v>
      </c>
      <c r="C16310">
        <v>7306</v>
      </c>
    </row>
    <row r="16311" spans="1:3">
      <c r="A16311" t="s">
        <v>14933</v>
      </c>
      <c r="B16311" t="s">
        <v>27</v>
      </c>
      <c r="C16311">
        <v>7306</v>
      </c>
    </row>
    <row r="16312" spans="1:3">
      <c r="A16312" t="s">
        <v>14934</v>
      </c>
      <c r="B16312" t="s">
        <v>27</v>
      </c>
      <c r="C16312">
        <v>7306</v>
      </c>
    </row>
    <row r="16313" spans="1:3">
      <c r="A16313" t="s">
        <v>13404</v>
      </c>
      <c r="B16313" t="s">
        <v>27</v>
      </c>
      <c r="C16313">
        <v>7306</v>
      </c>
    </row>
    <row r="16314" spans="1:3">
      <c r="A16314" t="s">
        <v>14935</v>
      </c>
      <c r="B16314" t="s">
        <v>27</v>
      </c>
      <c r="C16314">
        <v>7306</v>
      </c>
    </row>
    <row r="16315" spans="1:3">
      <c r="A16315" t="s">
        <v>14936</v>
      </c>
      <c r="B16315" t="s">
        <v>27</v>
      </c>
      <c r="C16315">
        <v>7306</v>
      </c>
    </row>
    <row r="16316" spans="1:3">
      <c r="A16316" t="s">
        <v>14937</v>
      </c>
      <c r="B16316" t="s">
        <v>27</v>
      </c>
      <c r="C16316">
        <v>7306</v>
      </c>
    </row>
    <row r="16317" spans="1:3">
      <c r="A16317" t="s">
        <v>1925</v>
      </c>
      <c r="B16317" t="s">
        <v>27</v>
      </c>
      <c r="C16317">
        <v>7306</v>
      </c>
    </row>
    <row r="16318" spans="1:3">
      <c r="A16318" t="s">
        <v>14938</v>
      </c>
      <c r="B16318" t="s">
        <v>27</v>
      </c>
      <c r="C16318">
        <v>7306</v>
      </c>
    </row>
    <row r="16319" spans="1:3">
      <c r="A16319" t="s">
        <v>14939</v>
      </c>
      <c r="B16319" t="s">
        <v>27</v>
      </c>
      <c r="C16319">
        <v>7306</v>
      </c>
    </row>
    <row r="16320" spans="1:3">
      <c r="A16320" t="s">
        <v>14940</v>
      </c>
      <c r="B16320" t="s">
        <v>27</v>
      </c>
      <c r="C16320">
        <v>7306</v>
      </c>
    </row>
    <row r="16321" spans="1:3">
      <c r="A16321" t="s">
        <v>14941</v>
      </c>
      <c r="B16321" t="s">
        <v>27</v>
      </c>
      <c r="C16321">
        <v>7306</v>
      </c>
    </row>
    <row r="16322" spans="1:3">
      <c r="A16322" t="s">
        <v>14942</v>
      </c>
      <c r="B16322" t="s">
        <v>27</v>
      </c>
      <c r="C16322">
        <v>7306</v>
      </c>
    </row>
    <row r="16323" spans="1:3">
      <c r="A16323" t="s">
        <v>14943</v>
      </c>
      <c r="B16323" t="s">
        <v>27</v>
      </c>
      <c r="C16323">
        <v>7306</v>
      </c>
    </row>
    <row r="16324" spans="1:3">
      <c r="A16324" t="s">
        <v>14944</v>
      </c>
      <c r="B16324" t="s">
        <v>27</v>
      </c>
      <c r="C16324">
        <v>7307</v>
      </c>
    </row>
    <row r="16325" spans="1:3">
      <c r="A16325" t="s">
        <v>14945</v>
      </c>
      <c r="B16325" t="s">
        <v>27</v>
      </c>
      <c r="C16325">
        <v>7307</v>
      </c>
    </row>
    <row r="16326" spans="1:3">
      <c r="A16326" t="s">
        <v>14946</v>
      </c>
      <c r="B16326" t="s">
        <v>27</v>
      </c>
      <c r="C16326">
        <v>7307</v>
      </c>
    </row>
    <row r="16327" spans="1:3">
      <c r="A16327" t="s">
        <v>14947</v>
      </c>
      <c r="B16327" t="s">
        <v>27</v>
      </c>
      <c r="C16327">
        <v>7307</v>
      </c>
    </row>
    <row r="16328" spans="1:3">
      <c r="A16328" t="s">
        <v>14948</v>
      </c>
      <c r="B16328" t="s">
        <v>27</v>
      </c>
      <c r="C16328">
        <v>7307</v>
      </c>
    </row>
    <row r="16329" spans="1:3">
      <c r="A16329" t="s">
        <v>14949</v>
      </c>
      <c r="B16329" t="s">
        <v>27</v>
      </c>
      <c r="C16329">
        <v>7307</v>
      </c>
    </row>
    <row r="16330" spans="1:3">
      <c r="A16330" t="s">
        <v>14950</v>
      </c>
      <c r="B16330" t="s">
        <v>27</v>
      </c>
      <c r="C16330">
        <v>7307</v>
      </c>
    </row>
    <row r="16331" spans="1:3">
      <c r="A16331" t="s">
        <v>3926</v>
      </c>
      <c r="B16331" t="s">
        <v>27</v>
      </c>
      <c r="C16331">
        <v>7307</v>
      </c>
    </row>
    <row r="16332" spans="1:3">
      <c r="A16332" t="s">
        <v>14951</v>
      </c>
      <c r="B16332" t="s">
        <v>27</v>
      </c>
      <c r="C16332">
        <v>7307</v>
      </c>
    </row>
    <row r="16333" spans="1:3">
      <c r="A16333" t="s">
        <v>14952</v>
      </c>
      <c r="B16333" t="s">
        <v>27</v>
      </c>
      <c r="C16333">
        <v>7307</v>
      </c>
    </row>
    <row r="16334" spans="1:3">
      <c r="A16334" t="s">
        <v>14953</v>
      </c>
      <c r="B16334" t="s">
        <v>27</v>
      </c>
      <c r="C16334">
        <v>7307</v>
      </c>
    </row>
    <row r="16335" spans="1:3">
      <c r="A16335" t="s">
        <v>14954</v>
      </c>
      <c r="B16335" t="s">
        <v>27</v>
      </c>
      <c r="C16335">
        <v>7307</v>
      </c>
    </row>
    <row r="16336" spans="1:3">
      <c r="A16336" t="s">
        <v>1700</v>
      </c>
      <c r="B16336" t="s">
        <v>27</v>
      </c>
      <c r="C16336">
        <v>7310</v>
      </c>
    </row>
    <row r="16337" spans="1:3">
      <c r="A16337" t="s">
        <v>14955</v>
      </c>
      <c r="B16337" t="s">
        <v>27</v>
      </c>
      <c r="C16337">
        <v>7310</v>
      </c>
    </row>
    <row r="16338" spans="1:3">
      <c r="A16338" t="s">
        <v>14956</v>
      </c>
      <c r="B16338" t="s">
        <v>27</v>
      </c>
      <c r="C16338">
        <v>7310</v>
      </c>
    </row>
    <row r="16339" spans="1:3">
      <c r="A16339" t="s">
        <v>14957</v>
      </c>
      <c r="B16339" t="s">
        <v>27</v>
      </c>
      <c r="C16339">
        <v>7310</v>
      </c>
    </row>
    <row r="16340" spans="1:3">
      <c r="A16340" t="s">
        <v>14958</v>
      </c>
      <c r="B16340" t="s">
        <v>27</v>
      </c>
      <c r="C16340">
        <v>7310</v>
      </c>
    </row>
    <row r="16341" spans="1:3">
      <c r="A16341" t="s">
        <v>14959</v>
      </c>
      <c r="B16341" t="s">
        <v>27</v>
      </c>
      <c r="C16341">
        <v>7310</v>
      </c>
    </row>
    <row r="16342" spans="1:3">
      <c r="A16342" t="s">
        <v>14960</v>
      </c>
      <c r="B16342" t="s">
        <v>27</v>
      </c>
      <c r="C16342">
        <v>7310</v>
      </c>
    </row>
    <row r="16343" spans="1:3">
      <c r="A16343" t="s">
        <v>14961</v>
      </c>
      <c r="B16343" t="s">
        <v>27</v>
      </c>
      <c r="C16343">
        <v>7310</v>
      </c>
    </row>
    <row r="16344" spans="1:3">
      <c r="A16344" t="s">
        <v>14962</v>
      </c>
      <c r="B16344" t="s">
        <v>27</v>
      </c>
      <c r="C16344">
        <v>7310</v>
      </c>
    </row>
    <row r="16345" spans="1:3">
      <c r="A16345" t="s">
        <v>14963</v>
      </c>
      <c r="B16345" t="s">
        <v>27</v>
      </c>
      <c r="C16345">
        <v>7310</v>
      </c>
    </row>
    <row r="16346" spans="1:3">
      <c r="A16346" t="s">
        <v>7660</v>
      </c>
      <c r="B16346" t="s">
        <v>27</v>
      </c>
      <c r="C16346">
        <v>7310</v>
      </c>
    </row>
    <row r="16347" spans="1:3">
      <c r="A16347" t="s">
        <v>14964</v>
      </c>
      <c r="B16347" t="s">
        <v>27</v>
      </c>
      <c r="C16347">
        <v>7310</v>
      </c>
    </row>
    <row r="16348" spans="1:3">
      <c r="A16348" t="s">
        <v>9818</v>
      </c>
      <c r="B16348" t="s">
        <v>27</v>
      </c>
      <c r="C16348">
        <v>7310</v>
      </c>
    </row>
    <row r="16349" spans="1:3">
      <c r="A16349" t="s">
        <v>4941</v>
      </c>
      <c r="B16349" t="s">
        <v>27</v>
      </c>
      <c r="C16349">
        <v>7310</v>
      </c>
    </row>
    <row r="16350" spans="1:3">
      <c r="A16350" t="s">
        <v>14965</v>
      </c>
      <c r="B16350" t="s">
        <v>27</v>
      </c>
      <c r="C16350">
        <v>7310</v>
      </c>
    </row>
    <row r="16351" spans="1:3">
      <c r="A16351" t="s">
        <v>14966</v>
      </c>
      <c r="B16351" t="s">
        <v>27</v>
      </c>
      <c r="C16351">
        <v>7310</v>
      </c>
    </row>
    <row r="16352" spans="1:3">
      <c r="A16352" t="s">
        <v>14967</v>
      </c>
      <c r="B16352" t="s">
        <v>27</v>
      </c>
      <c r="C16352">
        <v>7310</v>
      </c>
    </row>
    <row r="16353" spans="1:3">
      <c r="A16353" t="s">
        <v>14968</v>
      </c>
      <c r="B16353" t="s">
        <v>27</v>
      </c>
      <c r="C16353">
        <v>7310</v>
      </c>
    </row>
    <row r="16354" spans="1:3">
      <c r="A16354" t="s">
        <v>14969</v>
      </c>
      <c r="B16354" t="s">
        <v>27</v>
      </c>
      <c r="C16354">
        <v>7310</v>
      </c>
    </row>
    <row r="16355" spans="1:3">
      <c r="A16355" t="s">
        <v>14970</v>
      </c>
      <c r="B16355" t="s">
        <v>27</v>
      </c>
      <c r="C16355">
        <v>7310</v>
      </c>
    </row>
    <row r="16356" spans="1:3">
      <c r="A16356" t="s">
        <v>14971</v>
      </c>
      <c r="B16356" t="s">
        <v>27</v>
      </c>
      <c r="C16356">
        <v>7310</v>
      </c>
    </row>
    <row r="16357" spans="1:3">
      <c r="A16357" t="s">
        <v>14972</v>
      </c>
      <c r="B16357" t="s">
        <v>27</v>
      </c>
      <c r="C16357">
        <v>7310</v>
      </c>
    </row>
    <row r="16358" spans="1:3">
      <c r="A16358" t="s">
        <v>14973</v>
      </c>
      <c r="B16358" t="s">
        <v>27</v>
      </c>
      <c r="C16358">
        <v>7310</v>
      </c>
    </row>
    <row r="16359" spans="1:3">
      <c r="A16359" t="s">
        <v>14974</v>
      </c>
      <c r="B16359" t="s">
        <v>27</v>
      </c>
      <c r="C16359">
        <v>7315</v>
      </c>
    </row>
    <row r="16360" spans="1:3">
      <c r="A16360" t="s">
        <v>14975</v>
      </c>
      <c r="B16360" t="s">
        <v>27</v>
      </c>
      <c r="C16360">
        <v>7315</v>
      </c>
    </row>
    <row r="16361" spans="1:3">
      <c r="A16361" t="s">
        <v>11514</v>
      </c>
      <c r="B16361" t="s">
        <v>27</v>
      </c>
      <c r="C16361">
        <v>7315</v>
      </c>
    </row>
    <row r="16362" spans="1:3">
      <c r="A16362" t="s">
        <v>14976</v>
      </c>
      <c r="B16362" t="s">
        <v>27</v>
      </c>
      <c r="C16362">
        <v>7315</v>
      </c>
    </row>
    <row r="16363" spans="1:3">
      <c r="A16363" t="s">
        <v>14977</v>
      </c>
      <c r="B16363" t="s">
        <v>27</v>
      </c>
      <c r="C16363">
        <v>7315</v>
      </c>
    </row>
    <row r="16364" spans="1:3">
      <c r="A16364" t="s">
        <v>14978</v>
      </c>
      <c r="B16364" t="s">
        <v>27</v>
      </c>
      <c r="C16364">
        <v>7315</v>
      </c>
    </row>
    <row r="16365" spans="1:3">
      <c r="A16365" t="s">
        <v>14979</v>
      </c>
      <c r="B16365" t="s">
        <v>27</v>
      </c>
      <c r="C16365">
        <v>7315</v>
      </c>
    </row>
    <row r="16366" spans="1:3">
      <c r="A16366" t="s">
        <v>14980</v>
      </c>
      <c r="B16366" t="s">
        <v>27</v>
      </c>
      <c r="C16366">
        <v>7315</v>
      </c>
    </row>
    <row r="16367" spans="1:3">
      <c r="A16367" t="s">
        <v>5434</v>
      </c>
      <c r="B16367" t="s">
        <v>27</v>
      </c>
      <c r="C16367">
        <v>7315</v>
      </c>
    </row>
    <row r="16368" spans="1:3">
      <c r="A16368" t="s">
        <v>14981</v>
      </c>
      <c r="B16368" t="s">
        <v>27</v>
      </c>
      <c r="C16368">
        <v>7315</v>
      </c>
    </row>
    <row r="16369" spans="1:3">
      <c r="A16369" t="s">
        <v>14982</v>
      </c>
      <c r="B16369" t="s">
        <v>27</v>
      </c>
      <c r="C16369">
        <v>7315</v>
      </c>
    </row>
    <row r="16370" spans="1:3">
      <c r="A16370" t="s">
        <v>14983</v>
      </c>
      <c r="B16370" t="s">
        <v>27</v>
      </c>
      <c r="C16370">
        <v>7315</v>
      </c>
    </row>
    <row r="16371" spans="1:3">
      <c r="A16371" t="s">
        <v>14984</v>
      </c>
      <c r="B16371" t="s">
        <v>27</v>
      </c>
      <c r="C16371">
        <v>7315</v>
      </c>
    </row>
    <row r="16372" spans="1:3">
      <c r="A16372" t="s">
        <v>14985</v>
      </c>
      <c r="B16372" t="s">
        <v>27</v>
      </c>
      <c r="C16372">
        <v>7315</v>
      </c>
    </row>
    <row r="16373" spans="1:3">
      <c r="A16373" t="s">
        <v>14986</v>
      </c>
      <c r="B16373" t="s">
        <v>27</v>
      </c>
      <c r="C16373">
        <v>7315</v>
      </c>
    </row>
    <row r="16374" spans="1:3">
      <c r="A16374" t="s">
        <v>14987</v>
      </c>
      <c r="B16374" t="s">
        <v>27</v>
      </c>
      <c r="C16374">
        <v>7315</v>
      </c>
    </row>
    <row r="16375" spans="1:3">
      <c r="A16375" t="s">
        <v>14988</v>
      </c>
      <c r="B16375" t="s">
        <v>27</v>
      </c>
      <c r="C16375">
        <v>7315</v>
      </c>
    </row>
    <row r="16376" spans="1:3">
      <c r="A16376" t="s">
        <v>14989</v>
      </c>
      <c r="B16376" t="s">
        <v>27</v>
      </c>
      <c r="C16376">
        <v>7316</v>
      </c>
    </row>
    <row r="16377" spans="1:3">
      <c r="A16377" t="s">
        <v>14990</v>
      </c>
      <c r="B16377" t="s">
        <v>27</v>
      </c>
      <c r="C16377">
        <v>7316</v>
      </c>
    </row>
    <row r="16378" spans="1:3">
      <c r="A16378" t="s">
        <v>14991</v>
      </c>
      <c r="B16378" t="s">
        <v>27</v>
      </c>
      <c r="C16378">
        <v>7316</v>
      </c>
    </row>
    <row r="16379" spans="1:3">
      <c r="A16379" t="s">
        <v>14992</v>
      </c>
      <c r="B16379" t="s">
        <v>27</v>
      </c>
      <c r="C16379">
        <v>7316</v>
      </c>
    </row>
    <row r="16380" spans="1:3">
      <c r="A16380" t="s">
        <v>14993</v>
      </c>
      <c r="B16380" t="s">
        <v>27</v>
      </c>
      <c r="C16380">
        <v>7316</v>
      </c>
    </row>
    <row r="16381" spans="1:3">
      <c r="A16381" t="s">
        <v>14994</v>
      </c>
      <c r="B16381" t="s">
        <v>27</v>
      </c>
      <c r="C16381">
        <v>7316</v>
      </c>
    </row>
    <row r="16382" spans="1:3">
      <c r="A16382" t="s">
        <v>14995</v>
      </c>
      <c r="B16382" t="s">
        <v>27</v>
      </c>
      <c r="C16382">
        <v>7316</v>
      </c>
    </row>
    <row r="16383" spans="1:3">
      <c r="A16383" t="s">
        <v>14996</v>
      </c>
      <c r="B16383" t="s">
        <v>27</v>
      </c>
      <c r="C16383">
        <v>7316</v>
      </c>
    </row>
    <row r="16384" spans="1:3">
      <c r="A16384" t="s">
        <v>14997</v>
      </c>
      <c r="B16384" t="s">
        <v>27</v>
      </c>
      <c r="C16384">
        <v>7316</v>
      </c>
    </row>
    <row r="16385" spans="1:3">
      <c r="A16385" t="s">
        <v>14998</v>
      </c>
      <c r="B16385" t="s">
        <v>27</v>
      </c>
      <c r="C16385">
        <v>7316</v>
      </c>
    </row>
    <row r="16386" spans="1:3">
      <c r="A16386" t="s">
        <v>14999</v>
      </c>
      <c r="B16386" t="s">
        <v>27</v>
      </c>
      <c r="C16386">
        <v>7316</v>
      </c>
    </row>
    <row r="16387" spans="1:3">
      <c r="A16387" t="s">
        <v>3762</v>
      </c>
      <c r="B16387" t="s">
        <v>27</v>
      </c>
      <c r="C16387">
        <v>7320</v>
      </c>
    </row>
    <row r="16388" spans="1:3">
      <c r="A16388" t="s">
        <v>741</v>
      </c>
      <c r="B16388" t="s">
        <v>27</v>
      </c>
      <c r="C16388">
        <v>7320</v>
      </c>
    </row>
    <row r="16389" spans="1:3">
      <c r="A16389" t="s">
        <v>15000</v>
      </c>
      <c r="B16389" t="s">
        <v>27</v>
      </c>
      <c r="C16389">
        <v>7320</v>
      </c>
    </row>
    <row r="16390" spans="1:3">
      <c r="A16390" t="s">
        <v>15001</v>
      </c>
      <c r="B16390" t="s">
        <v>27</v>
      </c>
      <c r="C16390">
        <v>7320</v>
      </c>
    </row>
    <row r="16391" spans="1:3">
      <c r="A16391" t="s">
        <v>15002</v>
      </c>
      <c r="B16391" t="s">
        <v>27</v>
      </c>
      <c r="C16391">
        <v>7320</v>
      </c>
    </row>
    <row r="16392" spans="1:3">
      <c r="A16392" t="s">
        <v>15003</v>
      </c>
      <c r="B16392" t="s">
        <v>27</v>
      </c>
      <c r="C16392">
        <v>7320</v>
      </c>
    </row>
    <row r="16393" spans="1:3">
      <c r="A16393" t="s">
        <v>4514</v>
      </c>
      <c r="B16393" t="s">
        <v>27</v>
      </c>
      <c r="C16393">
        <v>7320</v>
      </c>
    </row>
    <row r="16394" spans="1:3">
      <c r="A16394" t="s">
        <v>15004</v>
      </c>
      <c r="B16394" t="s">
        <v>27</v>
      </c>
      <c r="C16394">
        <v>7320</v>
      </c>
    </row>
    <row r="16395" spans="1:3">
      <c r="A16395" t="s">
        <v>6185</v>
      </c>
      <c r="B16395" t="s">
        <v>27</v>
      </c>
      <c r="C16395">
        <v>7320</v>
      </c>
    </row>
    <row r="16396" spans="1:3">
      <c r="A16396" t="s">
        <v>15005</v>
      </c>
      <c r="B16396" t="s">
        <v>27</v>
      </c>
      <c r="C16396">
        <v>7320</v>
      </c>
    </row>
    <row r="16397" spans="1:3">
      <c r="A16397" t="s">
        <v>15006</v>
      </c>
      <c r="B16397" t="s">
        <v>27</v>
      </c>
      <c r="C16397">
        <v>7320</v>
      </c>
    </row>
    <row r="16398" spans="1:3">
      <c r="A16398" t="s">
        <v>15007</v>
      </c>
      <c r="B16398" t="s">
        <v>27</v>
      </c>
      <c r="C16398">
        <v>7320</v>
      </c>
    </row>
    <row r="16399" spans="1:3">
      <c r="A16399" t="s">
        <v>9591</v>
      </c>
      <c r="B16399" t="s">
        <v>27</v>
      </c>
      <c r="C16399">
        <v>7320</v>
      </c>
    </row>
    <row r="16400" spans="1:3">
      <c r="A16400" t="s">
        <v>15008</v>
      </c>
      <c r="B16400" t="s">
        <v>27</v>
      </c>
      <c r="C16400">
        <v>7320</v>
      </c>
    </row>
    <row r="16401" spans="1:3">
      <c r="A16401" t="s">
        <v>10125</v>
      </c>
      <c r="B16401" t="s">
        <v>27</v>
      </c>
      <c r="C16401">
        <v>7320</v>
      </c>
    </row>
    <row r="16402" spans="1:3">
      <c r="A16402" t="s">
        <v>15009</v>
      </c>
      <c r="B16402" t="s">
        <v>27</v>
      </c>
      <c r="C16402">
        <v>7320</v>
      </c>
    </row>
    <row r="16403" spans="1:3">
      <c r="A16403" t="s">
        <v>15010</v>
      </c>
      <c r="B16403" t="s">
        <v>27</v>
      </c>
      <c r="C16403">
        <v>7320</v>
      </c>
    </row>
    <row r="16404" spans="1:3">
      <c r="A16404" t="s">
        <v>15011</v>
      </c>
      <c r="B16404" t="s">
        <v>27</v>
      </c>
      <c r="C16404">
        <v>7320</v>
      </c>
    </row>
    <row r="16405" spans="1:3">
      <c r="A16405" t="s">
        <v>15012</v>
      </c>
      <c r="B16405" t="s">
        <v>27</v>
      </c>
      <c r="C16405">
        <v>7320</v>
      </c>
    </row>
    <row r="16406" spans="1:3">
      <c r="A16406" t="s">
        <v>10690</v>
      </c>
      <c r="B16406" t="s">
        <v>27</v>
      </c>
      <c r="C16406">
        <v>7321</v>
      </c>
    </row>
    <row r="16407" spans="1:3">
      <c r="A16407" t="s">
        <v>1442</v>
      </c>
      <c r="B16407" t="s">
        <v>27</v>
      </c>
      <c r="C16407">
        <v>7321</v>
      </c>
    </row>
    <row r="16408" spans="1:3">
      <c r="A16408" t="s">
        <v>15013</v>
      </c>
      <c r="B16408" t="s">
        <v>27</v>
      </c>
      <c r="C16408">
        <v>7321</v>
      </c>
    </row>
    <row r="16409" spans="1:3">
      <c r="A16409" t="s">
        <v>15014</v>
      </c>
      <c r="B16409" t="s">
        <v>27</v>
      </c>
      <c r="C16409">
        <v>7321</v>
      </c>
    </row>
    <row r="16410" spans="1:3">
      <c r="A16410" t="s">
        <v>15015</v>
      </c>
      <c r="B16410" t="s">
        <v>27</v>
      </c>
      <c r="C16410">
        <v>7321</v>
      </c>
    </row>
    <row r="16411" spans="1:3">
      <c r="A16411" t="s">
        <v>15016</v>
      </c>
      <c r="B16411" t="s">
        <v>27</v>
      </c>
      <c r="C16411">
        <v>7321</v>
      </c>
    </row>
    <row r="16412" spans="1:3">
      <c r="A16412" t="s">
        <v>15017</v>
      </c>
      <c r="B16412" t="s">
        <v>27</v>
      </c>
      <c r="C16412">
        <v>7321</v>
      </c>
    </row>
    <row r="16413" spans="1:3">
      <c r="A16413" t="s">
        <v>15018</v>
      </c>
      <c r="B16413" t="s">
        <v>27</v>
      </c>
      <c r="C16413">
        <v>7321</v>
      </c>
    </row>
    <row r="16414" spans="1:3">
      <c r="A16414" t="s">
        <v>15019</v>
      </c>
      <c r="B16414" t="s">
        <v>27</v>
      </c>
      <c r="C16414">
        <v>7321</v>
      </c>
    </row>
    <row r="16415" spans="1:3">
      <c r="A16415" t="s">
        <v>15020</v>
      </c>
      <c r="B16415" t="s">
        <v>27</v>
      </c>
      <c r="C16415">
        <v>7321</v>
      </c>
    </row>
    <row r="16416" spans="1:3">
      <c r="A16416" t="s">
        <v>15021</v>
      </c>
      <c r="B16416" t="s">
        <v>27</v>
      </c>
      <c r="C16416">
        <v>7321</v>
      </c>
    </row>
    <row r="16417" spans="1:3">
      <c r="A16417" t="s">
        <v>941</v>
      </c>
      <c r="B16417" t="s">
        <v>27</v>
      </c>
      <c r="C16417">
        <v>7321</v>
      </c>
    </row>
    <row r="16418" spans="1:3">
      <c r="A16418" t="s">
        <v>15022</v>
      </c>
      <c r="B16418" t="s">
        <v>27</v>
      </c>
      <c r="C16418">
        <v>7321</v>
      </c>
    </row>
    <row r="16419" spans="1:3">
      <c r="A16419" t="s">
        <v>15023</v>
      </c>
      <c r="B16419" t="s">
        <v>27</v>
      </c>
      <c r="C16419">
        <v>7321</v>
      </c>
    </row>
    <row r="16420" spans="1:3">
      <c r="A16420" t="s">
        <v>15024</v>
      </c>
      <c r="B16420" t="s">
        <v>27</v>
      </c>
      <c r="C16420">
        <v>7321</v>
      </c>
    </row>
    <row r="16421" spans="1:3">
      <c r="A16421" t="s">
        <v>15025</v>
      </c>
      <c r="B16421" t="s">
        <v>27</v>
      </c>
      <c r="C16421">
        <v>7321</v>
      </c>
    </row>
    <row r="16422" spans="1:3">
      <c r="A16422" t="s">
        <v>15026</v>
      </c>
      <c r="B16422" t="s">
        <v>27</v>
      </c>
      <c r="C16422">
        <v>7321</v>
      </c>
    </row>
    <row r="16423" spans="1:3">
      <c r="A16423" t="s">
        <v>15027</v>
      </c>
      <c r="B16423" t="s">
        <v>27</v>
      </c>
      <c r="C16423">
        <v>7321</v>
      </c>
    </row>
    <row r="16424" spans="1:3">
      <c r="A16424" t="s">
        <v>15028</v>
      </c>
      <c r="B16424" t="s">
        <v>27</v>
      </c>
      <c r="C16424">
        <v>7321</v>
      </c>
    </row>
    <row r="16425" spans="1:3">
      <c r="A16425" t="s">
        <v>15029</v>
      </c>
      <c r="B16425" t="s">
        <v>27</v>
      </c>
      <c r="C16425">
        <v>7321</v>
      </c>
    </row>
    <row r="16426" spans="1:3">
      <c r="A16426" t="s">
        <v>15030</v>
      </c>
      <c r="B16426" t="s">
        <v>27</v>
      </c>
      <c r="C16426">
        <v>7321</v>
      </c>
    </row>
    <row r="16427" spans="1:3">
      <c r="A16427" t="s">
        <v>15031</v>
      </c>
      <c r="B16427" t="s">
        <v>27</v>
      </c>
      <c r="C16427">
        <v>7321</v>
      </c>
    </row>
    <row r="16428" spans="1:3">
      <c r="A16428" t="s">
        <v>15032</v>
      </c>
      <c r="B16428" t="s">
        <v>27</v>
      </c>
      <c r="C16428">
        <v>7321</v>
      </c>
    </row>
    <row r="16429" spans="1:3">
      <c r="A16429" t="s">
        <v>15033</v>
      </c>
      <c r="B16429" t="s">
        <v>27</v>
      </c>
      <c r="C16429">
        <v>7321</v>
      </c>
    </row>
    <row r="16430" spans="1:3">
      <c r="A16430" t="s">
        <v>15034</v>
      </c>
      <c r="B16430" t="s">
        <v>27</v>
      </c>
      <c r="C16430">
        <v>7321</v>
      </c>
    </row>
    <row r="16431" spans="1:3">
      <c r="A16431" t="s">
        <v>15035</v>
      </c>
      <c r="B16431" t="s">
        <v>27</v>
      </c>
      <c r="C16431">
        <v>7321</v>
      </c>
    </row>
    <row r="16432" spans="1:3">
      <c r="A16432" t="s">
        <v>15036</v>
      </c>
      <c r="B16432" t="s">
        <v>27</v>
      </c>
      <c r="C16432">
        <v>7321</v>
      </c>
    </row>
    <row r="16433" spans="1:3">
      <c r="A16433" t="s">
        <v>15037</v>
      </c>
      <c r="B16433" t="s">
        <v>27</v>
      </c>
      <c r="C16433">
        <v>7321</v>
      </c>
    </row>
    <row r="16434" spans="1:3">
      <c r="A16434" t="s">
        <v>15038</v>
      </c>
      <c r="B16434" t="s">
        <v>27</v>
      </c>
      <c r="C16434">
        <v>7321</v>
      </c>
    </row>
    <row r="16435" spans="1:3">
      <c r="A16435" t="s">
        <v>15039</v>
      </c>
      <c r="B16435" t="s">
        <v>27</v>
      </c>
      <c r="C16435">
        <v>7321</v>
      </c>
    </row>
    <row r="16436" spans="1:3">
      <c r="A16436" t="s">
        <v>15040</v>
      </c>
      <c r="B16436" t="s">
        <v>27</v>
      </c>
      <c r="C16436">
        <v>7321</v>
      </c>
    </row>
    <row r="16437" spans="1:3">
      <c r="A16437" t="s">
        <v>1393</v>
      </c>
      <c r="B16437" t="s">
        <v>27</v>
      </c>
      <c r="C16437">
        <v>7321</v>
      </c>
    </row>
    <row r="16438" spans="1:3">
      <c r="A16438" t="s">
        <v>15041</v>
      </c>
      <c r="B16438" t="s">
        <v>27</v>
      </c>
      <c r="C16438">
        <v>7321</v>
      </c>
    </row>
    <row r="16439" spans="1:3">
      <c r="A16439" t="s">
        <v>15042</v>
      </c>
      <c r="B16439" t="s">
        <v>27</v>
      </c>
      <c r="C16439">
        <v>7321</v>
      </c>
    </row>
    <row r="16440" spans="1:3">
      <c r="A16440" t="s">
        <v>15043</v>
      </c>
      <c r="B16440" t="s">
        <v>27</v>
      </c>
      <c r="C16440">
        <v>7321</v>
      </c>
    </row>
    <row r="16441" spans="1:3">
      <c r="A16441" t="s">
        <v>15044</v>
      </c>
      <c r="B16441" t="s">
        <v>27</v>
      </c>
      <c r="C16441">
        <v>7322</v>
      </c>
    </row>
    <row r="16442" spans="1:3">
      <c r="A16442" t="s">
        <v>15045</v>
      </c>
      <c r="B16442" t="s">
        <v>27</v>
      </c>
      <c r="C16442">
        <v>7325</v>
      </c>
    </row>
    <row r="16443" spans="1:3">
      <c r="A16443" t="s">
        <v>15046</v>
      </c>
      <c r="B16443" t="s">
        <v>27</v>
      </c>
      <c r="C16443">
        <v>7325</v>
      </c>
    </row>
    <row r="16444" spans="1:3">
      <c r="A16444" t="s">
        <v>395</v>
      </c>
      <c r="B16444" t="s">
        <v>27</v>
      </c>
      <c r="C16444">
        <v>7325</v>
      </c>
    </row>
    <row r="16445" spans="1:3">
      <c r="A16445" t="s">
        <v>7430</v>
      </c>
      <c r="B16445" t="s">
        <v>27</v>
      </c>
      <c r="C16445">
        <v>7325</v>
      </c>
    </row>
    <row r="16446" spans="1:3">
      <c r="A16446" t="s">
        <v>15047</v>
      </c>
      <c r="B16446" t="s">
        <v>27</v>
      </c>
      <c r="C16446">
        <v>7325</v>
      </c>
    </row>
    <row r="16447" spans="1:3">
      <c r="A16447" t="s">
        <v>15048</v>
      </c>
      <c r="B16447" t="s">
        <v>27</v>
      </c>
      <c r="C16447">
        <v>7325</v>
      </c>
    </row>
    <row r="16448" spans="1:3">
      <c r="A16448" t="s">
        <v>15049</v>
      </c>
      <c r="B16448" t="s">
        <v>27</v>
      </c>
      <c r="C16448">
        <v>7325</v>
      </c>
    </row>
    <row r="16449" spans="1:3">
      <c r="A16449" t="s">
        <v>15050</v>
      </c>
      <c r="B16449" t="s">
        <v>27</v>
      </c>
      <c r="C16449">
        <v>7325</v>
      </c>
    </row>
    <row r="16450" spans="1:3">
      <c r="A16450" t="s">
        <v>15051</v>
      </c>
      <c r="B16450" t="s">
        <v>27</v>
      </c>
      <c r="C16450">
        <v>7325</v>
      </c>
    </row>
    <row r="16451" spans="1:3">
      <c r="A16451" t="s">
        <v>15052</v>
      </c>
      <c r="B16451" t="s">
        <v>27</v>
      </c>
      <c r="C16451">
        <v>7325</v>
      </c>
    </row>
    <row r="16452" spans="1:3">
      <c r="A16452" t="s">
        <v>4014</v>
      </c>
      <c r="B16452" t="s">
        <v>27</v>
      </c>
      <c r="C16452">
        <v>7325</v>
      </c>
    </row>
    <row r="16453" spans="1:3">
      <c r="A16453" t="s">
        <v>15053</v>
      </c>
      <c r="B16453" t="s">
        <v>27</v>
      </c>
      <c r="C16453">
        <v>7325</v>
      </c>
    </row>
    <row r="16454" spans="1:3">
      <c r="A16454" t="s">
        <v>15054</v>
      </c>
      <c r="B16454" t="s">
        <v>27</v>
      </c>
      <c r="C16454">
        <v>7325</v>
      </c>
    </row>
    <row r="16455" spans="1:3">
      <c r="A16455" t="s">
        <v>15055</v>
      </c>
      <c r="B16455" t="s">
        <v>27</v>
      </c>
      <c r="C16455">
        <v>7325</v>
      </c>
    </row>
    <row r="16456" spans="1:3">
      <c r="A16456" t="s">
        <v>15056</v>
      </c>
      <c r="B16456" t="s">
        <v>27</v>
      </c>
      <c r="C16456">
        <v>7325</v>
      </c>
    </row>
    <row r="16457" spans="1:3">
      <c r="A16457" t="s">
        <v>15057</v>
      </c>
      <c r="B16457" t="s">
        <v>27</v>
      </c>
      <c r="C16457">
        <v>7325</v>
      </c>
    </row>
    <row r="16458" spans="1:3">
      <c r="A16458" t="s">
        <v>15058</v>
      </c>
      <c r="B16458" t="s">
        <v>27</v>
      </c>
      <c r="C16458">
        <v>7325</v>
      </c>
    </row>
    <row r="16459" spans="1:3">
      <c r="A16459" t="s">
        <v>15059</v>
      </c>
      <c r="B16459" t="s">
        <v>27</v>
      </c>
      <c r="C16459">
        <v>7325</v>
      </c>
    </row>
    <row r="16460" spans="1:3">
      <c r="A16460" t="s">
        <v>15060</v>
      </c>
      <c r="B16460" t="s">
        <v>27</v>
      </c>
      <c r="C16460">
        <v>7325</v>
      </c>
    </row>
    <row r="16461" spans="1:3">
      <c r="A16461" t="s">
        <v>15061</v>
      </c>
      <c r="B16461" t="s">
        <v>27</v>
      </c>
      <c r="C16461">
        <v>7325</v>
      </c>
    </row>
    <row r="16462" spans="1:3">
      <c r="A16462" t="s">
        <v>15062</v>
      </c>
      <c r="B16462" t="s">
        <v>27</v>
      </c>
      <c r="C16462">
        <v>7330</v>
      </c>
    </row>
    <row r="16463" spans="1:3">
      <c r="A16463" t="s">
        <v>13566</v>
      </c>
      <c r="B16463" t="s">
        <v>27</v>
      </c>
      <c r="C16463">
        <v>7330</v>
      </c>
    </row>
    <row r="16464" spans="1:3">
      <c r="A16464" t="s">
        <v>15063</v>
      </c>
      <c r="B16464" t="s">
        <v>27</v>
      </c>
      <c r="C16464">
        <v>7330</v>
      </c>
    </row>
    <row r="16465" spans="1:3">
      <c r="A16465" t="s">
        <v>5387</v>
      </c>
      <c r="B16465" t="s">
        <v>27</v>
      </c>
      <c r="C16465">
        <v>7330</v>
      </c>
    </row>
    <row r="16466" spans="1:3">
      <c r="A16466" t="s">
        <v>7571</v>
      </c>
      <c r="B16466" t="s">
        <v>27</v>
      </c>
      <c r="C16466">
        <v>7330</v>
      </c>
    </row>
    <row r="16467" spans="1:3">
      <c r="A16467" t="s">
        <v>15064</v>
      </c>
      <c r="B16467" t="s">
        <v>27</v>
      </c>
      <c r="C16467">
        <v>7330</v>
      </c>
    </row>
    <row r="16468" spans="1:3">
      <c r="A16468" t="s">
        <v>15065</v>
      </c>
      <c r="B16468" t="s">
        <v>27</v>
      </c>
      <c r="C16468">
        <v>7330</v>
      </c>
    </row>
    <row r="16469" spans="1:3">
      <c r="A16469" t="s">
        <v>15066</v>
      </c>
      <c r="B16469" t="s">
        <v>27</v>
      </c>
      <c r="C16469">
        <v>7330</v>
      </c>
    </row>
    <row r="16470" spans="1:3">
      <c r="A16470" t="s">
        <v>6549</v>
      </c>
      <c r="B16470" t="s">
        <v>27</v>
      </c>
      <c r="C16470">
        <v>7330</v>
      </c>
    </row>
    <row r="16471" spans="1:3">
      <c r="A16471" t="s">
        <v>15067</v>
      </c>
      <c r="B16471" t="s">
        <v>27</v>
      </c>
      <c r="C16471">
        <v>7330</v>
      </c>
    </row>
    <row r="16472" spans="1:3">
      <c r="A16472" t="s">
        <v>15068</v>
      </c>
      <c r="B16472" t="s">
        <v>27</v>
      </c>
      <c r="C16472">
        <v>7330</v>
      </c>
    </row>
    <row r="16473" spans="1:3">
      <c r="A16473" t="s">
        <v>15069</v>
      </c>
      <c r="B16473" t="s">
        <v>27</v>
      </c>
      <c r="C16473">
        <v>7330</v>
      </c>
    </row>
    <row r="16474" spans="1:3">
      <c r="A16474" t="s">
        <v>15070</v>
      </c>
      <c r="B16474" t="s">
        <v>27</v>
      </c>
      <c r="C16474">
        <v>7330</v>
      </c>
    </row>
    <row r="16475" spans="1:3">
      <c r="A16475" t="s">
        <v>15071</v>
      </c>
      <c r="B16475" t="s">
        <v>27</v>
      </c>
      <c r="C16475">
        <v>7330</v>
      </c>
    </row>
    <row r="16476" spans="1:3">
      <c r="A16476" t="s">
        <v>15072</v>
      </c>
      <c r="B16476" t="s">
        <v>27</v>
      </c>
      <c r="C16476">
        <v>7330</v>
      </c>
    </row>
    <row r="16477" spans="1:3">
      <c r="A16477" t="s">
        <v>1440</v>
      </c>
      <c r="B16477" t="s">
        <v>27</v>
      </c>
      <c r="C16477">
        <v>7330</v>
      </c>
    </row>
    <row r="16478" spans="1:3">
      <c r="A16478" t="s">
        <v>15073</v>
      </c>
      <c r="B16478" t="s">
        <v>27</v>
      </c>
      <c r="C16478">
        <v>7330</v>
      </c>
    </row>
    <row r="16479" spans="1:3">
      <c r="A16479" t="s">
        <v>15074</v>
      </c>
      <c r="B16479" t="s">
        <v>27</v>
      </c>
      <c r="C16479">
        <v>7330</v>
      </c>
    </row>
    <row r="16480" spans="1:3">
      <c r="A16480" t="s">
        <v>15075</v>
      </c>
      <c r="B16480" t="s">
        <v>27</v>
      </c>
      <c r="C16480">
        <v>7330</v>
      </c>
    </row>
    <row r="16481" spans="1:3">
      <c r="A16481" t="s">
        <v>15076</v>
      </c>
      <c r="B16481" t="s">
        <v>27</v>
      </c>
      <c r="C16481">
        <v>7330</v>
      </c>
    </row>
    <row r="16482" spans="1:3">
      <c r="A16482" t="s">
        <v>15077</v>
      </c>
      <c r="B16482" t="s">
        <v>27</v>
      </c>
      <c r="C16482">
        <v>7330</v>
      </c>
    </row>
    <row r="16483" spans="1:3">
      <c r="A16483" t="s">
        <v>15078</v>
      </c>
      <c r="B16483" t="s">
        <v>27</v>
      </c>
      <c r="C16483">
        <v>7330</v>
      </c>
    </row>
    <row r="16484" spans="1:3">
      <c r="A16484" t="s">
        <v>15079</v>
      </c>
      <c r="B16484" t="s">
        <v>27</v>
      </c>
      <c r="C16484">
        <v>7330</v>
      </c>
    </row>
    <row r="16485" spans="1:3">
      <c r="A16485" t="s">
        <v>15080</v>
      </c>
      <c r="B16485" t="s">
        <v>27</v>
      </c>
      <c r="C16485">
        <v>7330</v>
      </c>
    </row>
    <row r="16486" spans="1:3">
      <c r="A16486" t="s">
        <v>15081</v>
      </c>
      <c r="B16486" t="s">
        <v>27</v>
      </c>
      <c r="C16486">
        <v>7330</v>
      </c>
    </row>
    <row r="16487" spans="1:3">
      <c r="A16487" t="s">
        <v>15082</v>
      </c>
      <c r="B16487" t="s">
        <v>27</v>
      </c>
      <c r="C16487">
        <v>7330</v>
      </c>
    </row>
    <row r="16488" spans="1:3">
      <c r="A16488" t="s">
        <v>15083</v>
      </c>
      <c r="B16488" t="s">
        <v>27</v>
      </c>
      <c r="C16488">
        <v>7330</v>
      </c>
    </row>
    <row r="16489" spans="1:3">
      <c r="A16489" t="s">
        <v>7533</v>
      </c>
      <c r="B16489" t="s">
        <v>27</v>
      </c>
      <c r="C16489">
        <v>7331</v>
      </c>
    </row>
    <row r="16490" spans="1:3">
      <c r="A16490" t="s">
        <v>15084</v>
      </c>
      <c r="B16490" t="s">
        <v>27</v>
      </c>
      <c r="C16490">
        <v>7466</v>
      </c>
    </row>
    <row r="16491" spans="1:3">
      <c r="A16491" t="s">
        <v>15085</v>
      </c>
      <c r="B16491" t="s">
        <v>27</v>
      </c>
      <c r="C16491">
        <v>7467</v>
      </c>
    </row>
    <row r="16492" spans="1:3">
      <c r="A16492" t="s">
        <v>11246</v>
      </c>
      <c r="B16492" t="s">
        <v>27</v>
      </c>
      <c r="C16492">
        <v>7467</v>
      </c>
    </row>
    <row r="16493" spans="1:3">
      <c r="A16493" t="s">
        <v>15086</v>
      </c>
      <c r="B16493" t="s">
        <v>27</v>
      </c>
      <c r="C16493">
        <v>7468</v>
      </c>
    </row>
    <row r="16494" spans="1:3">
      <c r="A16494" t="s">
        <v>15087</v>
      </c>
      <c r="B16494" t="s">
        <v>27</v>
      </c>
      <c r="C16494">
        <v>7468</v>
      </c>
    </row>
    <row r="16495" spans="1:3">
      <c r="A16495" t="s">
        <v>15088</v>
      </c>
      <c r="B16495" t="s">
        <v>27</v>
      </c>
      <c r="C16495">
        <v>7469</v>
      </c>
    </row>
    <row r="16496" spans="1:3">
      <c r="A16496" t="s">
        <v>15089</v>
      </c>
      <c r="B16496" t="s">
        <v>27</v>
      </c>
      <c r="C16496">
        <v>7469</v>
      </c>
    </row>
    <row r="16497" spans="1:3">
      <c r="A16497" t="s">
        <v>15090</v>
      </c>
      <c r="B16497" t="s">
        <v>27</v>
      </c>
      <c r="C16497">
        <v>7469</v>
      </c>
    </row>
    <row r="16498" spans="1:3">
      <c r="A16498" t="s">
        <v>15091</v>
      </c>
      <c r="B16498" t="s">
        <v>27</v>
      </c>
      <c r="C16498">
        <v>7469</v>
      </c>
    </row>
    <row r="16499" spans="1:3">
      <c r="A16499" t="s">
        <v>319</v>
      </c>
      <c r="B16499" t="s">
        <v>27</v>
      </c>
      <c r="C16499">
        <v>7470</v>
      </c>
    </row>
    <row r="16500" spans="1:3">
      <c r="A16500" t="s">
        <v>5287</v>
      </c>
      <c r="B16500" t="s">
        <v>28</v>
      </c>
      <c r="C16500">
        <v>8001</v>
      </c>
    </row>
    <row r="16501" spans="1:3">
      <c r="A16501" t="s">
        <v>5288</v>
      </c>
      <c r="B16501" t="s">
        <v>28</v>
      </c>
      <c r="C16501">
        <v>8002</v>
      </c>
    </row>
    <row r="16502" spans="1:3">
      <c r="A16502" t="s">
        <v>15092</v>
      </c>
      <c r="B16502" t="s">
        <v>28</v>
      </c>
      <c r="C16502">
        <v>8003</v>
      </c>
    </row>
    <row r="16503" spans="1:3">
      <c r="A16503" t="s">
        <v>15093</v>
      </c>
      <c r="B16503" t="s">
        <v>28</v>
      </c>
      <c r="C16503">
        <v>8004</v>
      </c>
    </row>
    <row r="16504" spans="1:3">
      <c r="A16504" t="s">
        <v>15094</v>
      </c>
      <c r="B16504" t="s">
        <v>28</v>
      </c>
      <c r="C16504">
        <v>8006</v>
      </c>
    </row>
    <row r="16505" spans="1:3">
      <c r="A16505" t="s">
        <v>15095</v>
      </c>
      <c r="B16505" t="s">
        <v>28</v>
      </c>
      <c r="C16505">
        <v>8007</v>
      </c>
    </row>
    <row r="16506" spans="1:3">
      <c r="A16506" t="s">
        <v>5290</v>
      </c>
      <c r="B16506" t="s">
        <v>28</v>
      </c>
      <c r="C16506">
        <v>8008</v>
      </c>
    </row>
    <row r="16507" spans="1:3">
      <c r="A16507" t="s">
        <v>15096</v>
      </c>
      <c r="B16507" t="s">
        <v>28</v>
      </c>
      <c r="C16507">
        <v>8009</v>
      </c>
    </row>
    <row r="16508" spans="1:3">
      <c r="A16508" t="s">
        <v>15097</v>
      </c>
      <c r="B16508" t="s">
        <v>28</v>
      </c>
      <c r="C16508">
        <v>8010</v>
      </c>
    </row>
    <row r="16509" spans="1:3">
      <c r="A16509" t="s">
        <v>15098</v>
      </c>
      <c r="B16509" t="s">
        <v>28</v>
      </c>
      <c r="C16509">
        <v>8011</v>
      </c>
    </row>
    <row r="16510" spans="1:3">
      <c r="A16510" t="s">
        <v>5294</v>
      </c>
      <c r="B16510" t="s">
        <v>28</v>
      </c>
      <c r="C16510">
        <v>8012</v>
      </c>
    </row>
    <row r="16511" spans="1:3">
      <c r="A16511" t="s">
        <v>5287</v>
      </c>
      <c r="B16511" t="s">
        <v>28</v>
      </c>
      <c r="C16511">
        <v>8045</v>
      </c>
    </row>
    <row r="16512" spans="1:3">
      <c r="A16512" t="s">
        <v>5287</v>
      </c>
      <c r="B16512" t="s">
        <v>28</v>
      </c>
      <c r="C16512">
        <v>8051</v>
      </c>
    </row>
    <row r="16513" spans="1:3">
      <c r="A16513" t="s">
        <v>5287</v>
      </c>
      <c r="B16513" t="s">
        <v>28</v>
      </c>
      <c r="C16513">
        <v>8066</v>
      </c>
    </row>
    <row r="16514" spans="1:3">
      <c r="A16514" t="s">
        <v>5287</v>
      </c>
      <c r="B16514" t="s">
        <v>28</v>
      </c>
      <c r="C16514">
        <v>8069</v>
      </c>
    </row>
    <row r="16515" spans="1:3">
      <c r="A16515" t="s">
        <v>5287</v>
      </c>
      <c r="B16515" t="s">
        <v>28</v>
      </c>
      <c r="C16515">
        <v>8070</v>
      </c>
    </row>
    <row r="16516" spans="1:3">
      <c r="A16516" t="s">
        <v>5287</v>
      </c>
      <c r="B16516" t="s">
        <v>28</v>
      </c>
      <c r="C16516">
        <v>8071</v>
      </c>
    </row>
    <row r="16517" spans="1:3">
      <c r="A16517" t="s">
        <v>5287</v>
      </c>
      <c r="B16517" t="s">
        <v>28</v>
      </c>
      <c r="C16517">
        <v>8102</v>
      </c>
    </row>
    <row r="16518" spans="1:3">
      <c r="A16518" t="s">
        <v>5287</v>
      </c>
      <c r="B16518" t="s">
        <v>28</v>
      </c>
      <c r="C16518">
        <v>8107</v>
      </c>
    </row>
    <row r="16519" spans="1:3">
      <c r="A16519" t="s">
        <v>5287</v>
      </c>
      <c r="B16519" t="s">
        <v>28</v>
      </c>
      <c r="C16519">
        <v>8111</v>
      </c>
    </row>
    <row r="16520" spans="1:3">
      <c r="A16520" t="s">
        <v>5287</v>
      </c>
      <c r="B16520" t="s">
        <v>28</v>
      </c>
      <c r="C16520">
        <v>8120</v>
      </c>
    </row>
    <row r="16521" spans="1:3">
      <c r="A16521" t="s">
        <v>5287</v>
      </c>
      <c r="B16521" t="s">
        <v>28</v>
      </c>
      <c r="C16521">
        <v>8205</v>
      </c>
    </row>
    <row r="16522" spans="1:3">
      <c r="A16522" t="s">
        <v>5315</v>
      </c>
      <c r="B16522" t="s">
        <v>28</v>
      </c>
      <c r="C16522">
        <v>8438</v>
      </c>
    </row>
    <row r="16523" spans="1:3">
      <c r="A16523" t="s">
        <v>5315</v>
      </c>
      <c r="B16523" t="s">
        <v>28</v>
      </c>
      <c r="C16523">
        <v>8511</v>
      </c>
    </row>
    <row r="16524" spans="1:3">
      <c r="A16524" t="s">
        <v>5621</v>
      </c>
      <c r="B16524" t="s">
        <v>28</v>
      </c>
      <c r="C16524">
        <v>8785</v>
      </c>
    </row>
    <row r="16525" spans="1:3">
      <c r="A16525" t="s">
        <v>8216</v>
      </c>
      <c r="B16525" t="s">
        <v>24</v>
      </c>
      <c r="C16525">
        <v>9000</v>
      </c>
    </row>
    <row r="16526" spans="1:3">
      <c r="A16526" t="s">
        <v>8216</v>
      </c>
      <c r="B16526" t="s">
        <v>24</v>
      </c>
      <c r="C16526">
        <v>9001</v>
      </c>
    </row>
    <row r="16527" spans="1:3">
      <c r="A16527" t="s">
        <v>8216</v>
      </c>
      <c r="B16527" t="s">
        <v>24</v>
      </c>
      <c r="C16527">
        <v>9002</v>
      </c>
    </row>
    <row r="16528" spans="1:3">
      <c r="A16528" t="s">
        <v>8216</v>
      </c>
      <c r="B16528" t="s">
        <v>24</v>
      </c>
      <c r="C16528">
        <v>9005</v>
      </c>
    </row>
    <row r="16529" spans="1:3">
      <c r="A16529" t="s">
        <v>8216</v>
      </c>
      <c r="B16529" t="s">
        <v>24</v>
      </c>
      <c r="C16529">
        <v>9007</v>
      </c>
    </row>
    <row r="16530" spans="1:3">
      <c r="A16530" t="s">
        <v>8216</v>
      </c>
      <c r="B16530" t="s">
        <v>24</v>
      </c>
      <c r="C16530">
        <v>9009</v>
      </c>
    </row>
    <row r="16531" spans="1:3">
      <c r="A16531" t="s">
        <v>8216</v>
      </c>
      <c r="B16531" t="s">
        <v>24</v>
      </c>
      <c r="C16531">
        <v>9010</v>
      </c>
    </row>
    <row r="16532" spans="1:3">
      <c r="A16532" t="s">
        <v>8216</v>
      </c>
      <c r="B16532" t="s">
        <v>24</v>
      </c>
      <c r="C16532">
        <v>9013</v>
      </c>
    </row>
    <row r="16533" spans="1:3">
      <c r="A16533" t="s">
        <v>8216</v>
      </c>
      <c r="B16533" t="s">
        <v>24</v>
      </c>
      <c r="C16533">
        <v>9015</v>
      </c>
    </row>
    <row r="16534" spans="1:3">
      <c r="A16534" t="s">
        <v>15099</v>
      </c>
      <c r="B16534" t="s">
        <v>24</v>
      </c>
      <c r="C16534">
        <v>9464</v>
      </c>
    </row>
    <row r="16535" spans="1:3">
      <c r="A16535" t="s">
        <v>8393</v>
      </c>
      <c r="B16535" t="s">
        <v>24</v>
      </c>
      <c r="C16535">
        <v>9600</v>
      </c>
    </row>
    <row r="16536" spans="1:3">
      <c r="A16536" t="s">
        <v>8567</v>
      </c>
      <c r="B16536" t="s">
        <v>24</v>
      </c>
      <c r="C16536">
        <v>9726</v>
      </c>
    </row>
    <row r="16537" spans="1:3">
      <c r="A16537" t="s">
        <v>15100</v>
      </c>
      <c r="B16537" t="s">
        <v>28</v>
      </c>
      <c r="C16537">
        <v>9999</v>
      </c>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OU">
    <tabColor rgb="FFFF0000"/>
  </sheetPr>
  <dimension ref="A1:AN302"/>
  <sheetViews>
    <sheetView zoomScale="90" zoomScaleNormal="90" workbookViewId="0">
      <pane ySplit="1" topLeftCell="A2" activePane="bottomLeft" state="frozen"/>
      <selection pane="bottomLeft" activeCell="AC2" sqref="AC2:AC302"/>
    </sheetView>
  </sheetViews>
  <sheetFormatPr baseColWidth="10" defaultColWidth="8.83203125" defaultRowHeight="14"/>
  <cols>
    <col min="1" max="1" width="6.6640625" style="20" customWidth="1"/>
    <col min="2" max="2" width="6" style="35" customWidth="1"/>
    <col min="3" max="3" width="8.5" style="20" bestFit="1" customWidth="1"/>
    <col min="4" max="4" width="11.1640625" style="20" bestFit="1" customWidth="1"/>
    <col min="5" max="5" width="10.1640625" style="20" bestFit="1" customWidth="1"/>
    <col min="6" max="6" width="9.33203125" style="20" bestFit="1" customWidth="1"/>
    <col min="7" max="7" width="11.5" style="20" bestFit="1" customWidth="1"/>
    <col min="8" max="8" width="7.5" style="20" bestFit="1" customWidth="1"/>
    <col min="9" max="9" width="7.5" style="20" customWidth="1"/>
    <col min="10" max="10" width="8.83203125" style="20" bestFit="1" customWidth="1"/>
    <col min="11" max="11" width="27.33203125" style="20" customWidth="1"/>
    <col min="12" max="12" width="9" style="20" customWidth="1"/>
    <col min="13" max="13" width="10" style="20" customWidth="1"/>
    <col min="14" max="14" width="8.1640625" style="20" bestFit="1" customWidth="1"/>
    <col min="15" max="15" width="7.5" style="20" bestFit="1" customWidth="1"/>
    <col min="16" max="16" width="8.1640625" style="20" bestFit="1" customWidth="1"/>
    <col min="17" max="17" width="10.33203125" style="20" bestFit="1" customWidth="1"/>
    <col min="18" max="18" width="5" style="20" bestFit="1" customWidth="1"/>
    <col min="19" max="19" width="5.83203125" style="20" bestFit="1" customWidth="1"/>
    <col min="20" max="20" width="10.5" style="20" bestFit="1" customWidth="1"/>
    <col min="21" max="21" width="12.83203125" style="20" customWidth="1"/>
    <col min="22" max="22" width="12.5" style="20" bestFit="1" customWidth="1"/>
    <col min="23" max="23" width="9.83203125" style="20" bestFit="1" customWidth="1"/>
    <col min="24" max="24" width="59.33203125" style="54" bestFit="1" customWidth="1"/>
    <col min="25" max="25" width="12.83203125" style="20" bestFit="1" customWidth="1"/>
    <col min="26" max="26" width="9.1640625" style="20" bestFit="1" customWidth="1"/>
    <col min="27" max="28" width="9.1640625" style="20" customWidth="1"/>
    <col min="29" max="29" width="117.5" style="20" customWidth="1"/>
    <col min="30" max="30" width="11.5" style="20" bestFit="1" customWidth="1"/>
    <col min="31" max="31" width="10.5" style="20" bestFit="1" customWidth="1"/>
    <col min="32" max="32" width="12.6640625" style="20" bestFit="1" customWidth="1"/>
    <col min="33" max="33" width="19.5" style="21" bestFit="1" customWidth="1"/>
    <col min="34" max="34" width="10" style="20" bestFit="1" customWidth="1"/>
    <col min="35" max="35" width="5" style="20" bestFit="1" customWidth="1"/>
    <col min="36" max="36" width="14.33203125" style="20" bestFit="1" customWidth="1"/>
    <col min="37" max="37" width="14.83203125" style="20" bestFit="1" customWidth="1"/>
    <col min="38" max="38" width="14.1640625" style="20" bestFit="1" customWidth="1"/>
    <col min="39" max="39" width="10.83203125" style="20" bestFit="1" customWidth="1"/>
    <col min="40" max="16384" width="8.83203125" style="20"/>
  </cols>
  <sheetData>
    <row r="1" spans="1:40" s="19" customFormat="1" ht="42">
      <c r="A1" s="4" t="s">
        <v>21</v>
      </c>
      <c r="B1" s="33" t="s">
        <v>5</v>
      </c>
      <c r="C1" s="4" t="s">
        <v>6</v>
      </c>
      <c r="D1" s="4" t="s">
        <v>7</v>
      </c>
      <c r="E1" s="4" t="s">
        <v>8</v>
      </c>
      <c r="F1" s="4" t="s">
        <v>11</v>
      </c>
      <c r="G1" s="4" t="s">
        <v>12</v>
      </c>
      <c r="H1" s="4" t="s">
        <v>55</v>
      </c>
      <c r="I1" s="4" t="s">
        <v>94</v>
      </c>
      <c r="J1" s="4" t="s">
        <v>13</v>
      </c>
      <c r="K1" s="4" t="s">
        <v>14</v>
      </c>
      <c r="L1" s="4" t="s">
        <v>156</v>
      </c>
      <c r="M1" s="5" t="s">
        <v>15</v>
      </c>
      <c r="N1" s="6" t="s">
        <v>16</v>
      </c>
      <c r="O1" s="6" t="s">
        <v>17</v>
      </c>
      <c r="P1" s="6" t="s">
        <v>18</v>
      </c>
      <c r="Q1" s="6" t="s">
        <v>19</v>
      </c>
      <c r="R1" s="6" t="s">
        <v>34</v>
      </c>
      <c r="S1" s="6" t="s">
        <v>20</v>
      </c>
      <c r="T1" s="6" t="s">
        <v>40</v>
      </c>
      <c r="U1" s="4" t="s">
        <v>30</v>
      </c>
      <c r="V1" s="4" t="s">
        <v>31</v>
      </c>
      <c r="W1" s="4" t="s">
        <v>56</v>
      </c>
      <c r="X1" s="53" t="s">
        <v>45</v>
      </c>
      <c r="Y1" s="4" t="s">
        <v>59</v>
      </c>
      <c r="Z1" s="4" t="s">
        <v>58</v>
      </c>
      <c r="AA1" s="4" t="s">
        <v>96</v>
      </c>
      <c r="AB1" s="4" t="s">
        <v>95</v>
      </c>
      <c r="AC1" s="4" t="s">
        <v>155</v>
      </c>
      <c r="AD1" s="4" t="s">
        <v>73</v>
      </c>
      <c r="AE1" s="4" t="s">
        <v>74</v>
      </c>
      <c r="AF1" s="4" t="s">
        <v>75</v>
      </c>
      <c r="AG1" s="4" t="s">
        <v>72</v>
      </c>
      <c r="AH1" s="4" t="s">
        <v>76</v>
      </c>
      <c r="AI1" s="4" t="s">
        <v>64</v>
      </c>
      <c r="AJ1" s="4" t="s">
        <v>32</v>
      </c>
      <c r="AK1" s="4" t="s">
        <v>33</v>
      </c>
      <c r="AL1" s="4" t="s">
        <v>46</v>
      </c>
      <c r="AM1" s="4" t="s">
        <v>57</v>
      </c>
      <c r="AN1" s="19" t="s">
        <v>90</v>
      </c>
    </row>
    <row r="2" spans="1:40" ht="15">
      <c r="A2" s="7">
        <f>'Order Form'!A21</f>
        <v>1</v>
      </c>
      <c r="B2" s="34" t="str">
        <f>'Order Form'!N21</f>
        <v/>
      </c>
      <c r="C2" s="1">
        <f>'Order Form'!$E$4</f>
        <v>0</v>
      </c>
      <c r="D2" s="1">
        <f>'Order Form'!$E$5</f>
        <v>0</v>
      </c>
      <c r="E2" s="1">
        <f>'Order Form'!$E$6</f>
        <v>0</v>
      </c>
      <c r="F2" s="1">
        <f>'Order Form'!$E$7</f>
        <v>0</v>
      </c>
      <c r="G2" s="1">
        <f>'Order Form'!$E$9</f>
        <v>0</v>
      </c>
      <c r="H2" s="1">
        <f>'Order Form'!$E$8</f>
        <v>0</v>
      </c>
      <c r="I2" s="1" t="str">
        <f>'Order Form'!$E$10</f>
        <v>Australia</v>
      </c>
      <c r="J2" s="1">
        <f>'Order Form'!$E$11</f>
        <v>0</v>
      </c>
      <c r="K2" s="1">
        <f>IF(('Order Form'!$E$15="YES"),'Order Form'!$E$12,"")</f>
        <v>0</v>
      </c>
      <c r="L2" s="1" t="str">
        <f>'Order Form'!$E$13 &amp; ""</f>
        <v/>
      </c>
      <c r="M2" s="1" t="str">
        <f>IF('Order Form'!D21="",'Order Form'!C21,'Order Form'!D21) &amp; ""</f>
        <v/>
      </c>
      <c r="N2" s="1" t="str">
        <f>'Order Form'!E21 &amp; ""</f>
        <v/>
      </c>
      <c r="O2" s="1">
        <f>'Order Form'!F21</f>
        <v>0</v>
      </c>
      <c r="P2" s="1">
        <f>'Order Form'!I21</f>
        <v>0</v>
      </c>
      <c r="Q2" s="1">
        <f>'Order Form'!G21</f>
        <v>0</v>
      </c>
      <c r="R2" s="1">
        <f>'Order Form'!H21</f>
        <v>0</v>
      </c>
      <c r="S2" s="1" t="str">
        <f>'Order Form'!K21 &amp; ""</f>
        <v/>
      </c>
      <c r="T2" s="1" t="str">
        <f>'Order Form'!M21 &amp; ""</f>
        <v/>
      </c>
      <c r="U2" s="2" t="str">
        <f>'Order Form'!C21 &amp; ""</f>
        <v/>
      </c>
      <c r="V2" s="2" t="str">
        <f>'Order Form'!L21 &amp; ""</f>
        <v/>
      </c>
      <c r="W2" s="2" t="str">
        <f>'Order Form'!$E$14</f>
        <v>YES</v>
      </c>
      <c r="X2" s="90" t="str">
        <f>'Order Form'!$E$18</f>
        <v>Select from list below</v>
      </c>
      <c r="Y2" s="7" t="str">
        <f>'Order Form'!$E$16</f>
        <v>FREE Standard card</v>
      </c>
      <c r="Z2" s="7" t="str">
        <f>'Order Form'!$E$17</f>
        <v>No thanks</v>
      </c>
      <c r="AA2" s="7" t="str">
        <f>IF(OR(Y2="FREE Standard card",Y2="No Cards", Y2="Blank FREE card"),"No","Yes")</f>
        <v>No</v>
      </c>
      <c r="AB2" s="7" t="str">
        <f>IF($Z$2="No thanks","No","Yes")</f>
        <v>No</v>
      </c>
      <c r="AC2" s="7" t="str">
        <f>"VIP: "&amp;'Order Form'!$E$5 &amp;"; Rib: "&amp;'Order Form'!$E$17 &amp;"; GT: "&amp;'Order Form'!$E$16 &amp;"; Dispatch Week: "&amp;'Order Form'!$E$18</f>
        <v>VIP: ; Rib: No thanks; GT: FREE Standard card; Dispatch Week: Select from list below</v>
      </c>
      <c r="AD2" s="7"/>
      <c r="AE2" s="7"/>
      <c r="AF2" s="7"/>
      <c r="AG2" s="11" t="str">
        <f>IF(AND(AA2="No",AB2="No"),"Future Delivery","Corporate Future Delivery")</f>
        <v>Future Delivery</v>
      </c>
      <c r="AH2" s="7"/>
      <c r="AI2" s="9"/>
      <c r="AJ2" s="7"/>
      <c r="AK2" s="7"/>
      <c r="AL2" s="7"/>
      <c r="AM2" s="8"/>
      <c r="AN2" s="7" t="str">
        <f>IF(AND(X2="ASAP",Y2="FREE gift card",Z2="No Thanks"),"asap","")</f>
        <v/>
      </c>
    </row>
    <row r="3" spans="1:40" ht="15">
      <c r="A3" s="7">
        <f>'Order Form'!A22</f>
        <v>2</v>
      </c>
      <c r="B3" s="34" t="str">
        <f>'Order Form'!N22</f>
        <v/>
      </c>
      <c r="C3" s="1">
        <f>'Order Form'!$E$4</f>
        <v>0</v>
      </c>
      <c r="D3" s="1">
        <f>'Order Form'!$E$5</f>
        <v>0</v>
      </c>
      <c r="E3" s="1">
        <f>'Order Form'!$E$6</f>
        <v>0</v>
      </c>
      <c r="F3" s="1">
        <f>'Order Form'!$E$7</f>
        <v>0</v>
      </c>
      <c r="G3" s="1">
        <f>'Order Form'!$E$9</f>
        <v>0</v>
      </c>
      <c r="H3" s="1">
        <f>'Order Form'!$E$8</f>
        <v>0</v>
      </c>
      <c r="I3" s="1" t="str">
        <f>'Order Form'!$E$10</f>
        <v>Australia</v>
      </c>
      <c r="J3" s="1">
        <f>'Order Form'!$E$11</f>
        <v>0</v>
      </c>
      <c r="K3" s="1">
        <f>IF(('Order Form'!$E$15="YES"),'Order Form'!$E$12,"")</f>
        <v>0</v>
      </c>
      <c r="L3" s="1" t="str">
        <f>'Order Form'!$E$13 &amp; ""</f>
        <v/>
      </c>
      <c r="M3" s="1" t="str">
        <f>IF('Order Form'!D22="",'Order Form'!C22,'Order Form'!D22) &amp; ""</f>
        <v/>
      </c>
      <c r="N3" s="1" t="str">
        <f>'Order Form'!E22 &amp; ""</f>
        <v/>
      </c>
      <c r="O3" s="1">
        <f>'Order Form'!F22</f>
        <v>0</v>
      </c>
      <c r="P3" s="1">
        <f>'Order Form'!I22</f>
        <v>0</v>
      </c>
      <c r="Q3" s="1">
        <f>'Order Form'!G22</f>
        <v>0</v>
      </c>
      <c r="R3" s="1">
        <f>'Order Form'!H22</f>
        <v>0</v>
      </c>
      <c r="S3" s="1" t="str">
        <f>'Order Form'!K22 &amp; ""</f>
        <v/>
      </c>
      <c r="T3" s="1" t="str">
        <f>'Order Form'!M22 &amp; ""</f>
        <v/>
      </c>
      <c r="U3" s="2" t="str">
        <f>'Order Form'!C22 &amp; ""</f>
        <v/>
      </c>
      <c r="V3" s="2" t="str">
        <f>'Order Form'!L22 &amp; ""</f>
        <v/>
      </c>
      <c r="W3" s="2" t="str">
        <f>'Order Form'!$E$14</f>
        <v>YES</v>
      </c>
      <c r="X3" s="90" t="str">
        <f>'Order Form'!$E$18</f>
        <v>Select from list below</v>
      </c>
      <c r="Y3" s="7" t="str">
        <f>'Order Form'!$E$16</f>
        <v>FREE Standard card</v>
      </c>
      <c r="Z3" s="7" t="str">
        <f>'Order Form'!$E$17</f>
        <v>No thanks</v>
      </c>
      <c r="AA3" s="7" t="str">
        <f t="shared" ref="AA3:AA66" si="0">IF(OR(Y3="FREE Standard card",Y3="No Cards", Y3="Blank FREE card"),"No","Yes")</f>
        <v>No</v>
      </c>
      <c r="AB3" s="7" t="str">
        <f t="shared" ref="AB3:AB66" si="1">IF($Z$2="No thanks","No","Yes")</f>
        <v>No</v>
      </c>
      <c r="AC3" s="7" t="str">
        <f>"VIP: "&amp;'Order Form'!$E$5 &amp;"; Rib: "&amp;'Order Form'!$E$17 &amp;"; GT: "&amp;'Order Form'!$E$16 &amp;"; Dispatch Week: "&amp;'Order Form'!$E$18</f>
        <v>VIP: ; Rib: No thanks; GT: FREE Standard card; Dispatch Week: Select from list below</v>
      </c>
      <c r="AD3" s="7"/>
      <c r="AE3" s="7"/>
      <c r="AF3" s="7"/>
      <c r="AG3" s="11" t="str">
        <f t="shared" ref="AG3:AG66" si="2">IF(AND(AA3="No",AB3="No"),"Future Delivery","Corporate Future Delivery")</f>
        <v>Future Delivery</v>
      </c>
      <c r="AH3" s="7"/>
      <c r="AI3" s="9"/>
      <c r="AJ3" s="7"/>
      <c r="AK3" s="7"/>
      <c r="AL3" s="7"/>
      <c r="AM3" s="8"/>
      <c r="AN3" s="7" t="str">
        <f t="shared" ref="AN3:AN66" si="3">IF(AND(X3="ASAP",Y3="FREE gift card",Z3="No Thanks"),"asap","")</f>
        <v/>
      </c>
    </row>
    <row r="4" spans="1:40" ht="15">
      <c r="A4" s="7">
        <f>'Order Form'!A23</f>
        <v>3</v>
      </c>
      <c r="B4" s="34" t="str">
        <f>'Order Form'!N23</f>
        <v/>
      </c>
      <c r="C4" s="1">
        <f>'Order Form'!$E$4</f>
        <v>0</v>
      </c>
      <c r="D4" s="1">
        <f>'Order Form'!$E$5</f>
        <v>0</v>
      </c>
      <c r="E4" s="1">
        <f>'Order Form'!$E$6</f>
        <v>0</v>
      </c>
      <c r="F4" s="1">
        <f>'Order Form'!$E$7</f>
        <v>0</v>
      </c>
      <c r="G4" s="1">
        <f>'Order Form'!$E$9</f>
        <v>0</v>
      </c>
      <c r="H4" s="1">
        <f>'Order Form'!$E$8</f>
        <v>0</v>
      </c>
      <c r="I4" s="1" t="str">
        <f>'Order Form'!$E$10</f>
        <v>Australia</v>
      </c>
      <c r="J4" s="1">
        <f>'Order Form'!$E$11</f>
        <v>0</v>
      </c>
      <c r="K4" s="1">
        <f>IF(('Order Form'!$E$15="YES"),'Order Form'!$E$12,"")</f>
        <v>0</v>
      </c>
      <c r="L4" s="1" t="str">
        <f>'Order Form'!$E$13 &amp; ""</f>
        <v/>
      </c>
      <c r="M4" s="1" t="str">
        <f>IF('Order Form'!D23="",'Order Form'!C23,'Order Form'!D23) &amp; ""</f>
        <v/>
      </c>
      <c r="N4" s="1" t="str">
        <f>'Order Form'!E23 &amp; ""</f>
        <v/>
      </c>
      <c r="O4" s="1">
        <f>'Order Form'!F23</f>
        <v>0</v>
      </c>
      <c r="P4" s="1">
        <f>'Order Form'!I23</f>
        <v>0</v>
      </c>
      <c r="Q4" s="1">
        <f>'Order Form'!G23</f>
        <v>0</v>
      </c>
      <c r="R4" s="1">
        <f>'Order Form'!H23</f>
        <v>0</v>
      </c>
      <c r="S4" s="1" t="str">
        <f>'Order Form'!K23 &amp; ""</f>
        <v/>
      </c>
      <c r="T4" s="1" t="str">
        <f>'Order Form'!M23 &amp; ""</f>
        <v/>
      </c>
      <c r="U4" s="2" t="str">
        <f>'Order Form'!C23 &amp; ""</f>
        <v/>
      </c>
      <c r="V4" s="2" t="str">
        <f>'Order Form'!L23 &amp; ""</f>
        <v/>
      </c>
      <c r="W4" s="2" t="str">
        <f>'Order Form'!$E$14</f>
        <v>YES</v>
      </c>
      <c r="X4" s="90" t="str">
        <f>'Order Form'!$E$18</f>
        <v>Select from list below</v>
      </c>
      <c r="Y4" s="7" t="str">
        <f>'Order Form'!$E$16</f>
        <v>FREE Standard card</v>
      </c>
      <c r="Z4" s="7" t="str">
        <f>'Order Form'!$E$17</f>
        <v>No thanks</v>
      </c>
      <c r="AA4" s="7" t="str">
        <f t="shared" si="0"/>
        <v>No</v>
      </c>
      <c r="AB4" s="7" t="str">
        <f t="shared" si="1"/>
        <v>No</v>
      </c>
      <c r="AC4" s="7" t="str">
        <f>"VIP: "&amp;'Order Form'!$E$5 &amp;"; Rib: "&amp;'Order Form'!$E$17 &amp;"; GT: "&amp;'Order Form'!$E$16 &amp;"; Dispatch Week: "&amp;'Order Form'!$E$18</f>
        <v>VIP: ; Rib: No thanks; GT: FREE Standard card; Dispatch Week: Select from list below</v>
      </c>
      <c r="AD4" s="7"/>
      <c r="AE4" s="7"/>
      <c r="AF4" s="7"/>
      <c r="AG4" s="11" t="str">
        <f t="shared" si="2"/>
        <v>Future Delivery</v>
      </c>
      <c r="AH4" s="7"/>
      <c r="AI4" s="9"/>
      <c r="AJ4" s="7"/>
      <c r="AK4" s="7"/>
      <c r="AL4" s="7"/>
      <c r="AM4" s="8"/>
      <c r="AN4" s="7" t="str">
        <f t="shared" si="3"/>
        <v/>
      </c>
    </row>
    <row r="5" spans="1:40" ht="15">
      <c r="A5" s="7">
        <f>'Order Form'!A24</f>
        <v>4</v>
      </c>
      <c r="B5" s="34" t="str">
        <f>'Order Form'!N24</f>
        <v/>
      </c>
      <c r="C5" s="1">
        <f>'Order Form'!$E$4</f>
        <v>0</v>
      </c>
      <c r="D5" s="1">
        <f>'Order Form'!$E$5</f>
        <v>0</v>
      </c>
      <c r="E5" s="1">
        <f>'Order Form'!$E$6</f>
        <v>0</v>
      </c>
      <c r="F5" s="1">
        <f>'Order Form'!$E$7</f>
        <v>0</v>
      </c>
      <c r="G5" s="1">
        <f>'Order Form'!$E$9</f>
        <v>0</v>
      </c>
      <c r="H5" s="1">
        <f>'Order Form'!$E$8</f>
        <v>0</v>
      </c>
      <c r="I5" s="1" t="str">
        <f>'Order Form'!$E$10</f>
        <v>Australia</v>
      </c>
      <c r="J5" s="1">
        <f>'Order Form'!$E$11</f>
        <v>0</v>
      </c>
      <c r="K5" s="1">
        <f>IF(('Order Form'!$E$15="YES"),'Order Form'!$E$12,"")</f>
        <v>0</v>
      </c>
      <c r="L5" s="1" t="str">
        <f>'Order Form'!$E$13 &amp; ""</f>
        <v/>
      </c>
      <c r="M5" s="1" t="str">
        <f>IF('Order Form'!D24="",'Order Form'!C24,'Order Form'!D24) &amp; ""</f>
        <v/>
      </c>
      <c r="N5" s="1" t="str">
        <f>'Order Form'!E24 &amp; ""</f>
        <v/>
      </c>
      <c r="O5" s="1">
        <f>'Order Form'!F24</f>
        <v>0</v>
      </c>
      <c r="P5" s="1">
        <f>'Order Form'!I24</f>
        <v>0</v>
      </c>
      <c r="Q5" s="1">
        <f>'Order Form'!G24</f>
        <v>0</v>
      </c>
      <c r="R5" s="1">
        <f>'Order Form'!H24</f>
        <v>0</v>
      </c>
      <c r="S5" s="1" t="str">
        <f>'Order Form'!K24 &amp; ""</f>
        <v/>
      </c>
      <c r="T5" s="1" t="str">
        <f>'Order Form'!M24 &amp; ""</f>
        <v/>
      </c>
      <c r="U5" s="2" t="str">
        <f>'Order Form'!C24 &amp; ""</f>
        <v/>
      </c>
      <c r="V5" s="2" t="str">
        <f>'Order Form'!L24 &amp; ""</f>
        <v/>
      </c>
      <c r="W5" s="2" t="str">
        <f>'Order Form'!$E$14</f>
        <v>YES</v>
      </c>
      <c r="X5" s="90" t="str">
        <f>'Order Form'!$E$18</f>
        <v>Select from list below</v>
      </c>
      <c r="Y5" s="7" t="str">
        <f>'Order Form'!$E$16</f>
        <v>FREE Standard card</v>
      </c>
      <c r="Z5" s="7" t="str">
        <f>'Order Form'!$E$17</f>
        <v>No thanks</v>
      </c>
      <c r="AA5" s="7" t="str">
        <f t="shared" si="0"/>
        <v>No</v>
      </c>
      <c r="AB5" s="7" t="str">
        <f t="shared" si="1"/>
        <v>No</v>
      </c>
      <c r="AC5" s="7" t="str">
        <f>"VIP: "&amp;'Order Form'!$E$5 &amp;"; Rib: "&amp;'Order Form'!$E$17 &amp;"; GT: "&amp;'Order Form'!$E$16 &amp;"; Dispatch Week: "&amp;'Order Form'!$E$18</f>
        <v>VIP: ; Rib: No thanks; GT: FREE Standard card; Dispatch Week: Select from list below</v>
      </c>
      <c r="AD5" s="7"/>
      <c r="AE5" s="7"/>
      <c r="AF5" s="7"/>
      <c r="AG5" s="11" t="str">
        <f t="shared" si="2"/>
        <v>Future Delivery</v>
      </c>
      <c r="AH5" s="7"/>
      <c r="AI5" s="9"/>
      <c r="AJ5" s="7"/>
      <c r="AK5" s="7"/>
      <c r="AL5" s="7"/>
      <c r="AM5" s="8"/>
      <c r="AN5" s="7" t="str">
        <f t="shared" si="3"/>
        <v/>
      </c>
    </row>
    <row r="6" spans="1:40" ht="15">
      <c r="A6" s="7">
        <f>'Order Form'!A25</f>
        <v>5</v>
      </c>
      <c r="B6" s="34" t="str">
        <f>'Order Form'!N25</f>
        <v/>
      </c>
      <c r="C6" s="1">
        <f>'Order Form'!$E$4</f>
        <v>0</v>
      </c>
      <c r="D6" s="1">
        <f>'Order Form'!$E$5</f>
        <v>0</v>
      </c>
      <c r="E6" s="1">
        <f>'Order Form'!$E$6</f>
        <v>0</v>
      </c>
      <c r="F6" s="1">
        <f>'Order Form'!$E$7</f>
        <v>0</v>
      </c>
      <c r="G6" s="1">
        <f>'Order Form'!$E$9</f>
        <v>0</v>
      </c>
      <c r="H6" s="1">
        <f>'Order Form'!$E$8</f>
        <v>0</v>
      </c>
      <c r="I6" s="1" t="str">
        <f>'Order Form'!$E$10</f>
        <v>Australia</v>
      </c>
      <c r="J6" s="1">
        <f>'Order Form'!$E$11</f>
        <v>0</v>
      </c>
      <c r="K6" s="1">
        <f>IF(('Order Form'!$E$15="YES"),'Order Form'!$E$12,"")</f>
        <v>0</v>
      </c>
      <c r="L6" s="1" t="str">
        <f>'Order Form'!$E$13 &amp; ""</f>
        <v/>
      </c>
      <c r="M6" s="1" t="str">
        <f>IF('Order Form'!D25="",'Order Form'!C25,'Order Form'!D25) &amp; ""</f>
        <v/>
      </c>
      <c r="N6" s="1" t="str">
        <f>'Order Form'!E25 &amp; ""</f>
        <v/>
      </c>
      <c r="O6" s="1">
        <f>'Order Form'!F25</f>
        <v>0</v>
      </c>
      <c r="P6" s="1">
        <f>'Order Form'!I25</f>
        <v>0</v>
      </c>
      <c r="Q6" s="1">
        <f>'Order Form'!G25</f>
        <v>0</v>
      </c>
      <c r="R6" s="1">
        <f>'Order Form'!H25</f>
        <v>0</v>
      </c>
      <c r="S6" s="1" t="str">
        <f>'Order Form'!K25 &amp; ""</f>
        <v/>
      </c>
      <c r="T6" s="1" t="str">
        <f>'Order Form'!M25 &amp; ""</f>
        <v/>
      </c>
      <c r="U6" s="2" t="str">
        <f>'Order Form'!C25 &amp; ""</f>
        <v/>
      </c>
      <c r="V6" s="2" t="str">
        <f>'Order Form'!L25 &amp; ""</f>
        <v/>
      </c>
      <c r="W6" s="2" t="str">
        <f>'Order Form'!$E$14</f>
        <v>YES</v>
      </c>
      <c r="X6" s="90" t="str">
        <f>'Order Form'!$E$18</f>
        <v>Select from list below</v>
      </c>
      <c r="Y6" s="7" t="str">
        <f>'Order Form'!$E$16</f>
        <v>FREE Standard card</v>
      </c>
      <c r="Z6" s="7" t="str">
        <f>'Order Form'!$E$17</f>
        <v>No thanks</v>
      </c>
      <c r="AA6" s="7" t="str">
        <f t="shared" si="0"/>
        <v>No</v>
      </c>
      <c r="AB6" s="7" t="str">
        <f t="shared" si="1"/>
        <v>No</v>
      </c>
      <c r="AC6" s="7" t="str">
        <f>"VIP: "&amp;'Order Form'!$E$5 &amp;"; Rib: "&amp;'Order Form'!$E$17 &amp;"; GT: "&amp;'Order Form'!$E$16 &amp;"; Dispatch Week: "&amp;'Order Form'!$E$18</f>
        <v>VIP: ; Rib: No thanks; GT: FREE Standard card; Dispatch Week: Select from list below</v>
      </c>
      <c r="AD6" s="7"/>
      <c r="AE6" s="7"/>
      <c r="AF6" s="7"/>
      <c r="AG6" s="11" t="str">
        <f t="shared" si="2"/>
        <v>Future Delivery</v>
      </c>
      <c r="AH6" s="7"/>
      <c r="AI6" s="9"/>
      <c r="AJ6" s="7"/>
      <c r="AK6" s="7"/>
      <c r="AL6" s="7"/>
      <c r="AM6" s="8"/>
      <c r="AN6" s="7" t="str">
        <f t="shared" si="3"/>
        <v/>
      </c>
    </row>
    <row r="7" spans="1:40" ht="15">
      <c r="A7" s="7">
        <f>'Order Form'!A26</f>
        <v>6</v>
      </c>
      <c r="B7" s="34" t="str">
        <f>'Order Form'!N26</f>
        <v/>
      </c>
      <c r="C7" s="1">
        <f>'Order Form'!$E$4</f>
        <v>0</v>
      </c>
      <c r="D7" s="1">
        <f>'Order Form'!$E$5</f>
        <v>0</v>
      </c>
      <c r="E7" s="1">
        <f>'Order Form'!$E$6</f>
        <v>0</v>
      </c>
      <c r="F7" s="1">
        <f>'Order Form'!$E$7</f>
        <v>0</v>
      </c>
      <c r="G7" s="1">
        <f>'Order Form'!$E$9</f>
        <v>0</v>
      </c>
      <c r="H7" s="1">
        <f>'Order Form'!$E$8</f>
        <v>0</v>
      </c>
      <c r="I7" s="1" t="str">
        <f>'Order Form'!$E$10</f>
        <v>Australia</v>
      </c>
      <c r="J7" s="1">
        <f>'Order Form'!$E$11</f>
        <v>0</v>
      </c>
      <c r="K7" s="1">
        <f>IF(('Order Form'!$E$15="YES"),'Order Form'!$E$12,"")</f>
        <v>0</v>
      </c>
      <c r="L7" s="1" t="str">
        <f>'Order Form'!$E$13 &amp; ""</f>
        <v/>
      </c>
      <c r="M7" s="1" t="str">
        <f>IF('Order Form'!D26="",'Order Form'!C26,'Order Form'!D26) &amp; ""</f>
        <v/>
      </c>
      <c r="N7" s="1" t="str">
        <f>'Order Form'!E26 &amp; ""</f>
        <v/>
      </c>
      <c r="O7" s="1">
        <f>'Order Form'!F26</f>
        <v>0</v>
      </c>
      <c r="P7" s="1">
        <f>'Order Form'!I26</f>
        <v>0</v>
      </c>
      <c r="Q7" s="1">
        <f>'Order Form'!G26</f>
        <v>0</v>
      </c>
      <c r="R7" s="1">
        <f>'Order Form'!H26</f>
        <v>0</v>
      </c>
      <c r="S7" s="1" t="str">
        <f>'Order Form'!K26 &amp; ""</f>
        <v/>
      </c>
      <c r="T7" s="1" t="str">
        <f>'Order Form'!M26 &amp; ""</f>
        <v/>
      </c>
      <c r="U7" s="2" t="str">
        <f>'Order Form'!C26 &amp; ""</f>
        <v/>
      </c>
      <c r="V7" s="2" t="str">
        <f>'Order Form'!L26 &amp; ""</f>
        <v/>
      </c>
      <c r="W7" s="2" t="str">
        <f>'Order Form'!$E$14</f>
        <v>YES</v>
      </c>
      <c r="X7" s="90" t="str">
        <f>'Order Form'!$E$18</f>
        <v>Select from list below</v>
      </c>
      <c r="Y7" s="7" t="str">
        <f>'Order Form'!$E$16</f>
        <v>FREE Standard card</v>
      </c>
      <c r="Z7" s="7" t="str">
        <f>'Order Form'!$E$17</f>
        <v>No thanks</v>
      </c>
      <c r="AA7" s="7" t="str">
        <f t="shared" si="0"/>
        <v>No</v>
      </c>
      <c r="AB7" s="7" t="str">
        <f t="shared" si="1"/>
        <v>No</v>
      </c>
      <c r="AC7" s="7" t="str">
        <f>"VIP: "&amp;'Order Form'!$E$5 &amp;"; Rib: "&amp;'Order Form'!$E$17 &amp;"; GT: "&amp;'Order Form'!$E$16 &amp;"; Dispatch Week: "&amp;'Order Form'!$E$18</f>
        <v>VIP: ; Rib: No thanks; GT: FREE Standard card; Dispatch Week: Select from list below</v>
      </c>
      <c r="AD7" s="7"/>
      <c r="AE7" s="7"/>
      <c r="AF7" s="7"/>
      <c r="AG7" s="11" t="str">
        <f t="shared" si="2"/>
        <v>Future Delivery</v>
      </c>
      <c r="AH7" s="7"/>
      <c r="AI7" s="9"/>
      <c r="AJ7" s="7"/>
      <c r="AK7" s="7"/>
      <c r="AL7" s="7"/>
      <c r="AM7" s="7"/>
      <c r="AN7" s="7" t="str">
        <f t="shared" si="3"/>
        <v/>
      </c>
    </row>
    <row r="8" spans="1:40" ht="15">
      <c r="A8" s="7">
        <f>'Order Form'!A27</f>
        <v>7</v>
      </c>
      <c r="B8" s="34" t="str">
        <f>'Order Form'!N27</f>
        <v/>
      </c>
      <c r="C8" s="1">
        <f>'Order Form'!$E$4</f>
        <v>0</v>
      </c>
      <c r="D8" s="1">
        <f>'Order Form'!$E$5</f>
        <v>0</v>
      </c>
      <c r="E8" s="1">
        <f>'Order Form'!$E$6</f>
        <v>0</v>
      </c>
      <c r="F8" s="1">
        <f>'Order Form'!$E$7</f>
        <v>0</v>
      </c>
      <c r="G8" s="1">
        <f>'Order Form'!$E$9</f>
        <v>0</v>
      </c>
      <c r="H8" s="1">
        <f>'Order Form'!$E$8</f>
        <v>0</v>
      </c>
      <c r="I8" s="1" t="str">
        <f>'Order Form'!$E$10</f>
        <v>Australia</v>
      </c>
      <c r="J8" s="1">
        <f>'Order Form'!$E$11</f>
        <v>0</v>
      </c>
      <c r="K8" s="1">
        <f>IF(('Order Form'!$E$15="YES"),'Order Form'!$E$12,"")</f>
        <v>0</v>
      </c>
      <c r="L8" s="1" t="str">
        <f>'Order Form'!$E$13 &amp; ""</f>
        <v/>
      </c>
      <c r="M8" s="1" t="str">
        <f>IF('Order Form'!D27="",'Order Form'!C27,'Order Form'!D27) &amp; ""</f>
        <v/>
      </c>
      <c r="N8" s="1" t="str">
        <f>'Order Form'!E27 &amp; ""</f>
        <v/>
      </c>
      <c r="O8" s="1">
        <f>'Order Form'!F27</f>
        <v>0</v>
      </c>
      <c r="P8" s="1">
        <f>'Order Form'!I27</f>
        <v>0</v>
      </c>
      <c r="Q8" s="1">
        <f>'Order Form'!G27</f>
        <v>0</v>
      </c>
      <c r="R8" s="1">
        <f>'Order Form'!H27</f>
        <v>0</v>
      </c>
      <c r="S8" s="1" t="str">
        <f>'Order Form'!K27 &amp; ""</f>
        <v/>
      </c>
      <c r="T8" s="1" t="str">
        <f>'Order Form'!M27 &amp; ""</f>
        <v/>
      </c>
      <c r="U8" s="2" t="str">
        <f>'Order Form'!C27 &amp; ""</f>
        <v/>
      </c>
      <c r="V8" s="2" t="str">
        <f>'Order Form'!L27 &amp; ""</f>
        <v/>
      </c>
      <c r="W8" s="2" t="str">
        <f>'Order Form'!$E$14</f>
        <v>YES</v>
      </c>
      <c r="X8" s="90" t="str">
        <f>'Order Form'!$E$18</f>
        <v>Select from list below</v>
      </c>
      <c r="Y8" s="7" t="str">
        <f>'Order Form'!$E$16</f>
        <v>FREE Standard card</v>
      </c>
      <c r="Z8" s="7" t="str">
        <f>'Order Form'!$E$17</f>
        <v>No thanks</v>
      </c>
      <c r="AA8" s="7" t="str">
        <f t="shared" si="0"/>
        <v>No</v>
      </c>
      <c r="AB8" s="7" t="str">
        <f t="shared" si="1"/>
        <v>No</v>
      </c>
      <c r="AC8" s="7" t="str">
        <f>"VIP: "&amp;'Order Form'!$E$5 &amp;"; Rib: "&amp;'Order Form'!$E$17 &amp;"; GT: "&amp;'Order Form'!$E$16 &amp;"; Dispatch Week: "&amp;'Order Form'!$E$18</f>
        <v>VIP: ; Rib: No thanks; GT: FREE Standard card; Dispatch Week: Select from list below</v>
      </c>
      <c r="AD8" s="7"/>
      <c r="AE8" s="7"/>
      <c r="AF8" s="7"/>
      <c r="AG8" s="11" t="str">
        <f t="shared" si="2"/>
        <v>Future Delivery</v>
      </c>
      <c r="AH8" s="7"/>
      <c r="AI8" s="9"/>
      <c r="AJ8" s="7"/>
      <c r="AK8" s="7"/>
      <c r="AL8" s="7"/>
      <c r="AM8" s="7"/>
      <c r="AN8" s="7" t="str">
        <f t="shared" si="3"/>
        <v/>
      </c>
    </row>
    <row r="9" spans="1:40" ht="15">
      <c r="A9" s="7">
        <f>'Order Form'!A28</f>
        <v>8</v>
      </c>
      <c r="B9" s="34" t="str">
        <f>'Order Form'!N28</f>
        <v/>
      </c>
      <c r="C9" s="1">
        <f>'Order Form'!$E$4</f>
        <v>0</v>
      </c>
      <c r="D9" s="1">
        <f>'Order Form'!$E$5</f>
        <v>0</v>
      </c>
      <c r="E9" s="1">
        <f>'Order Form'!$E$6</f>
        <v>0</v>
      </c>
      <c r="F9" s="1">
        <f>'Order Form'!$E$7</f>
        <v>0</v>
      </c>
      <c r="G9" s="1">
        <f>'Order Form'!$E$9</f>
        <v>0</v>
      </c>
      <c r="H9" s="1">
        <f>'Order Form'!$E$8</f>
        <v>0</v>
      </c>
      <c r="I9" s="1" t="str">
        <f>'Order Form'!$E$10</f>
        <v>Australia</v>
      </c>
      <c r="J9" s="1">
        <f>'Order Form'!$E$11</f>
        <v>0</v>
      </c>
      <c r="K9" s="1">
        <f>IF(('Order Form'!$E$15="YES"),'Order Form'!$E$12,"")</f>
        <v>0</v>
      </c>
      <c r="L9" s="1" t="str">
        <f>'Order Form'!$E$13 &amp; ""</f>
        <v/>
      </c>
      <c r="M9" s="1" t="str">
        <f>IF('Order Form'!D28="",'Order Form'!C28,'Order Form'!D28) &amp; ""</f>
        <v/>
      </c>
      <c r="N9" s="1" t="str">
        <f>'Order Form'!E28 &amp; ""</f>
        <v/>
      </c>
      <c r="O9" s="1">
        <f>'Order Form'!F28</f>
        <v>0</v>
      </c>
      <c r="P9" s="1">
        <f>'Order Form'!I28</f>
        <v>0</v>
      </c>
      <c r="Q9" s="1">
        <f>'Order Form'!G28</f>
        <v>0</v>
      </c>
      <c r="R9" s="1">
        <f>'Order Form'!H28</f>
        <v>0</v>
      </c>
      <c r="S9" s="1" t="str">
        <f>'Order Form'!K28 &amp; ""</f>
        <v/>
      </c>
      <c r="T9" s="1" t="str">
        <f>'Order Form'!M28 &amp; ""</f>
        <v/>
      </c>
      <c r="U9" s="2" t="str">
        <f>'Order Form'!C28 &amp; ""</f>
        <v/>
      </c>
      <c r="V9" s="2" t="str">
        <f>'Order Form'!L28 &amp; ""</f>
        <v/>
      </c>
      <c r="W9" s="2" t="str">
        <f>'Order Form'!$E$14</f>
        <v>YES</v>
      </c>
      <c r="X9" s="90" t="str">
        <f>'Order Form'!$E$18</f>
        <v>Select from list below</v>
      </c>
      <c r="Y9" s="7" t="str">
        <f>'Order Form'!$E$16</f>
        <v>FREE Standard card</v>
      </c>
      <c r="Z9" s="7" t="str">
        <f>'Order Form'!$E$17</f>
        <v>No thanks</v>
      </c>
      <c r="AA9" s="7" t="str">
        <f t="shared" si="0"/>
        <v>No</v>
      </c>
      <c r="AB9" s="7" t="str">
        <f t="shared" si="1"/>
        <v>No</v>
      </c>
      <c r="AC9" s="7" t="str">
        <f>"VIP: "&amp;'Order Form'!$E$5 &amp;"; Rib: "&amp;'Order Form'!$E$17 &amp;"; GT: "&amp;'Order Form'!$E$16 &amp;"; Dispatch Week: "&amp;'Order Form'!$E$18</f>
        <v>VIP: ; Rib: No thanks; GT: FREE Standard card; Dispatch Week: Select from list below</v>
      </c>
      <c r="AD9" s="7"/>
      <c r="AE9" s="7"/>
      <c r="AF9" s="7"/>
      <c r="AG9" s="11" t="str">
        <f t="shared" si="2"/>
        <v>Future Delivery</v>
      </c>
      <c r="AH9" s="7"/>
      <c r="AI9" s="9"/>
      <c r="AJ9" s="7"/>
      <c r="AK9" s="7"/>
      <c r="AL9" s="7"/>
      <c r="AM9" s="7"/>
      <c r="AN9" s="7" t="str">
        <f t="shared" si="3"/>
        <v/>
      </c>
    </row>
    <row r="10" spans="1:40" ht="15">
      <c r="A10" s="7">
        <f>'Order Form'!A29</f>
        <v>9</v>
      </c>
      <c r="B10" s="34" t="str">
        <f>'Order Form'!N29</f>
        <v/>
      </c>
      <c r="C10" s="1">
        <f>'Order Form'!$E$4</f>
        <v>0</v>
      </c>
      <c r="D10" s="1">
        <f>'Order Form'!$E$5</f>
        <v>0</v>
      </c>
      <c r="E10" s="1">
        <f>'Order Form'!$E$6</f>
        <v>0</v>
      </c>
      <c r="F10" s="1">
        <f>'Order Form'!$E$7</f>
        <v>0</v>
      </c>
      <c r="G10" s="1">
        <f>'Order Form'!$E$9</f>
        <v>0</v>
      </c>
      <c r="H10" s="1">
        <f>'Order Form'!$E$8</f>
        <v>0</v>
      </c>
      <c r="I10" s="1" t="str">
        <f>'Order Form'!$E$10</f>
        <v>Australia</v>
      </c>
      <c r="J10" s="1">
        <f>'Order Form'!$E$11</f>
        <v>0</v>
      </c>
      <c r="K10" s="1">
        <f>IF(('Order Form'!$E$15="YES"),'Order Form'!$E$12,"")</f>
        <v>0</v>
      </c>
      <c r="L10" s="1" t="str">
        <f>'Order Form'!$E$13 &amp; ""</f>
        <v/>
      </c>
      <c r="M10" s="1" t="str">
        <f>IF('Order Form'!D29="",'Order Form'!C29,'Order Form'!D29) &amp; ""</f>
        <v/>
      </c>
      <c r="N10" s="1" t="str">
        <f>'Order Form'!E29 &amp; ""</f>
        <v/>
      </c>
      <c r="O10" s="1">
        <f>'Order Form'!F29</f>
        <v>0</v>
      </c>
      <c r="P10" s="1">
        <f>'Order Form'!I29</f>
        <v>0</v>
      </c>
      <c r="Q10" s="1">
        <f>'Order Form'!G29</f>
        <v>0</v>
      </c>
      <c r="R10" s="1">
        <f>'Order Form'!H29</f>
        <v>0</v>
      </c>
      <c r="S10" s="1" t="str">
        <f>'Order Form'!K29 &amp; ""</f>
        <v/>
      </c>
      <c r="T10" s="1" t="str">
        <f>'Order Form'!M29 &amp; ""</f>
        <v/>
      </c>
      <c r="U10" s="2" t="str">
        <f>'Order Form'!C29 &amp; ""</f>
        <v/>
      </c>
      <c r="V10" s="2" t="str">
        <f>'Order Form'!L29 &amp; ""</f>
        <v/>
      </c>
      <c r="W10" s="2" t="str">
        <f>'Order Form'!$E$14</f>
        <v>YES</v>
      </c>
      <c r="X10" s="90" t="str">
        <f>'Order Form'!$E$18</f>
        <v>Select from list below</v>
      </c>
      <c r="Y10" s="7" t="str">
        <f>'Order Form'!$E$16</f>
        <v>FREE Standard card</v>
      </c>
      <c r="Z10" s="7" t="str">
        <f>'Order Form'!$E$17</f>
        <v>No thanks</v>
      </c>
      <c r="AA10" s="7" t="str">
        <f t="shared" si="0"/>
        <v>No</v>
      </c>
      <c r="AB10" s="7" t="str">
        <f t="shared" si="1"/>
        <v>No</v>
      </c>
      <c r="AC10" s="7" t="str">
        <f>"VIP: "&amp;'Order Form'!$E$5 &amp;"; Rib: "&amp;'Order Form'!$E$17 &amp;"; GT: "&amp;'Order Form'!$E$16 &amp;"; Dispatch Week: "&amp;'Order Form'!$E$18</f>
        <v>VIP: ; Rib: No thanks; GT: FREE Standard card; Dispatch Week: Select from list below</v>
      </c>
      <c r="AD10" s="7"/>
      <c r="AE10" s="7"/>
      <c r="AF10" s="7"/>
      <c r="AG10" s="11" t="str">
        <f t="shared" si="2"/>
        <v>Future Delivery</v>
      </c>
      <c r="AH10" s="7"/>
      <c r="AI10" s="9"/>
      <c r="AJ10" s="7"/>
      <c r="AK10" s="7"/>
      <c r="AL10" s="7"/>
      <c r="AM10" s="7"/>
      <c r="AN10" s="7" t="str">
        <f t="shared" si="3"/>
        <v/>
      </c>
    </row>
    <row r="11" spans="1:40" ht="15">
      <c r="A11" s="7">
        <f>'Order Form'!A30</f>
        <v>10</v>
      </c>
      <c r="B11" s="34" t="str">
        <f>'Order Form'!N30</f>
        <v/>
      </c>
      <c r="C11" s="1">
        <f>'Order Form'!$E$4</f>
        <v>0</v>
      </c>
      <c r="D11" s="1">
        <f>'Order Form'!$E$5</f>
        <v>0</v>
      </c>
      <c r="E11" s="1">
        <f>'Order Form'!$E$6</f>
        <v>0</v>
      </c>
      <c r="F11" s="1">
        <f>'Order Form'!$E$7</f>
        <v>0</v>
      </c>
      <c r="G11" s="1">
        <f>'Order Form'!$E$9</f>
        <v>0</v>
      </c>
      <c r="H11" s="1">
        <f>'Order Form'!$E$8</f>
        <v>0</v>
      </c>
      <c r="I11" s="1" t="str">
        <f>'Order Form'!$E$10</f>
        <v>Australia</v>
      </c>
      <c r="J11" s="1">
        <f>'Order Form'!$E$11</f>
        <v>0</v>
      </c>
      <c r="K11" s="1">
        <f>IF(('Order Form'!$E$15="YES"),'Order Form'!$E$12,"")</f>
        <v>0</v>
      </c>
      <c r="L11" s="1" t="str">
        <f>'Order Form'!$E$13 &amp; ""</f>
        <v/>
      </c>
      <c r="M11" s="1" t="str">
        <f>IF('Order Form'!D30="",'Order Form'!C30,'Order Form'!D30) &amp; ""</f>
        <v/>
      </c>
      <c r="N11" s="1" t="str">
        <f>'Order Form'!E30 &amp; ""</f>
        <v/>
      </c>
      <c r="O11" s="1">
        <f>'Order Form'!F30</f>
        <v>0</v>
      </c>
      <c r="P11" s="1">
        <f>'Order Form'!I30</f>
        <v>0</v>
      </c>
      <c r="Q11" s="1">
        <f>'Order Form'!G30</f>
        <v>0</v>
      </c>
      <c r="R11" s="1">
        <f>'Order Form'!H30</f>
        <v>0</v>
      </c>
      <c r="S11" s="1" t="str">
        <f>'Order Form'!K30 &amp; ""</f>
        <v/>
      </c>
      <c r="T11" s="1" t="str">
        <f>'Order Form'!M30 &amp; ""</f>
        <v/>
      </c>
      <c r="U11" s="2" t="str">
        <f>'Order Form'!C30 &amp; ""</f>
        <v/>
      </c>
      <c r="V11" s="2" t="str">
        <f>'Order Form'!L30 &amp; ""</f>
        <v/>
      </c>
      <c r="W11" s="2" t="str">
        <f>'Order Form'!$E$14</f>
        <v>YES</v>
      </c>
      <c r="X11" s="90" t="str">
        <f>'Order Form'!$E$18</f>
        <v>Select from list below</v>
      </c>
      <c r="Y11" s="7" t="str">
        <f>'Order Form'!$E$16</f>
        <v>FREE Standard card</v>
      </c>
      <c r="Z11" s="7" t="str">
        <f>'Order Form'!$E$17</f>
        <v>No thanks</v>
      </c>
      <c r="AA11" s="7" t="str">
        <f t="shared" si="0"/>
        <v>No</v>
      </c>
      <c r="AB11" s="7" t="str">
        <f t="shared" si="1"/>
        <v>No</v>
      </c>
      <c r="AC11" s="7" t="str">
        <f>"VIP: "&amp;'Order Form'!$E$5 &amp;"; Rib: "&amp;'Order Form'!$E$17 &amp;"; GT: "&amp;'Order Form'!$E$16 &amp;"; Dispatch Week: "&amp;'Order Form'!$E$18</f>
        <v>VIP: ; Rib: No thanks; GT: FREE Standard card; Dispatch Week: Select from list below</v>
      </c>
      <c r="AD11" s="7"/>
      <c r="AE11" s="7"/>
      <c r="AF11" s="7"/>
      <c r="AG11" s="11" t="str">
        <f t="shared" si="2"/>
        <v>Future Delivery</v>
      </c>
      <c r="AH11" s="7"/>
      <c r="AI11" s="9"/>
      <c r="AJ11" s="7"/>
      <c r="AK11" s="7"/>
      <c r="AL11" s="7"/>
      <c r="AM11" s="7"/>
      <c r="AN11" s="7" t="str">
        <f t="shared" si="3"/>
        <v/>
      </c>
    </row>
    <row r="12" spans="1:40" ht="15">
      <c r="A12" s="7">
        <f>'Order Form'!A31</f>
        <v>11</v>
      </c>
      <c r="B12" s="34" t="str">
        <f>'Order Form'!N31</f>
        <v/>
      </c>
      <c r="C12" s="1">
        <f>'Order Form'!$E$4</f>
        <v>0</v>
      </c>
      <c r="D12" s="1">
        <f>'Order Form'!$E$5</f>
        <v>0</v>
      </c>
      <c r="E12" s="1">
        <f>'Order Form'!$E$6</f>
        <v>0</v>
      </c>
      <c r="F12" s="1">
        <f>'Order Form'!$E$7</f>
        <v>0</v>
      </c>
      <c r="G12" s="1">
        <f>'Order Form'!$E$9</f>
        <v>0</v>
      </c>
      <c r="H12" s="1">
        <f>'Order Form'!$E$8</f>
        <v>0</v>
      </c>
      <c r="I12" s="1" t="str">
        <f>'Order Form'!$E$10</f>
        <v>Australia</v>
      </c>
      <c r="J12" s="1">
        <f>'Order Form'!$E$11</f>
        <v>0</v>
      </c>
      <c r="K12" s="1">
        <f>IF(('Order Form'!$E$15="YES"),'Order Form'!$E$12,"")</f>
        <v>0</v>
      </c>
      <c r="L12" s="1" t="str">
        <f>'Order Form'!$E$13 &amp; ""</f>
        <v/>
      </c>
      <c r="M12" s="1" t="str">
        <f>IF('Order Form'!D31="",'Order Form'!C31,'Order Form'!D31) &amp; ""</f>
        <v/>
      </c>
      <c r="N12" s="1" t="str">
        <f>'Order Form'!E31 &amp; ""</f>
        <v/>
      </c>
      <c r="O12" s="1">
        <f>'Order Form'!F31</f>
        <v>0</v>
      </c>
      <c r="P12" s="1">
        <f>'Order Form'!I31</f>
        <v>0</v>
      </c>
      <c r="Q12" s="1">
        <f>'Order Form'!G31</f>
        <v>0</v>
      </c>
      <c r="R12" s="1">
        <f>'Order Form'!H31</f>
        <v>0</v>
      </c>
      <c r="S12" s="1" t="str">
        <f>'Order Form'!K31 &amp; ""</f>
        <v/>
      </c>
      <c r="T12" s="1" t="str">
        <f>'Order Form'!M31 &amp; ""</f>
        <v/>
      </c>
      <c r="U12" s="2" t="str">
        <f>'Order Form'!C31 &amp; ""</f>
        <v/>
      </c>
      <c r="V12" s="2" t="str">
        <f>'Order Form'!L31 &amp; ""</f>
        <v/>
      </c>
      <c r="W12" s="2" t="str">
        <f>'Order Form'!$E$14</f>
        <v>YES</v>
      </c>
      <c r="X12" s="90" t="str">
        <f>'Order Form'!$E$18</f>
        <v>Select from list below</v>
      </c>
      <c r="Y12" s="7" t="str">
        <f>'Order Form'!$E$16</f>
        <v>FREE Standard card</v>
      </c>
      <c r="Z12" s="7" t="str">
        <f>'Order Form'!$E$17</f>
        <v>No thanks</v>
      </c>
      <c r="AA12" s="7" t="str">
        <f t="shared" si="0"/>
        <v>No</v>
      </c>
      <c r="AB12" s="7" t="str">
        <f t="shared" si="1"/>
        <v>No</v>
      </c>
      <c r="AC12" s="7" t="str">
        <f>"VIP: "&amp;'Order Form'!$E$5 &amp;"; Rib: "&amp;'Order Form'!$E$17 &amp;"; GT: "&amp;'Order Form'!$E$16 &amp;"; Dispatch Week: "&amp;'Order Form'!$E$18</f>
        <v>VIP: ; Rib: No thanks; GT: FREE Standard card; Dispatch Week: Select from list below</v>
      </c>
      <c r="AD12" s="7"/>
      <c r="AE12" s="7"/>
      <c r="AF12" s="7"/>
      <c r="AG12" s="11" t="str">
        <f t="shared" si="2"/>
        <v>Future Delivery</v>
      </c>
      <c r="AH12" s="7"/>
      <c r="AI12" s="9"/>
      <c r="AJ12" s="7"/>
      <c r="AK12" s="7"/>
      <c r="AL12" s="7"/>
      <c r="AM12" s="7"/>
      <c r="AN12" s="7" t="str">
        <f t="shared" si="3"/>
        <v/>
      </c>
    </row>
    <row r="13" spans="1:40" ht="15">
      <c r="A13" s="7">
        <f>'Order Form'!A32</f>
        <v>12</v>
      </c>
      <c r="B13" s="34" t="str">
        <f>'Order Form'!N32</f>
        <v/>
      </c>
      <c r="C13" s="1">
        <f>'Order Form'!$E$4</f>
        <v>0</v>
      </c>
      <c r="D13" s="1">
        <f>'Order Form'!$E$5</f>
        <v>0</v>
      </c>
      <c r="E13" s="1">
        <f>'Order Form'!$E$6</f>
        <v>0</v>
      </c>
      <c r="F13" s="1">
        <f>'Order Form'!$E$7</f>
        <v>0</v>
      </c>
      <c r="G13" s="1">
        <f>'Order Form'!$E$9</f>
        <v>0</v>
      </c>
      <c r="H13" s="1">
        <f>'Order Form'!$E$8</f>
        <v>0</v>
      </c>
      <c r="I13" s="1" t="str">
        <f>'Order Form'!$E$10</f>
        <v>Australia</v>
      </c>
      <c r="J13" s="1">
        <f>'Order Form'!$E$11</f>
        <v>0</v>
      </c>
      <c r="K13" s="1">
        <f>IF(('Order Form'!$E$15="YES"),'Order Form'!$E$12,"")</f>
        <v>0</v>
      </c>
      <c r="L13" s="1" t="str">
        <f>'Order Form'!$E$13 &amp; ""</f>
        <v/>
      </c>
      <c r="M13" s="1" t="str">
        <f>IF('Order Form'!D32="",'Order Form'!C32,'Order Form'!D32) &amp; ""</f>
        <v/>
      </c>
      <c r="N13" s="1" t="str">
        <f>'Order Form'!E32 &amp; ""</f>
        <v/>
      </c>
      <c r="O13" s="1">
        <f>'Order Form'!F32</f>
        <v>0</v>
      </c>
      <c r="P13" s="1">
        <f>'Order Form'!I32</f>
        <v>0</v>
      </c>
      <c r="Q13" s="1">
        <f>'Order Form'!G32</f>
        <v>0</v>
      </c>
      <c r="R13" s="1">
        <f>'Order Form'!H32</f>
        <v>0</v>
      </c>
      <c r="S13" s="1" t="str">
        <f>'Order Form'!K32 &amp; ""</f>
        <v/>
      </c>
      <c r="T13" s="1" t="str">
        <f>'Order Form'!M32 &amp; ""</f>
        <v/>
      </c>
      <c r="U13" s="2" t="str">
        <f>'Order Form'!C32 &amp; ""</f>
        <v/>
      </c>
      <c r="V13" s="2" t="str">
        <f>'Order Form'!L32 &amp; ""</f>
        <v/>
      </c>
      <c r="W13" s="2" t="str">
        <f>'Order Form'!$E$14</f>
        <v>YES</v>
      </c>
      <c r="X13" s="90" t="str">
        <f>'Order Form'!$E$18</f>
        <v>Select from list below</v>
      </c>
      <c r="Y13" s="7" t="str">
        <f>'Order Form'!$E$16</f>
        <v>FREE Standard card</v>
      </c>
      <c r="Z13" s="7" t="str">
        <f>'Order Form'!$E$17</f>
        <v>No thanks</v>
      </c>
      <c r="AA13" s="7" t="str">
        <f t="shared" si="0"/>
        <v>No</v>
      </c>
      <c r="AB13" s="7" t="str">
        <f t="shared" si="1"/>
        <v>No</v>
      </c>
      <c r="AC13" s="7" t="str">
        <f>"VIP: "&amp;'Order Form'!$E$5 &amp;"; Rib: "&amp;'Order Form'!$E$17 &amp;"; GT: "&amp;'Order Form'!$E$16 &amp;"; Dispatch Week: "&amp;'Order Form'!$E$18</f>
        <v>VIP: ; Rib: No thanks; GT: FREE Standard card; Dispatch Week: Select from list below</v>
      </c>
      <c r="AD13" s="7"/>
      <c r="AE13" s="7"/>
      <c r="AF13" s="7"/>
      <c r="AG13" s="11" t="str">
        <f t="shared" si="2"/>
        <v>Future Delivery</v>
      </c>
      <c r="AH13" s="7"/>
      <c r="AI13" s="9"/>
      <c r="AJ13" s="7"/>
      <c r="AK13" s="7"/>
      <c r="AL13" s="7"/>
      <c r="AM13" s="7"/>
      <c r="AN13" s="7" t="str">
        <f t="shared" si="3"/>
        <v/>
      </c>
    </row>
    <row r="14" spans="1:40" ht="15">
      <c r="A14" s="7">
        <f>'Order Form'!A33</f>
        <v>13</v>
      </c>
      <c r="B14" s="34" t="str">
        <f>'Order Form'!N33</f>
        <v/>
      </c>
      <c r="C14" s="1">
        <f>'Order Form'!$E$4</f>
        <v>0</v>
      </c>
      <c r="D14" s="1">
        <f>'Order Form'!$E$5</f>
        <v>0</v>
      </c>
      <c r="E14" s="1">
        <f>'Order Form'!$E$6</f>
        <v>0</v>
      </c>
      <c r="F14" s="1">
        <f>'Order Form'!$E$7</f>
        <v>0</v>
      </c>
      <c r="G14" s="1">
        <f>'Order Form'!$E$9</f>
        <v>0</v>
      </c>
      <c r="H14" s="1">
        <f>'Order Form'!$E$8</f>
        <v>0</v>
      </c>
      <c r="I14" s="1" t="str">
        <f>'Order Form'!$E$10</f>
        <v>Australia</v>
      </c>
      <c r="J14" s="1">
        <f>'Order Form'!$E$11</f>
        <v>0</v>
      </c>
      <c r="K14" s="1">
        <f>IF(('Order Form'!$E$15="YES"),'Order Form'!$E$12,"")</f>
        <v>0</v>
      </c>
      <c r="L14" s="1" t="str">
        <f>'Order Form'!$E$13 &amp; ""</f>
        <v/>
      </c>
      <c r="M14" s="1" t="str">
        <f>IF('Order Form'!D33="",'Order Form'!C33,'Order Form'!D33) &amp; ""</f>
        <v/>
      </c>
      <c r="N14" s="1" t="str">
        <f>'Order Form'!E33 &amp; ""</f>
        <v/>
      </c>
      <c r="O14" s="1">
        <f>'Order Form'!F33</f>
        <v>0</v>
      </c>
      <c r="P14" s="1">
        <f>'Order Form'!I33</f>
        <v>0</v>
      </c>
      <c r="Q14" s="1">
        <f>'Order Form'!G33</f>
        <v>0</v>
      </c>
      <c r="R14" s="1">
        <f>'Order Form'!H33</f>
        <v>0</v>
      </c>
      <c r="S14" s="1" t="str">
        <f>'Order Form'!K33 &amp; ""</f>
        <v/>
      </c>
      <c r="T14" s="1" t="str">
        <f>'Order Form'!M33 &amp; ""</f>
        <v/>
      </c>
      <c r="U14" s="2" t="str">
        <f>'Order Form'!C33 &amp; ""</f>
        <v/>
      </c>
      <c r="V14" s="2" t="str">
        <f>'Order Form'!L33 &amp; ""</f>
        <v/>
      </c>
      <c r="W14" s="2" t="str">
        <f>'Order Form'!$E$14</f>
        <v>YES</v>
      </c>
      <c r="X14" s="90" t="str">
        <f>'Order Form'!$E$18</f>
        <v>Select from list below</v>
      </c>
      <c r="Y14" s="7" t="str">
        <f>'Order Form'!$E$16</f>
        <v>FREE Standard card</v>
      </c>
      <c r="Z14" s="7" t="str">
        <f>'Order Form'!$E$17</f>
        <v>No thanks</v>
      </c>
      <c r="AA14" s="7" t="str">
        <f t="shared" si="0"/>
        <v>No</v>
      </c>
      <c r="AB14" s="7" t="str">
        <f t="shared" si="1"/>
        <v>No</v>
      </c>
      <c r="AC14" s="7" t="str">
        <f>"VIP: "&amp;'Order Form'!$E$5 &amp;"; Rib: "&amp;'Order Form'!$E$17 &amp;"; GT: "&amp;'Order Form'!$E$16 &amp;"; Dispatch Week: "&amp;'Order Form'!$E$18</f>
        <v>VIP: ; Rib: No thanks; GT: FREE Standard card; Dispatch Week: Select from list below</v>
      </c>
      <c r="AD14" s="7"/>
      <c r="AE14" s="7"/>
      <c r="AF14" s="7"/>
      <c r="AG14" s="11" t="str">
        <f t="shared" si="2"/>
        <v>Future Delivery</v>
      </c>
      <c r="AH14" s="7"/>
      <c r="AI14" s="9"/>
      <c r="AJ14" s="7"/>
      <c r="AK14" s="7"/>
      <c r="AL14" s="7"/>
      <c r="AM14" s="7"/>
      <c r="AN14" s="7" t="str">
        <f t="shared" si="3"/>
        <v/>
      </c>
    </row>
    <row r="15" spans="1:40" ht="15">
      <c r="A15" s="7">
        <f>'Order Form'!A34</f>
        <v>14</v>
      </c>
      <c r="B15" s="34" t="str">
        <f>'Order Form'!N34</f>
        <v/>
      </c>
      <c r="C15" s="1">
        <f>'Order Form'!$E$4</f>
        <v>0</v>
      </c>
      <c r="D15" s="1">
        <f>'Order Form'!$E$5</f>
        <v>0</v>
      </c>
      <c r="E15" s="1">
        <f>'Order Form'!$E$6</f>
        <v>0</v>
      </c>
      <c r="F15" s="1">
        <f>'Order Form'!$E$7</f>
        <v>0</v>
      </c>
      <c r="G15" s="1">
        <f>'Order Form'!$E$9</f>
        <v>0</v>
      </c>
      <c r="H15" s="1">
        <f>'Order Form'!$E$8</f>
        <v>0</v>
      </c>
      <c r="I15" s="1" t="str">
        <f>'Order Form'!$E$10</f>
        <v>Australia</v>
      </c>
      <c r="J15" s="1">
        <f>'Order Form'!$E$11</f>
        <v>0</v>
      </c>
      <c r="K15" s="1">
        <f>IF(('Order Form'!$E$15="YES"),'Order Form'!$E$12,"")</f>
        <v>0</v>
      </c>
      <c r="L15" s="1" t="str">
        <f>'Order Form'!$E$13 &amp; ""</f>
        <v/>
      </c>
      <c r="M15" s="1" t="str">
        <f>IF('Order Form'!D34="",'Order Form'!C34,'Order Form'!D34) &amp; ""</f>
        <v/>
      </c>
      <c r="N15" s="1" t="str">
        <f>'Order Form'!E34 &amp; ""</f>
        <v/>
      </c>
      <c r="O15" s="1">
        <f>'Order Form'!F34</f>
        <v>0</v>
      </c>
      <c r="P15" s="1">
        <f>'Order Form'!I34</f>
        <v>0</v>
      </c>
      <c r="Q15" s="1">
        <f>'Order Form'!G34</f>
        <v>0</v>
      </c>
      <c r="R15" s="1">
        <f>'Order Form'!H34</f>
        <v>0</v>
      </c>
      <c r="S15" s="1" t="str">
        <f>'Order Form'!K34 &amp; ""</f>
        <v/>
      </c>
      <c r="T15" s="1" t="str">
        <f>'Order Form'!M34 &amp; ""</f>
        <v/>
      </c>
      <c r="U15" s="2" t="str">
        <f>'Order Form'!C34 &amp; ""</f>
        <v/>
      </c>
      <c r="V15" s="2" t="str">
        <f>'Order Form'!L34 &amp; ""</f>
        <v/>
      </c>
      <c r="W15" s="2" t="str">
        <f>'Order Form'!$E$14</f>
        <v>YES</v>
      </c>
      <c r="X15" s="90" t="str">
        <f>'Order Form'!$E$18</f>
        <v>Select from list below</v>
      </c>
      <c r="Y15" s="7" t="str">
        <f>'Order Form'!$E$16</f>
        <v>FREE Standard card</v>
      </c>
      <c r="Z15" s="7" t="str">
        <f>'Order Form'!$E$17</f>
        <v>No thanks</v>
      </c>
      <c r="AA15" s="7" t="str">
        <f t="shared" si="0"/>
        <v>No</v>
      </c>
      <c r="AB15" s="7" t="str">
        <f t="shared" si="1"/>
        <v>No</v>
      </c>
      <c r="AC15" s="7" t="str">
        <f>"VIP: "&amp;'Order Form'!$E$5 &amp;"; Rib: "&amp;'Order Form'!$E$17 &amp;"; GT: "&amp;'Order Form'!$E$16 &amp;"; Dispatch Week: "&amp;'Order Form'!$E$18</f>
        <v>VIP: ; Rib: No thanks; GT: FREE Standard card; Dispatch Week: Select from list below</v>
      </c>
      <c r="AD15" s="7"/>
      <c r="AE15" s="7"/>
      <c r="AF15" s="7"/>
      <c r="AG15" s="11" t="str">
        <f t="shared" si="2"/>
        <v>Future Delivery</v>
      </c>
      <c r="AH15" s="7"/>
      <c r="AI15" s="9"/>
      <c r="AJ15" s="7"/>
      <c r="AK15" s="7"/>
      <c r="AL15" s="7"/>
      <c r="AM15" s="7"/>
      <c r="AN15" s="7" t="str">
        <f t="shared" si="3"/>
        <v/>
      </c>
    </row>
    <row r="16" spans="1:40" ht="15">
      <c r="A16" s="7">
        <f>'Order Form'!A35</f>
        <v>15</v>
      </c>
      <c r="B16" s="34" t="str">
        <f>'Order Form'!N35</f>
        <v/>
      </c>
      <c r="C16" s="1">
        <f>'Order Form'!$E$4</f>
        <v>0</v>
      </c>
      <c r="D16" s="1">
        <f>'Order Form'!$E$5</f>
        <v>0</v>
      </c>
      <c r="E16" s="1">
        <f>'Order Form'!$E$6</f>
        <v>0</v>
      </c>
      <c r="F16" s="1">
        <f>'Order Form'!$E$7</f>
        <v>0</v>
      </c>
      <c r="G16" s="1">
        <f>'Order Form'!$E$9</f>
        <v>0</v>
      </c>
      <c r="H16" s="1">
        <f>'Order Form'!$E$8</f>
        <v>0</v>
      </c>
      <c r="I16" s="1" t="str">
        <f>'Order Form'!$E$10</f>
        <v>Australia</v>
      </c>
      <c r="J16" s="1">
        <f>'Order Form'!$E$11</f>
        <v>0</v>
      </c>
      <c r="K16" s="1">
        <f>IF(('Order Form'!$E$15="YES"),'Order Form'!$E$12,"")</f>
        <v>0</v>
      </c>
      <c r="L16" s="1" t="str">
        <f>'Order Form'!$E$13 &amp; ""</f>
        <v/>
      </c>
      <c r="M16" s="1" t="str">
        <f>IF('Order Form'!D35="",'Order Form'!C35,'Order Form'!D35) &amp; ""</f>
        <v/>
      </c>
      <c r="N16" s="1" t="str">
        <f>'Order Form'!E35 &amp; ""</f>
        <v/>
      </c>
      <c r="O16" s="1">
        <f>'Order Form'!F35</f>
        <v>0</v>
      </c>
      <c r="P16" s="1">
        <f>'Order Form'!I35</f>
        <v>0</v>
      </c>
      <c r="Q16" s="1">
        <f>'Order Form'!G35</f>
        <v>0</v>
      </c>
      <c r="R16" s="1">
        <f>'Order Form'!H35</f>
        <v>0</v>
      </c>
      <c r="S16" s="1" t="str">
        <f>'Order Form'!K35 &amp; ""</f>
        <v/>
      </c>
      <c r="T16" s="1" t="str">
        <f>'Order Form'!M35 &amp; ""</f>
        <v/>
      </c>
      <c r="U16" s="2" t="str">
        <f>'Order Form'!C35 &amp; ""</f>
        <v/>
      </c>
      <c r="V16" s="2" t="str">
        <f>'Order Form'!L35 &amp; ""</f>
        <v/>
      </c>
      <c r="W16" s="2" t="str">
        <f>'Order Form'!$E$14</f>
        <v>YES</v>
      </c>
      <c r="X16" s="90" t="str">
        <f>'Order Form'!$E$18</f>
        <v>Select from list below</v>
      </c>
      <c r="Y16" s="7" t="str">
        <f>'Order Form'!$E$16</f>
        <v>FREE Standard card</v>
      </c>
      <c r="Z16" s="7" t="str">
        <f>'Order Form'!$E$17</f>
        <v>No thanks</v>
      </c>
      <c r="AA16" s="7" t="str">
        <f t="shared" si="0"/>
        <v>No</v>
      </c>
      <c r="AB16" s="7" t="str">
        <f t="shared" si="1"/>
        <v>No</v>
      </c>
      <c r="AC16" s="7" t="str">
        <f>"VIP: "&amp;'Order Form'!$E$5 &amp;"; Rib: "&amp;'Order Form'!$E$17 &amp;"; GT: "&amp;'Order Form'!$E$16 &amp;"; Dispatch Week: "&amp;'Order Form'!$E$18</f>
        <v>VIP: ; Rib: No thanks; GT: FREE Standard card; Dispatch Week: Select from list below</v>
      </c>
      <c r="AD16" s="7"/>
      <c r="AE16" s="7"/>
      <c r="AF16" s="7"/>
      <c r="AG16" s="11" t="str">
        <f t="shared" si="2"/>
        <v>Future Delivery</v>
      </c>
      <c r="AH16" s="7"/>
      <c r="AI16" s="9"/>
      <c r="AJ16" s="7"/>
      <c r="AK16" s="7"/>
      <c r="AL16" s="7"/>
      <c r="AM16" s="7"/>
      <c r="AN16" s="7" t="str">
        <f t="shared" si="3"/>
        <v/>
      </c>
    </row>
    <row r="17" spans="1:40" ht="15">
      <c r="A17" s="7">
        <f>'Order Form'!A36</f>
        <v>16</v>
      </c>
      <c r="B17" s="34" t="str">
        <f>'Order Form'!N36</f>
        <v/>
      </c>
      <c r="C17" s="1">
        <f>'Order Form'!$E$4</f>
        <v>0</v>
      </c>
      <c r="D17" s="1">
        <f>'Order Form'!$E$5</f>
        <v>0</v>
      </c>
      <c r="E17" s="1">
        <f>'Order Form'!$E$6</f>
        <v>0</v>
      </c>
      <c r="F17" s="1">
        <f>'Order Form'!$E$7</f>
        <v>0</v>
      </c>
      <c r="G17" s="1">
        <f>'Order Form'!$E$9</f>
        <v>0</v>
      </c>
      <c r="H17" s="1">
        <f>'Order Form'!$E$8</f>
        <v>0</v>
      </c>
      <c r="I17" s="1" t="str">
        <f>'Order Form'!$E$10</f>
        <v>Australia</v>
      </c>
      <c r="J17" s="1">
        <f>'Order Form'!$E$11</f>
        <v>0</v>
      </c>
      <c r="K17" s="1">
        <f>IF(('Order Form'!$E$15="YES"),'Order Form'!$E$12,"")</f>
        <v>0</v>
      </c>
      <c r="L17" s="1" t="str">
        <f>'Order Form'!$E$13 &amp; ""</f>
        <v/>
      </c>
      <c r="M17" s="1" t="str">
        <f>IF('Order Form'!D36="",'Order Form'!C36,'Order Form'!D36) &amp; ""</f>
        <v/>
      </c>
      <c r="N17" s="1" t="str">
        <f>'Order Form'!E36 &amp; ""</f>
        <v/>
      </c>
      <c r="O17" s="1">
        <f>'Order Form'!F36</f>
        <v>0</v>
      </c>
      <c r="P17" s="1">
        <f>'Order Form'!I36</f>
        <v>0</v>
      </c>
      <c r="Q17" s="1">
        <f>'Order Form'!G36</f>
        <v>0</v>
      </c>
      <c r="R17" s="1">
        <f>'Order Form'!H36</f>
        <v>0</v>
      </c>
      <c r="S17" s="1" t="str">
        <f>'Order Form'!K36 &amp; ""</f>
        <v/>
      </c>
      <c r="T17" s="1" t="str">
        <f>'Order Form'!M36 &amp; ""</f>
        <v/>
      </c>
      <c r="U17" s="2" t="str">
        <f>'Order Form'!C36 &amp; ""</f>
        <v/>
      </c>
      <c r="V17" s="2" t="str">
        <f>'Order Form'!L36 &amp; ""</f>
        <v/>
      </c>
      <c r="W17" s="2" t="str">
        <f>'Order Form'!$E$14</f>
        <v>YES</v>
      </c>
      <c r="X17" s="90" t="str">
        <f>'Order Form'!$E$18</f>
        <v>Select from list below</v>
      </c>
      <c r="Y17" s="7" t="str">
        <f>'Order Form'!$E$16</f>
        <v>FREE Standard card</v>
      </c>
      <c r="Z17" s="7" t="str">
        <f>'Order Form'!$E$17</f>
        <v>No thanks</v>
      </c>
      <c r="AA17" s="7" t="str">
        <f t="shared" si="0"/>
        <v>No</v>
      </c>
      <c r="AB17" s="7" t="str">
        <f t="shared" si="1"/>
        <v>No</v>
      </c>
      <c r="AC17" s="7" t="str">
        <f>"VIP: "&amp;'Order Form'!$E$5 &amp;"; Rib: "&amp;'Order Form'!$E$17 &amp;"; GT: "&amp;'Order Form'!$E$16 &amp;"; Dispatch Week: "&amp;'Order Form'!$E$18</f>
        <v>VIP: ; Rib: No thanks; GT: FREE Standard card; Dispatch Week: Select from list below</v>
      </c>
      <c r="AD17" s="7"/>
      <c r="AE17" s="7"/>
      <c r="AF17" s="7"/>
      <c r="AG17" s="11" t="str">
        <f t="shared" si="2"/>
        <v>Future Delivery</v>
      </c>
      <c r="AH17" s="7"/>
      <c r="AI17" s="9"/>
      <c r="AJ17" s="7"/>
      <c r="AK17" s="7"/>
      <c r="AL17" s="7"/>
      <c r="AM17" s="7"/>
      <c r="AN17" s="7" t="str">
        <f t="shared" si="3"/>
        <v/>
      </c>
    </row>
    <row r="18" spans="1:40" ht="15">
      <c r="A18" s="7">
        <f>'Order Form'!A37</f>
        <v>17</v>
      </c>
      <c r="B18" s="34" t="str">
        <f>'Order Form'!N37</f>
        <v/>
      </c>
      <c r="C18" s="1">
        <f>'Order Form'!$E$4</f>
        <v>0</v>
      </c>
      <c r="D18" s="1">
        <f>'Order Form'!$E$5</f>
        <v>0</v>
      </c>
      <c r="E18" s="1">
        <f>'Order Form'!$E$6</f>
        <v>0</v>
      </c>
      <c r="F18" s="1">
        <f>'Order Form'!$E$7</f>
        <v>0</v>
      </c>
      <c r="G18" s="1">
        <f>'Order Form'!$E$9</f>
        <v>0</v>
      </c>
      <c r="H18" s="1">
        <f>'Order Form'!$E$8</f>
        <v>0</v>
      </c>
      <c r="I18" s="1" t="str">
        <f>'Order Form'!$E$10</f>
        <v>Australia</v>
      </c>
      <c r="J18" s="1">
        <f>'Order Form'!$E$11</f>
        <v>0</v>
      </c>
      <c r="K18" s="1">
        <f>IF(('Order Form'!$E$15="YES"),'Order Form'!$E$12,"")</f>
        <v>0</v>
      </c>
      <c r="L18" s="1" t="str">
        <f>'Order Form'!$E$13 &amp; ""</f>
        <v/>
      </c>
      <c r="M18" s="1" t="str">
        <f>IF('Order Form'!D37="",'Order Form'!C37,'Order Form'!D37) &amp; ""</f>
        <v/>
      </c>
      <c r="N18" s="1" t="str">
        <f>'Order Form'!E37 &amp; ""</f>
        <v/>
      </c>
      <c r="O18" s="1">
        <f>'Order Form'!F37</f>
        <v>0</v>
      </c>
      <c r="P18" s="1">
        <f>'Order Form'!I37</f>
        <v>0</v>
      </c>
      <c r="Q18" s="1">
        <f>'Order Form'!G37</f>
        <v>0</v>
      </c>
      <c r="R18" s="1">
        <f>'Order Form'!H37</f>
        <v>0</v>
      </c>
      <c r="S18" s="1" t="str">
        <f>'Order Form'!K37 &amp; ""</f>
        <v/>
      </c>
      <c r="T18" s="1" t="str">
        <f>'Order Form'!M37 &amp; ""</f>
        <v/>
      </c>
      <c r="U18" s="2" t="str">
        <f>'Order Form'!C37 &amp; ""</f>
        <v/>
      </c>
      <c r="V18" s="2" t="str">
        <f>'Order Form'!L37 &amp; ""</f>
        <v/>
      </c>
      <c r="W18" s="2" t="str">
        <f>'Order Form'!$E$14</f>
        <v>YES</v>
      </c>
      <c r="X18" s="90" t="str">
        <f>'Order Form'!$E$18</f>
        <v>Select from list below</v>
      </c>
      <c r="Y18" s="7" t="str">
        <f>'Order Form'!$E$16</f>
        <v>FREE Standard card</v>
      </c>
      <c r="Z18" s="7" t="str">
        <f>'Order Form'!$E$17</f>
        <v>No thanks</v>
      </c>
      <c r="AA18" s="7" t="str">
        <f t="shared" si="0"/>
        <v>No</v>
      </c>
      <c r="AB18" s="7" t="str">
        <f t="shared" si="1"/>
        <v>No</v>
      </c>
      <c r="AC18" s="7" t="str">
        <f>"VIP: "&amp;'Order Form'!$E$5 &amp;"; Rib: "&amp;'Order Form'!$E$17 &amp;"; GT: "&amp;'Order Form'!$E$16 &amp;"; Dispatch Week: "&amp;'Order Form'!$E$18</f>
        <v>VIP: ; Rib: No thanks; GT: FREE Standard card; Dispatch Week: Select from list below</v>
      </c>
      <c r="AD18" s="7"/>
      <c r="AE18" s="7"/>
      <c r="AF18" s="7"/>
      <c r="AG18" s="11" t="str">
        <f t="shared" si="2"/>
        <v>Future Delivery</v>
      </c>
      <c r="AH18" s="7"/>
      <c r="AI18" s="9"/>
      <c r="AJ18" s="7"/>
      <c r="AK18" s="7"/>
      <c r="AL18" s="7"/>
      <c r="AM18" s="7"/>
      <c r="AN18" s="7" t="str">
        <f t="shared" si="3"/>
        <v/>
      </c>
    </row>
    <row r="19" spans="1:40" ht="15">
      <c r="A19" s="7">
        <f>'Order Form'!A38</f>
        <v>18</v>
      </c>
      <c r="B19" s="34" t="str">
        <f>'Order Form'!N38</f>
        <v/>
      </c>
      <c r="C19" s="1">
        <f>'Order Form'!$E$4</f>
        <v>0</v>
      </c>
      <c r="D19" s="1">
        <f>'Order Form'!$E$5</f>
        <v>0</v>
      </c>
      <c r="E19" s="1">
        <f>'Order Form'!$E$6</f>
        <v>0</v>
      </c>
      <c r="F19" s="1">
        <f>'Order Form'!$E$7</f>
        <v>0</v>
      </c>
      <c r="G19" s="1">
        <f>'Order Form'!$E$9</f>
        <v>0</v>
      </c>
      <c r="H19" s="1">
        <f>'Order Form'!$E$8</f>
        <v>0</v>
      </c>
      <c r="I19" s="1" t="str">
        <f>'Order Form'!$E$10</f>
        <v>Australia</v>
      </c>
      <c r="J19" s="1">
        <f>'Order Form'!$E$11</f>
        <v>0</v>
      </c>
      <c r="K19" s="1">
        <f>IF(('Order Form'!$E$15="YES"),'Order Form'!$E$12,"")</f>
        <v>0</v>
      </c>
      <c r="L19" s="1" t="str">
        <f>'Order Form'!$E$13 &amp; ""</f>
        <v/>
      </c>
      <c r="M19" s="1" t="str">
        <f>IF('Order Form'!D38="",'Order Form'!C38,'Order Form'!D38) &amp; ""</f>
        <v/>
      </c>
      <c r="N19" s="1" t="str">
        <f>'Order Form'!E38 &amp; ""</f>
        <v/>
      </c>
      <c r="O19" s="1">
        <f>'Order Form'!F38</f>
        <v>0</v>
      </c>
      <c r="P19" s="1">
        <f>'Order Form'!I38</f>
        <v>0</v>
      </c>
      <c r="Q19" s="1">
        <f>'Order Form'!G38</f>
        <v>0</v>
      </c>
      <c r="R19" s="1">
        <f>'Order Form'!H38</f>
        <v>0</v>
      </c>
      <c r="S19" s="1" t="str">
        <f>'Order Form'!K38 &amp; ""</f>
        <v/>
      </c>
      <c r="T19" s="1" t="str">
        <f>'Order Form'!M38 &amp; ""</f>
        <v/>
      </c>
      <c r="U19" s="2" t="str">
        <f>'Order Form'!C38 &amp; ""</f>
        <v/>
      </c>
      <c r="V19" s="2" t="str">
        <f>'Order Form'!L38 &amp; ""</f>
        <v/>
      </c>
      <c r="W19" s="2" t="str">
        <f>'Order Form'!$E$14</f>
        <v>YES</v>
      </c>
      <c r="X19" s="90" t="str">
        <f>'Order Form'!$E$18</f>
        <v>Select from list below</v>
      </c>
      <c r="Y19" s="7" t="str">
        <f>'Order Form'!$E$16</f>
        <v>FREE Standard card</v>
      </c>
      <c r="Z19" s="7" t="str">
        <f>'Order Form'!$E$17</f>
        <v>No thanks</v>
      </c>
      <c r="AA19" s="7" t="str">
        <f t="shared" si="0"/>
        <v>No</v>
      </c>
      <c r="AB19" s="7" t="str">
        <f t="shared" si="1"/>
        <v>No</v>
      </c>
      <c r="AC19" s="7" t="str">
        <f>"VIP: "&amp;'Order Form'!$E$5 &amp;"; Rib: "&amp;'Order Form'!$E$17 &amp;"; GT: "&amp;'Order Form'!$E$16 &amp;"; Dispatch Week: "&amp;'Order Form'!$E$18</f>
        <v>VIP: ; Rib: No thanks; GT: FREE Standard card; Dispatch Week: Select from list below</v>
      </c>
      <c r="AD19" s="7"/>
      <c r="AE19" s="7"/>
      <c r="AF19" s="7"/>
      <c r="AG19" s="11" t="str">
        <f t="shared" si="2"/>
        <v>Future Delivery</v>
      </c>
      <c r="AH19" s="7"/>
      <c r="AI19" s="9"/>
      <c r="AJ19" s="7"/>
      <c r="AK19" s="7"/>
      <c r="AL19" s="7"/>
      <c r="AM19" s="7"/>
      <c r="AN19" s="7" t="str">
        <f t="shared" si="3"/>
        <v/>
      </c>
    </row>
    <row r="20" spans="1:40" ht="15">
      <c r="A20" s="7">
        <f>'Order Form'!A39</f>
        <v>19</v>
      </c>
      <c r="B20" s="34" t="str">
        <f>'Order Form'!N39</f>
        <v/>
      </c>
      <c r="C20" s="1">
        <f>'Order Form'!$E$4</f>
        <v>0</v>
      </c>
      <c r="D20" s="1">
        <f>'Order Form'!$E$5</f>
        <v>0</v>
      </c>
      <c r="E20" s="1">
        <f>'Order Form'!$E$6</f>
        <v>0</v>
      </c>
      <c r="F20" s="1">
        <f>'Order Form'!$E$7</f>
        <v>0</v>
      </c>
      <c r="G20" s="1">
        <f>'Order Form'!$E$9</f>
        <v>0</v>
      </c>
      <c r="H20" s="1">
        <f>'Order Form'!$E$8</f>
        <v>0</v>
      </c>
      <c r="I20" s="1" t="str">
        <f>'Order Form'!$E$10</f>
        <v>Australia</v>
      </c>
      <c r="J20" s="1">
        <f>'Order Form'!$E$11</f>
        <v>0</v>
      </c>
      <c r="K20" s="1">
        <f>IF(('Order Form'!$E$15="YES"),'Order Form'!$E$12,"")</f>
        <v>0</v>
      </c>
      <c r="L20" s="1" t="str">
        <f>'Order Form'!$E$13 &amp; ""</f>
        <v/>
      </c>
      <c r="M20" s="1" t="str">
        <f>IF('Order Form'!D39="",'Order Form'!C39,'Order Form'!D39) &amp; ""</f>
        <v/>
      </c>
      <c r="N20" s="1" t="str">
        <f>'Order Form'!E39 &amp; ""</f>
        <v/>
      </c>
      <c r="O20" s="1">
        <f>'Order Form'!F39</f>
        <v>0</v>
      </c>
      <c r="P20" s="1">
        <f>'Order Form'!I39</f>
        <v>0</v>
      </c>
      <c r="Q20" s="1">
        <f>'Order Form'!G39</f>
        <v>0</v>
      </c>
      <c r="R20" s="1">
        <f>'Order Form'!H39</f>
        <v>0</v>
      </c>
      <c r="S20" s="1" t="str">
        <f>'Order Form'!K39 &amp; ""</f>
        <v/>
      </c>
      <c r="T20" s="1" t="str">
        <f>'Order Form'!M39 &amp; ""</f>
        <v/>
      </c>
      <c r="U20" s="2" t="str">
        <f>'Order Form'!C39 &amp; ""</f>
        <v/>
      </c>
      <c r="V20" s="2" t="str">
        <f>'Order Form'!L39 &amp; ""</f>
        <v/>
      </c>
      <c r="W20" s="2" t="str">
        <f>'Order Form'!$E$14</f>
        <v>YES</v>
      </c>
      <c r="X20" s="90" t="str">
        <f>'Order Form'!$E$18</f>
        <v>Select from list below</v>
      </c>
      <c r="Y20" s="7" t="str">
        <f>'Order Form'!$E$16</f>
        <v>FREE Standard card</v>
      </c>
      <c r="Z20" s="7" t="str">
        <f>'Order Form'!$E$17</f>
        <v>No thanks</v>
      </c>
      <c r="AA20" s="7" t="str">
        <f t="shared" si="0"/>
        <v>No</v>
      </c>
      <c r="AB20" s="7" t="str">
        <f t="shared" si="1"/>
        <v>No</v>
      </c>
      <c r="AC20" s="7" t="str">
        <f>"VIP: "&amp;'Order Form'!$E$5 &amp;"; Rib: "&amp;'Order Form'!$E$17 &amp;"; GT: "&amp;'Order Form'!$E$16 &amp;"; Dispatch Week: "&amp;'Order Form'!$E$18</f>
        <v>VIP: ; Rib: No thanks; GT: FREE Standard card; Dispatch Week: Select from list below</v>
      </c>
      <c r="AD20" s="7"/>
      <c r="AE20" s="7"/>
      <c r="AF20" s="7"/>
      <c r="AG20" s="11" t="str">
        <f t="shared" si="2"/>
        <v>Future Delivery</v>
      </c>
      <c r="AH20" s="7"/>
      <c r="AI20" s="9"/>
      <c r="AJ20" s="7"/>
      <c r="AK20" s="7"/>
      <c r="AL20" s="7"/>
      <c r="AM20" s="7"/>
      <c r="AN20" s="7" t="str">
        <f t="shared" si="3"/>
        <v/>
      </c>
    </row>
    <row r="21" spans="1:40" ht="15">
      <c r="A21" s="7">
        <f>'Order Form'!A40</f>
        <v>20</v>
      </c>
      <c r="B21" s="34" t="str">
        <f>'Order Form'!N40</f>
        <v/>
      </c>
      <c r="C21" s="1">
        <f>'Order Form'!$E$4</f>
        <v>0</v>
      </c>
      <c r="D21" s="1">
        <f>'Order Form'!$E$5</f>
        <v>0</v>
      </c>
      <c r="E21" s="1">
        <f>'Order Form'!$E$6</f>
        <v>0</v>
      </c>
      <c r="F21" s="1">
        <f>'Order Form'!$E$7</f>
        <v>0</v>
      </c>
      <c r="G21" s="1">
        <f>'Order Form'!$E$9</f>
        <v>0</v>
      </c>
      <c r="H21" s="1">
        <f>'Order Form'!$E$8</f>
        <v>0</v>
      </c>
      <c r="I21" s="1" t="str">
        <f>'Order Form'!$E$10</f>
        <v>Australia</v>
      </c>
      <c r="J21" s="1">
        <f>'Order Form'!$E$11</f>
        <v>0</v>
      </c>
      <c r="K21" s="1">
        <f>IF(('Order Form'!$E$15="YES"),'Order Form'!$E$12,"")</f>
        <v>0</v>
      </c>
      <c r="L21" s="1" t="str">
        <f>'Order Form'!$E$13 &amp; ""</f>
        <v/>
      </c>
      <c r="M21" s="1" t="str">
        <f>IF('Order Form'!D40="",'Order Form'!C40,'Order Form'!D40) &amp; ""</f>
        <v/>
      </c>
      <c r="N21" s="1" t="str">
        <f>'Order Form'!E40 &amp; ""</f>
        <v/>
      </c>
      <c r="O21" s="1">
        <f>'Order Form'!F40</f>
        <v>0</v>
      </c>
      <c r="P21" s="1">
        <f>'Order Form'!I40</f>
        <v>0</v>
      </c>
      <c r="Q21" s="1">
        <f>'Order Form'!G40</f>
        <v>0</v>
      </c>
      <c r="R21" s="1">
        <f>'Order Form'!H40</f>
        <v>0</v>
      </c>
      <c r="S21" s="1" t="str">
        <f>'Order Form'!K40 &amp; ""</f>
        <v/>
      </c>
      <c r="T21" s="1" t="str">
        <f>'Order Form'!M40 &amp; ""</f>
        <v/>
      </c>
      <c r="U21" s="2" t="str">
        <f>'Order Form'!C40 &amp; ""</f>
        <v/>
      </c>
      <c r="V21" s="2" t="str">
        <f>'Order Form'!L40 &amp; ""</f>
        <v/>
      </c>
      <c r="W21" s="2" t="str">
        <f>'Order Form'!$E$14</f>
        <v>YES</v>
      </c>
      <c r="X21" s="90" t="str">
        <f>'Order Form'!$E$18</f>
        <v>Select from list below</v>
      </c>
      <c r="Y21" s="7" t="str">
        <f>'Order Form'!$E$16</f>
        <v>FREE Standard card</v>
      </c>
      <c r="Z21" s="7" t="str">
        <f>'Order Form'!$E$17</f>
        <v>No thanks</v>
      </c>
      <c r="AA21" s="7" t="str">
        <f t="shared" si="0"/>
        <v>No</v>
      </c>
      <c r="AB21" s="7" t="str">
        <f t="shared" si="1"/>
        <v>No</v>
      </c>
      <c r="AC21" s="7" t="str">
        <f>"VIP: "&amp;'Order Form'!$E$5 &amp;"; Rib: "&amp;'Order Form'!$E$17 &amp;"; GT: "&amp;'Order Form'!$E$16 &amp;"; Dispatch Week: "&amp;'Order Form'!$E$18</f>
        <v>VIP: ; Rib: No thanks; GT: FREE Standard card; Dispatch Week: Select from list below</v>
      </c>
      <c r="AD21" s="7"/>
      <c r="AE21" s="7"/>
      <c r="AF21" s="7"/>
      <c r="AG21" s="11" t="str">
        <f t="shared" si="2"/>
        <v>Future Delivery</v>
      </c>
      <c r="AH21" s="7"/>
      <c r="AI21" s="9"/>
      <c r="AJ21" s="7"/>
      <c r="AK21" s="7"/>
      <c r="AL21" s="7"/>
      <c r="AM21" s="7"/>
      <c r="AN21" s="7" t="str">
        <f t="shared" si="3"/>
        <v/>
      </c>
    </row>
    <row r="22" spans="1:40" ht="15">
      <c r="A22" s="7">
        <f>'Order Form'!A41</f>
        <v>21</v>
      </c>
      <c r="B22" s="34" t="str">
        <f>'Order Form'!N41</f>
        <v/>
      </c>
      <c r="C22" s="1">
        <f>'Order Form'!$E$4</f>
        <v>0</v>
      </c>
      <c r="D22" s="1">
        <f>'Order Form'!$E$5</f>
        <v>0</v>
      </c>
      <c r="E22" s="1">
        <f>'Order Form'!$E$6</f>
        <v>0</v>
      </c>
      <c r="F22" s="1">
        <f>'Order Form'!$E$7</f>
        <v>0</v>
      </c>
      <c r="G22" s="1">
        <f>'Order Form'!$E$9</f>
        <v>0</v>
      </c>
      <c r="H22" s="1">
        <f>'Order Form'!$E$8</f>
        <v>0</v>
      </c>
      <c r="I22" s="1" t="str">
        <f>'Order Form'!$E$10</f>
        <v>Australia</v>
      </c>
      <c r="J22" s="1">
        <f>'Order Form'!$E$11</f>
        <v>0</v>
      </c>
      <c r="K22" s="1">
        <f>IF(('Order Form'!$E$15="YES"),'Order Form'!$E$12,"")</f>
        <v>0</v>
      </c>
      <c r="L22" s="1" t="str">
        <f>'Order Form'!$E$13 &amp; ""</f>
        <v/>
      </c>
      <c r="M22" s="1" t="str">
        <f>IF('Order Form'!D41="",'Order Form'!C41,'Order Form'!D41) &amp; ""</f>
        <v/>
      </c>
      <c r="N22" s="1" t="str">
        <f>'Order Form'!E41 &amp; ""</f>
        <v/>
      </c>
      <c r="O22" s="1">
        <f>'Order Form'!F41</f>
        <v>0</v>
      </c>
      <c r="P22" s="1">
        <f>'Order Form'!I41</f>
        <v>0</v>
      </c>
      <c r="Q22" s="1">
        <f>'Order Form'!G41</f>
        <v>0</v>
      </c>
      <c r="R22" s="1">
        <f>'Order Form'!H41</f>
        <v>0</v>
      </c>
      <c r="S22" s="1" t="str">
        <f>'Order Form'!K41 &amp; ""</f>
        <v/>
      </c>
      <c r="T22" s="1" t="str">
        <f>'Order Form'!M41 &amp; ""</f>
        <v/>
      </c>
      <c r="U22" s="2" t="str">
        <f>'Order Form'!C41 &amp; ""</f>
        <v/>
      </c>
      <c r="V22" s="2" t="str">
        <f>'Order Form'!L41 &amp; ""</f>
        <v/>
      </c>
      <c r="W22" s="2" t="str">
        <f>'Order Form'!$E$14</f>
        <v>YES</v>
      </c>
      <c r="X22" s="90" t="str">
        <f>'Order Form'!$E$18</f>
        <v>Select from list below</v>
      </c>
      <c r="Y22" s="7" t="str">
        <f>'Order Form'!$E$16</f>
        <v>FREE Standard card</v>
      </c>
      <c r="Z22" s="7" t="str">
        <f>'Order Form'!$E$17</f>
        <v>No thanks</v>
      </c>
      <c r="AA22" s="7" t="str">
        <f t="shared" si="0"/>
        <v>No</v>
      </c>
      <c r="AB22" s="7" t="str">
        <f t="shared" si="1"/>
        <v>No</v>
      </c>
      <c r="AC22" s="7" t="str">
        <f>"VIP: "&amp;'Order Form'!$E$5 &amp;"; Rib: "&amp;'Order Form'!$E$17 &amp;"; GT: "&amp;'Order Form'!$E$16 &amp;"; Dispatch Week: "&amp;'Order Form'!$E$18</f>
        <v>VIP: ; Rib: No thanks; GT: FREE Standard card; Dispatch Week: Select from list below</v>
      </c>
      <c r="AD22" s="7"/>
      <c r="AE22" s="7"/>
      <c r="AF22" s="7"/>
      <c r="AG22" s="11" t="str">
        <f t="shared" si="2"/>
        <v>Future Delivery</v>
      </c>
      <c r="AH22" s="7"/>
      <c r="AI22" s="9"/>
      <c r="AJ22" s="7"/>
      <c r="AK22" s="7"/>
      <c r="AL22" s="7"/>
      <c r="AM22" s="7"/>
      <c r="AN22" s="7" t="str">
        <f t="shared" si="3"/>
        <v/>
      </c>
    </row>
    <row r="23" spans="1:40" ht="15">
      <c r="A23" s="7">
        <f>'Order Form'!A42</f>
        <v>22</v>
      </c>
      <c r="B23" s="34" t="str">
        <f>'Order Form'!N42</f>
        <v/>
      </c>
      <c r="C23" s="1">
        <f>'Order Form'!$E$4</f>
        <v>0</v>
      </c>
      <c r="D23" s="1">
        <f>'Order Form'!$E$5</f>
        <v>0</v>
      </c>
      <c r="E23" s="1">
        <f>'Order Form'!$E$6</f>
        <v>0</v>
      </c>
      <c r="F23" s="1">
        <f>'Order Form'!$E$7</f>
        <v>0</v>
      </c>
      <c r="G23" s="1">
        <f>'Order Form'!$E$9</f>
        <v>0</v>
      </c>
      <c r="H23" s="1">
        <f>'Order Form'!$E$8</f>
        <v>0</v>
      </c>
      <c r="I23" s="1" t="str">
        <f>'Order Form'!$E$10</f>
        <v>Australia</v>
      </c>
      <c r="J23" s="1">
        <f>'Order Form'!$E$11</f>
        <v>0</v>
      </c>
      <c r="K23" s="1">
        <f>IF(('Order Form'!$E$15="YES"),'Order Form'!$E$12,"")</f>
        <v>0</v>
      </c>
      <c r="L23" s="1" t="str">
        <f>'Order Form'!$E$13 &amp; ""</f>
        <v/>
      </c>
      <c r="M23" s="1" t="str">
        <f>IF('Order Form'!D42="",'Order Form'!C42,'Order Form'!D42) &amp; ""</f>
        <v/>
      </c>
      <c r="N23" s="1" t="str">
        <f>'Order Form'!E42 &amp; ""</f>
        <v/>
      </c>
      <c r="O23" s="1">
        <f>'Order Form'!F42</f>
        <v>0</v>
      </c>
      <c r="P23" s="1">
        <f>'Order Form'!I42</f>
        <v>0</v>
      </c>
      <c r="Q23" s="1">
        <f>'Order Form'!G42</f>
        <v>0</v>
      </c>
      <c r="R23" s="1">
        <f>'Order Form'!H42</f>
        <v>0</v>
      </c>
      <c r="S23" s="1" t="str">
        <f>'Order Form'!K42 &amp; ""</f>
        <v/>
      </c>
      <c r="T23" s="1" t="str">
        <f>'Order Form'!M42 &amp; ""</f>
        <v/>
      </c>
      <c r="U23" s="2" t="str">
        <f>'Order Form'!C42 &amp; ""</f>
        <v/>
      </c>
      <c r="V23" s="2" t="str">
        <f>'Order Form'!L42 &amp; ""</f>
        <v/>
      </c>
      <c r="W23" s="2" t="str">
        <f>'Order Form'!$E$14</f>
        <v>YES</v>
      </c>
      <c r="X23" s="90" t="str">
        <f>'Order Form'!$E$18</f>
        <v>Select from list below</v>
      </c>
      <c r="Y23" s="7" t="str">
        <f>'Order Form'!$E$16</f>
        <v>FREE Standard card</v>
      </c>
      <c r="Z23" s="7" t="str">
        <f>'Order Form'!$E$17</f>
        <v>No thanks</v>
      </c>
      <c r="AA23" s="7" t="str">
        <f t="shared" si="0"/>
        <v>No</v>
      </c>
      <c r="AB23" s="7" t="str">
        <f t="shared" si="1"/>
        <v>No</v>
      </c>
      <c r="AC23" s="7" t="str">
        <f>"VIP: "&amp;'Order Form'!$E$5 &amp;"; Rib: "&amp;'Order Form'!$E$17 &amp;"; GT: "&amp;'Order Form'!$E$16 &amp;"; Dispatch Week: "&amp;'Order Form'!$E$18</f>
        <v>VIP: ; Rib: No thanks; GT: FREE Standard card; Dispatch Week: Select from list below</v>
      </c>
      <c r="AD23" s="7"/>
      <c r="AE23" s="7"/>
      <c r="AF23" s="7"/>
      <c r="AG23" s="11" t="str">
        <f t="shared" si="2"/>
        <v>Future Delivery</v>
      </c>
      <c r="AH23" s="7"/>
      <c r="AI23" s="9"/>
      <c r="AJ23" s="7"/>
      <c r="AK23" s="7"/>
      <c r="AL23" s="7"/>
      <c r="AM23" s="7"/>
      <c r="AN23" s="7" t="str">
        <f t="shared" si="3"/>
        <v/>
      </c>
    </row>
    <row r="24" spans="1:40" ht="15">
      <c r="A24" s="7">
        <f>'Order Form'!A43</f>
        <v>23</v>
      </c>
      <c r="B24" s="34" t="str">
        <f>'Order Form'!N43</f>
        <v/>
      </c>
      <c r="C24" s="1">
        <f>'Order Form'!$E$4</f>
        <v>0</v>
      </c>
      <c r="D24" s="1">
        <f>'Order Form'!$E$5</f>
        <v>0</v>
      </c>
      <c r="E24" s="1">
        <f>'Order Form'!$E$6</f>
        <v>0</v>
      </c>
      <c r="F24" s="1">
        <f>'Order Form'!$E$7</f>
        <v>0</v>
      </c>
      <c r="G24" s="1">
        <f>'Order Form'!$E$9</f>
        <v>0</v>
      </c>
      <c r="H24" s="1">
        <f>'Order Form'!$E$8</f>
        <v>0</v>
      </c>
      <c r="I24" s="1" t="str">
        <f>'Order Form'!$E$10</f>
        <v>Australia</v>
      </c>
      <c r="J24" s="1">
        <f>'Order Form'!$E$11</f>
        <v>0</v>
      </c>
      <c r="K24" s="1">
        <f>IF(('Order Form'!$E$15="YES"),'Order Form'!$E$12,"")</f>
        <v>0</v>
      </c>
      <c r="L24" s="1" t="str">
        <f>'Order Form'!$E$13 &amp; ""</f>
        <v/>
      </c>
      <c r="M24" s="1" t="str">
        <f>IF('Order Form'!D43="",'Order Form'!C43,'Order Form'!D43) &amp; ""</f>
        <v/>
      </c>
      <c r="N24" s="1" t="str">
        <f>'Order Form'!E43 &amp; ""</f>
        <v/>
      </c>
      <c r="O24" s="1">
        <f>'Order Form'!F43</f>
        <v>0</v>
      </c>
      <c r="P24" s="1">
        <f>'Order Form'!I43</f>
        <v>0</v>
      </c>
      <c r="Q24" s="1">
        <f>'Order Form'!G43</f>
        <v>0</v>
      </c>
      <c r="R24" s="1">
        <f>'Order Form'!H43</f>
        <v>0</v>
      </c>
      <c r="S24" s="1" t="str">
        <f>'Order Form'!K43 &amp; ""</f>
        <v/>
      </c>
      <c r="T24" s="1" t="str">
        <f>'Order Form'!M43 &amp; ""</f>
        <v/>
      </c>
      <c r="U24" s="2" t="str">
        <f>'Order Form'!C43 &amp; ""</f>
        <v/>
      </c>
      <c r="V24" s="2" t="str">
        <f>'Order Form'!L43 &amp; ""</f>
        <v/>
      </c>
      <c r="W24" s="2" t="str">
        <f>'Order Form'!$E$14</f>
        <v>YES</v>
      </c>
      <c r="X24" s="90" t="str">
        <f>'Order Form'!$E$18</f>
        <v>Select from list below</v>
      </c>
      <c r="Y24" s="7" t="str">
        <f>'Order Form'!$E$16</f>
        <v>FREE Standard card</v>
      </c>
      <c r="Z24" s="7" t="str">
        <f>'Order Form'!$E$17</f>
        <v>No thanks</v>
      </c>
      <c r="AA24" s="7" t="str">
        <f t="shared" si="0"/>
        <v>No</v>
      </c>
      <c r="AB24" s="7" t="str">
        <f t="shared" si="1"/>
        <v>No</v>
      </c>
      <c r="AC24" s="7" t="str">
        <f>"VIP: "&amp;'Order Form'!$E$5 &amp;"; Rib: "&amp;'Order Form'!$E$17 &amp;"; GT: "&amp;'Order Form'!$E$16 &amp;"; Dispatch Week: "&amp;'Order Form'!$E$18</f>
        <v>VIP: ; Rib: No thanks; GT: FREE Standard card; Dispatch Week: Select from list below</v>
      </c>
      <c r="AD24" s="7"/>
      <c r="AE24" s="7"/>
      <c r="AF24" s="7"/>
      <c r="AG24" s="11" t="str">
        <f t="shared" si="2"/>
        <v>Future Delivery</v>
      </c>
      <c r="AH24" s="7"/>
      <c r="AI24" s="9"/>
      <c r="AJ24" s="7"/>
      <c r="AK24" s="7"/>
      <c r="AL24" s="7"/>
      <c r="AM24" s="7"/>
      <c r="AN24" s="7" t="str">
        <f t="shared" si="3"/>
        <v/>
      </c>
    </row>
    <row r="25" spans="1:40" ht="15">
      <c r="A25" s="7">
        <f>'Order Form'!A44</f>
        <v>24</v>
      </c>
      <c r="B25" s="34" t="str">
        <f>'Order Form'!N44</f>
        <v/>
      </c>
      <c r="C25" s="1">
        <f>'Order Form'!$E$4</f>
        <v>0</v>
      </c>
      <c r="D25" s="1">
        <f>'Order Form'!$E$5</f>
        <v>0</v>
      </c>
      <c r="E25" s="1">
        <f>'Order Form'!$E$6</f>
        <v>0</v>
      </c>
      <c r="F25" s="1">
        <f>'Order Form'!$E$7</f>
        <v>0</v>
      </c>
      <c r="G25" s="1">
        <f>'Order Form'!$E$9</f>
        <v>0</v>
      </c>
      <c r="H25" s="1">
        <f>'Order Form'!$E$8</f>
        <v>0</v>
      </c>
      <c r="I25" s="1" t="str">
        <f>'Order Form'!$E$10</f>
        <v>Australia</v>
      </c>
      <c r="J25" s="1">
        <f>'Order Form'!$E$11</f>
        <v>0</v>
      </c>
      <c r="K25" s="1">
        <f>IF(('Order Form'!$E$15="YES"),'Order Form'!$E$12,"")</f>
        <v>0</v>
      </c>
      <c r="L25" s="1" t="str">
        <f>'Order Form'!$E$13 &amp; ""</f>
        <v/>
      </c>
      <c r="M25" s="1" t="str">
        <f>IF('Order Form'!D44="",'Order Form'!C44,'Order Form'!D44) &amp; ""</f>
        <v/>
      </c>
      <c r="N25" s="1" t="str">
        <f>'Order Form'!E44 &amp; ""</f>
        <v/>
      </c>
      <c r="O25" s="1">
        <f>'Order Form'!F44</f>
        <v>0</v>
      </c>
      <c r="P25" s="1">
        <f>'Order Form'!I44</f>
        <v>0</v>
      </c>
      <c r="Q25" s="1">
        <f>'Order Form'!G44</f>
        <v>0</v>
      </c>
      <c r="R25" s="1">
        <f>'Order Form'!H44</f>
        <v>0</v>
      </c>
      <c r="S25" s="1" t="str">
        <f>'Order Form'!K44 &amp; ""</f>
        <v/>
      </c>
      <c r="T25" s="1" t="str">
        <f>'Order Form'!M44 &amp; ""</f>
        <v/>
      </c>
      <c r="U25" s="2" t="str">
        <f>'Order Form'!C44 &amp; ""</f>
        <v/>
      </c>
      <c r="V25" s="2" t="str">
        <f>'Order Form'!L44 &amp; ""</f>
        <v/>
      </c>
      <c r="W25" s="2" t="str">
        <f>'Order Form'!$E$14</f>
        <v>YES</v>
      </c>
      <c r="X25" s="90" t="str">
        <f>'Order Form'!$E$18</f>
        <v>Select from list below</v>
      </c>
      <c r="Y25" s="7" t="str">
        <f>'Order Form'!$E$16</f>
        <v>FREE Standard card</v>
      </c>
      <c r="Z25" s="7" t="str">
        <f>'Order Form'!$E$17</f>
        <v>No thanks</v>
      </c>
      <c r="AA25" s="7" t="str">
        <f t="shared" si="0"/>
        <v>No</v>
      </c>
      <c r="AB25" s="7" t="str">
        <f t="shared" si="1"/>
        <v>No</v>
      </c>
      <c r="AC25" s="7" t="str">
        <f>"VIP: "&amp;'Order Form'!$E$5 &amp;"; Rib: "&amp;'Order Form'!$E$17 &amp;"; GT: "&amp;'Order Form'!$E$16 &amp;"; Dispatch Week: "&amp;'Order Form'!$E$18</f>
        <v>VIP: ; Rib: No thanks; GT: FREE Standard card; Dispatch Week: Select from list below</v>
      </c>
      <c r="AD25" s="7"/>
      <c r="AE25" s="7"/>
      <c r="AF25" s="7"/>
      <c r="AG25" s="11" t="str">
        <f t="shared" si="2"/>
        <v>Future Delivery</v>
      </c>
      <c r="AH25" s="7"/>
      <c r="AI25" s="9"/>
      <c r="AJ25" s="7"/>
      <c r="AK25" s="7"/>
      <c r="AL25" s="7"/>
      <c r="AM25" s="7"/>
      <c r="AN25" s="7" t="str">
        <f t="shared" si="3"/>
        <v/>
      </c>
    </row>
    <row r="26" spans="1:40" ht="15">
      <c r="A26" s="7">
        <f>'Order Form'!A45</f>
        <v>25</v>
      </c>
      <c r="B26" s="34" t="str">
        <f>'Order Form'!N45</f>
        <v/>
      </c>
      <c r="C26" s="1">
        <f>'Order Form'!$E$4</f>
        <v>0</v>
      </c>
      <c r="D26" s="1">
        <f>'Order Form'!$E$5</f>
        <v>0</v>
      </c>
      <c r="E26" s="1">
        <f>'Order Form'!$E$6</f>
        <v>0</v>
      </c>
      <c r="F26" s="1">
        <f>'Order Form'!$E$7</f>
        <v>0</v>
      </c>
      <c r="G26" s="1">
        <f>'Order Form'!$E$9</f>
        <v>0</v>
      </c>
      <c r="H26" s="1">
        <f>'Order Form'!$E$8</f>
        <v>0</v>
      </c>
      <c r="I26" s="1" t="str">
        <f>'Order Form'!$E$10</f>
        <v>Australia</v>
      </c>
      <c r="J26" s="1">
        <f>'Order Form'!$E$11</f>
        <v>0</v>
      </c>
      <c r="K26" s="1">
        <f>IF(('Order Form'!$E$15="YES"),'Order Form'!$E$12,"")</f>
        <v>0</v>
      </c>
      <c r="L26" s="1" t="str">
        <f>'Order Form'!$E$13 &amp; ""</f>
        <v/>
      </c>
      <c r="M26" s="1" t="str">
        <f>IF('Order Form'!D45="",'Order Form'!C45,'Order Form'!D45) &amp; ""</f>
        <v/>
      </c>
      <c r="N26" s="1" t="str">
        <f>'Order Form'!E45 &amp; ""</f>
        <v/>
      </c>
      <c r="O26" s="1">
        <f>'Order Form'!F45</f>
        <v>0</v>
      </c>
      <c r="P26" s="1">
        <f>'Order Form'!I45</f>
        <v>0</v>
      </c>
      <c r="Q26" s="1">
        <f>'Order Form'!G45</f>
        <v>0</v>
      </c>
      <c r="R26" s="1">
        <f>'Order Form'!H45</f>
        <v>0</v>
      </c>
      <c r="S26" s="1" t="str">
        <f>'Order Form'!K45 &amp; ""</f>
        <v/>
      </c>
      <c r="T26" s="1" t="str">
        <f>'Order Form'!M45 &amp; ""</f>
        <v/>
      </c>
      <c r="U26" s="2" t="str">
        <f>'Order Form'!C45 &amp; ""</f>
        <v/>
      </c>
      <c r="V26" s="2" t="str">
        <f>'Order Form'!L45 &amp; ""</f>
        <v/>
      </c>
      <c r="W26" s="2" t="str">
        <f>'Order Form'!$E$14</f>
        <v>YES</v>
      </c>
      <c r="X26" s="90" t="str">
        <f>'Order Form'!$E$18</f>
        <v>Select from list below</v>
      </c>
      <c r="Y26" s="7" t="str">
        <f>'Order Form'!$E$16</f>
        <v>FREE Standard card</v>
      </c>
      <c r="Z26" s="7" t="str">
        <f>'Order Form'!$E$17</f>
        <v>No thanks</v>
      </c>
      <c r="AA26" s="7" t="str">
        <f t="shared" si="0"/>
        <v>No</v>
      </c>
      <c r="AB26" s="7" t="str">
        <f t="shared" si="1"/>
        <v>No</v>
      </c>
      <c r="AC26" s="7" t="str">
        <f>"VIP: "&amp;'Order Form'!$E$5 &amp;"; Rib: "&amp;'Order Form'!$E$17 &amp;"; GT: "&amp;'Order Form'!$E$16 &amp;"; Dispatch Week: "&amp;'Order Form'!$E$18</f>
        <v>VIP: ; Rib: No thanks; GT: FREE Standard card; Dispatch Week: Select from list below</v>
      </c>
      <c r="AD26" s="7"/>
      <c r="AE26" s="7"/>
      <c r="AF26" s="7"/>
      <c r="AG26" s="11" t="str">
        <f t="shared" si="2"/>
        <v>Future Delivery</v>
      </c>
      <c r="AH26" s="7"/>
      <c r="AI26" s="9"/>
      <c r="AJ26" s="7"/>
      <c r="AK26" s="7"/>
      <c r="AL26" s="7"/>
      <c r="AM26" s="7"/>
      <c r="AN26" s="7" t="str">
        <f t="shared" si="3"/>
        <v/>
      </c>
    </row>
    <row r="27" spans="1:40" ht="15">
      <c r="A27" s="7">
        <f>'Order Form'!A46</f>
        <v>26</v>
      </c>
      <c r="B27" s="34" t="str">
        <f>'Order Form'!N46</f>
        <v/>
      </c>
      <c r="C27" s="1">
        <f>'Order Form'!$E$4</f>
        <v>0</v>
      </c>
      <c r="D27" s="1">
        <f>'Order Form'!$E$5</f>
        <v>0</v>
      </c>
      <c r="E27" s="1">
        <f>'Order Form'!$E$6</f>
        <v>0</v>
      </c>
      <c r="F27" s="1">
        <f>'Order Form'!$E$7</f>
        <v>0</v>
      </c>
      <c r="G27" s="1">
        <f>'Order Form'!$E$9</f>
        <v>0</v>
      </c>
      <c r="H27" s="1">
        <f>'Order Form'!$E$8</f>
        <v>0</v>
      </c>
      <c r="I27" s="1" t="str">
        <f>'Order Form'!$E$10</f>
        <v>Australia</v>
      </c>
      <c r="J27" s="1">
        <f>'Order Form'!$E$11</f>
        <v>0</v>
      </c>
      <c r="K27" s="1">
        <f>IF(('Order Form'!$E$15="YES"),'Order Form'!$E$12,"")</f>
        <v>0</v>
      </c>
      <c r="L27" s="1" t="str">
        <f>'Order Form'!$E$13 &amp; ""</f>
        <v/>
      </c>
      <c r="M27" s="1" t="str">
        <f>IF('Order Form'!D46="",'Order Form'!C46,'Order Form'!D46) &amp; ""</f>
        <v/>
      </c>
      <c r="N27" s="1" t="str">
        <f>'Order Form'!E46 &amp; ""</f>
        <v/>
      </c>
      <c r="O27" s="1">
        <f>'Order Form'!F46</f>
        <v>0</v>
      </c>
      <c r="P27" s="1">
        <f>'Order Form'!I46</f>
        <v>0</v>
      </c>
      <c r="Q27" s="1">
        <f>'Order Form'!G46</f>
        <v>0</v>
      </c>
      <c r="R27" s="1">
        <f>'Order Form'!H46</f>
        <v>0</v>
      </c>
      <c r="S27" s="1" t="str">
        <f>'Order Form'!K46 &amp; ""</f>
        <v/>
      </c>
      <c r="T27" s="1" t="str">
        <f>'Order Form'!M46 &amp; ""</f>
        <v/>
      </c>
      <c r="U27" s="2" t="str">
        <f>'Order Form'!C46 &amp; ""</f>
        <v/>
      </c>
      <c r="V27" s="2" t="str">
        <f>'Order Form'!L46 &amp; ""</f>
        <v/>
      </c>
      <c r="W27" s="2" t="str">
        <f>'Order Form'!$E$14</f>
        <v>YES</v>
      </c>
      <c r="X27" s="90" t="str">
        <f>'Order Form'!$E$18</f>
        <v>Select from list below</v>
      </c>
      <c r="Y27" s="7" t="str">
        <f>'Order Form'!$E$16</f>
        <v>FREE Standard card</v>
      </c>
      <c r="Z27" s="7" t="str">
        <f>'Order Form'!$E$17</f>
        <v>No thanks</v>
      </c>
      <c r="AA27" s="7" t="str">
        <f t="shared" si="0"/>
        <v>No</v>
      </c>
      <c r="AB27" s="7" t="str">
        <f t="shared" si="1"/>
        <v>No</v>
      </c>
      <c r="AC27" s="7" t="str">
        <f>"VIP: "&amp;'Order Form'!$E$5 &amp;"; Rib: "&amp;'Order Form'!$E$17 &amp;"; GT: "&amp;'Order Form'!$E$16 &amp;"; Dispatch Week: "&amp;'Order Form'!$E$18</f>
        <v>VIP: ; Rib: No thanks; GT: FREE Standard card; Dispatch Week: Select from list below</v>
      </c>
      <c r="AD27" s="7"/>
      <c r="AE27" s="7"/>
      <c r="AF27" s="7"/>
      <c r="AG27" s="11" t="str">
        <f t="shared" si="2"/>
        <v>Future Delivery</v>
      </c>
      <c r="AH27" s="7"/>
      <c r="AI27" s="9"/>
      <c r="AJ27" s="7"/>
      <c r="AK27" s="7"/>
      <c r="AL27" s="7"/>
      <c r="AM27" s="7"/>
      <c r="AN27" s="7" t="str">
        <f t="shared" si="3"/>
        <v/>
      </c>
    </row>
    <row r="28" spans="1:40" ht="15">
      <c r="A28" s="7">
        <f>'Order Form'!A47</f>
        <v>27</v>
      </c>
      <c r="B28" s="34" t="str">
        <f>'Order Form'!N47</f>
        <v/>
      </c>
      <c r="C28" s="1">
        <f>'Order Form'!$E$4</f>
        <v>0</v>
      </c>
      <c r="D28" s="1">
        <f>'Order Form'!$E$5</f>
        <v>0</v>
      </c>
      <c r="E28" s="1">
        <f>'Order Form'!$E$6</f>
        <v>0</v>
      </c>
      <c r="F28" s="1">
        <f>'Order Form'!$E$7</f>
        <v>0</v>
      </c>
      <c r="G28" s="1">
        <f>'Order Form'!$E$9</f>
        <v>0</v>
      </c>
      <c r="H28" s="1">
        <f>'Order Form'!$E$8</f>
        <v>0</v>
      </c>
      <c r="I28" s="1" t="str">
        <f>'Order Form'!$E$10</f>
        <v>Australia</v>
      </c>
      <c r="J28" s="1">
        <f>'Order Form'!$E$11</f>
        <v>0</v>
      </c>
      <c r="K28" s="1">
        <f>IF(('Order Form'!$E$15="YES"),'Order Form'!$E$12,"")</f>
        <v>0</v>
      </c>
      <c r="L28" s="1" t="str">
        <f>'Order Form'!$E$13 &amp; ""</f>
        <v/>
      </c>
      <c r="M28" s="1" t="str">
        <f>IF('Order Form'!D47="",'Order Form'!C47,'Order Form'!D47) &amp; ""</f>
        <v/>
      </c>
      <c r="N28" s="1" t="str">
        <f>'Order Form'!E47 &amp; ""</f>
        <v/>
      </c>
      <c r="O28" s="1">
        <f>'Order Form'!F47</f>
        <v>0</v>
      </c>
      <c r="P28" s="1">
        <f>'Order Form'!I47</f>
        <v>0</v>
      </c>
      <c r="Q28" s="1">
        <f>'Order Form'!G47</f>
        <v>0</v>
      </c>
      <c r="R28" s="1">
        <f>'Order Form'!H47</f>
        <v>0</v>
      </c>
      <c r="S28" s="1" t="str">
        <f>'Order Form'!K47 &amp; ""</f>
        <v/>
      </c>
      <c r="T28" s="1" t="str">
        <f>'Order Form'!M47 &amp; ""</f>
        <v/>
      </c>
      <c r="U28" s="2" t="str">
        <f>'Order Form'!C47 &amp; ""</f>
        <v/>
      </c>
      <c r="V28" s="2" t="str">
        <f>'Order Form'!L47 &amp; ""</f>
        <v/>
      </c>
      <c r="W28" s="2" t="str">
        <f>'Order Form'!$E$14</f>
        <v>YES</v>
      </c>
      <c r="X28" s="90" t="str">
        <f>'Order Form'!$E$18</f>
        <v>Select from list below</v>
      </c>
      <c r="Y28" s="7" t="str">
        <f>'Order Form'!$E$16</f>
        <v>FREE Standard card</v>
      </c>
      <c r="Z28" s="7" t="str">
        <f>'Order Form'!$E$17</f>
        <v>No thanks</v>
      </c>
      <c r="AA28" s="7" t="str">
        <f t="shared" si="0"/>
        <v>No</v>
      </c>
      <c r="AB28" s="7" t="str">
        <f t="shared" si="1"/>
        <v>No</v>
      </c>
      <c r="AC28" s="7" t="str">
        <f>"VIP: "&amp;'Order Form'!$E$5 &amp;"; Rib: "&amp;'Order Form'!$E$17 &amp;"; GT: "&amp;'Order Form'!$E$16 &amp;"; Dispatch Week: "&amp;'Order Form'!$E$18</f>
        <v>VIP: ; Rib: No thanks; GT: FREE Standard card; Dispatch Week: Select from list below</v>
      </c>
      <c r="AD28" s="7"/>
      <c r="AE28" s="7"/>
      <c r="AF28" s="7"/>
      <c r="AG28" s="11" t="str">
        <f t="shared" si="2"/>
        <v>Future Delivery</v>
      </c>
      <c r="AH28" s="7"/>
      <c r="AI28" s="9"/>
      <c r="AJ28" s="7"/>
      <c r="AK28" s="7"/>
      <c r="AL28" s="7"/>
      <c r="AM28" s="7"/>
      <c r="AN28" s="7" t="str">
        <f t="shared" si="3"/>
        <v/>
      </c>
    </row>
    <row r="29" spans="1:40" ht="15">
      <c r="A29" s="7">
        <f>'Order Form'!A48</f>
        <v>28</v>
      </c>
      <c r="B29" s="34" t="str">
        <f>'Order Form'!N48</f>
        <v/>
      </c>
      <c r="C29" s="1">
        <f>'Order Form'!$E$4</f>
        <v>0</v>
      </c>
      <c r="D29" s="1">
        <f>'Order Form'!$E$5</f>
        <v>0</v>
      </c>
      <c r="E29" s="1">
        <f>'Order Form'!$E$6</f>
        <v>0</v>
      </c>
      <c r="F29" s="1">
        <f>'Order Form'!$E$7</f>
        <v>0</v>
      </c>
      <c r="G29" s="1">
        <f>'Order Form'!$E$9</f>
        <v>0</v>
      </c>
      <c r="H29" s="1">
        <f>'Order Form'!$E$8</f>
        <v>0</v>
      </c>
      <c r="I29" s="1" t="str">
        <f>'Order Form'!$E$10</f>
        <v>Australia</v>
      </c>
      <c r="J29" s="1">
        <f>'Order Form'!$E$11</f>
        <v>0</v>
      </c>
      <c r="K29" s="1">
        <f>IF(('Order Form'!$E$15="YES"),'Order Form'!$E$12,"")</f>
        <v>0</v>
      </c>
      <c r="L29" s="1" t="str">
        <f>'Order Form'!$E$13 &amp; ""</f>
        <v/>
      </c>
      <c r="M29" s="1" t="str">
        <f>IF('Order Form'!D48="",'Order Form'!C48,'Order Form'!D48) &amp; ""</f>
        <v/>
      </c>
      <c r="N29" s="1" t="str">
        <f>'Order Form'!E48 &amp; ""</f>
        <v/>
      </c>
      <c r="O29" s="1">
        <f>'Order Form'!F48</f>
        <v>0</v>
      </c>
      <c r="P29" s="1">
        <f>'Order Form'!I48</f>
        <v>0</v>
      </c>
      <c r="Q29" s="1">
        <f>'Order Form'!G48</f>
        <v>0</v>
      </c>
      <c r="R29" s="1">
        <f>'Order Form'!H48</f>
        <v>0</v>
      </c>
      <c r="S29" s="1" t="str">
        <f>'Order Form'!K48 &amp; ""</f>
        <v/>
      </c>
      <c r="T29" s="1" t="str">
        <f>'Order Form'!M48 &amp; ""</f>
        <v/>
      </c>
      <c r="U29" s="2" t="str">
        <f>'Order Form'!C48 &amp; ""</f>
        <v/>
      </c>
      <c r="V29" s="2" t="str">
        <f>'Order Form'!L48 &amp; ""</f>
        <v/>
      </c>
      <c r="W29" s="2" t="str">
        <f>'Order Form'!$E$14</f>
        <v>YES</v>
      </c>
      <c r="X29" s="90" t="str">
        <f>'Order Form'!$E$18</f>
        <v>Select from list below</v>
      </c>
      <c r="Y29" s="7" t="str">
        <f>'Order Form'!$E$16</f>
        <v>FREE Standard card</v>
      </c>
      <c r="Z29" s="7" t="str">
        <f>'Order Form'!$E$17</f>
        <v>No thanks</v>
      </c>
      <c r="AA29" s="7" t="str">
        <f t="shared" si="0"/>
        <v>No</v>
      </c>
      <c r="AB29" s="7" t="str">
        <f t="shared" si="1"/>
        <v>No</v>
      </c>
      <c r="AC29" s="7" t="str">
        <f>"VIP: "&amp;'Order Form'!$E$5 &amp;"; Rib: "&amp;'Order Form'!$E$17 &amp;"; GT: "&amp;'Order Form'!$E$16 &amp;"; Dispatch Week: "&amp;'Order Form'!$E$18</f>
        <v>VIP: ; Rib: No thanks; GT: FREE Standard card; Dispatch Week: Select from list below</v>
      </c>
      <c r="AD29" s="7"/>
      <c r="AE29" s="7"/>
      <c r="AF29" s="7"/>
      <c r="AG29" s="11" t="str">
        <f t="shared" si="2"/>
        <v>Future Delivery</v>
      </c>
      <c r="AH29" s="7"/>
      <c r="AI29" s="9"/>
      <c r="AJ29" s="7"/>
      <c r="AK29" s="7"/>
      <c r="AL29" s="7"/>
      <c r="AM29" s="7"/>
      <c r="AN29" s="7" t="str">
        <f t="shared" si="3"/>
        <v/>
      </c>
    </row>
    <row r="30" spans="1:40" ht="15">
      <c r="A30" s="7">
        <f>'Order Form'!A49</f>
        <v>29</v>
      </c>
      <c r="B30" s="34" t="str">
        <f>'Order Form'!N49</f>
        <v/>
      </c>
      <c r="C30" s="1">
        <f>'Order Form'!$E$4</f>
        <v>0</v>
      </c>
      <c r="D30" s="1">
        <f>'Order Form'!$E$5</f>
        <v>0</v>
      </c>
      <c r="E30" s="1">
        <f>'Order Form'!$E$6</f>
        <v>0</v>
      </c>
      <c r="F30" s="1">
        <f>'Order Form'!$E$7</f>
        <v>0</v>
      </c>
      <c r="G30" s="1">
        <f>'Order Form'!$E$9</f>
        <v>0</v>
      </c>
      <c r="H30" s="1">
        <f>'Order Form'!$E$8</f>
        <v>0</v>
      </c>
      <c r="I30" s="1" t="str">
        <f>'Order Form'!$E$10</f>
        <v>Australia</v>
      </c>
      <c r="J30" s="1">
        <f>'Order Form'!$E$11</f>
        <v>0</v>
      </c>
      <c r="K30" s="1">
        <f>IF(('Order Form'!$E$15="YES"),'Order Form'!$E$12,"")</f>
        <v>0</v>
      </c>
      <c r="L30" s="1" t="str">
        <f>'Order Form'!$E$13 &amp; ""</f>
        <v/>
      </c>
      <c r="M30" s="1" t="str">
        <f>IF('Order Form'!D49="",'Order Form'!C49,'Order Form'!D49) &amp; ""</f>
        <v/>
      </c>
      <c r="N30" s="1" t="str">
        <f>'Order Form'!E49 &amp; ""</f>
        <v/>
      </c>
      <c r="O30" s="1">
        <f>'Order Form'!F49</f>
        <v>0</v>
      </c>
      <c r="P30" s="1">
        <f>'Order Form'!I49</f>
        <v>0</v>
      </c>
      <c r="Q30" s="1">
        <f>'Order Form'!G49</f>
        <v>0</v>
      </c>
      <c r="R30" s="1">
        <f>'Order Form'!H49</f>
        <v>0</v>
      </c>
      <c r="S30" s="1" t="str">
        <f>'Order Form'!K49 &amp; ""</f>
        <v/>
      </c>
      <c r="T30" s="1" t="str">
        <f>'Order Form'!M49 &amp; ""</f>
        <v/>
      </c>
      <c r="U30" s="2" t="str">
        <f>'Order Form'!C49 &amp; ""</f>
        <v/>
      </c>
      <c r="V30" s="2" t="str">
        <f>'Order Form'!L49 &amp; ""</f>
        <v/>
      </c>
      <c r="W30" s="2" t="str">
        <f>'Order Form'!$E$14</f>
        <v>YES</v>
      </c>
      <c r="X30" s="90" t="str">
        <f>'Order Form'!$E$18</f>
        <v>Select from list below</v>
      </c>
      <c r="Y30" s="7" t="str">
        <f>'Order Form'!$E$16</f>
        <v>FREE Standard card</v>
      </c>
      <c r="Z30" s="7" t="str">
        <f>'Order Form'!$E$17</f>
        <v>No thanks</v>
      </c>
      <c r="AA30" s="7" t="str">
        <f t="shared" si="0"/>
        <v>No</v>
      </c>
      <c r="AB30" s="7" t="str">
        <f t="shared" si="1"/>
        <v>No</v>
      </c>
      <c r="AC30" s="7" t="str">
        <f>"VIP: "&amp;'Order Form'!$E$5 &amp;"; Rib: "&amp;'Order Form'!$E$17 &amp;"; GT: "&amp;'Order Form'!$E$16 &amp;"; Dispatch Week: "&amp;'Order Form'!$E$18</f>
        <v>VIP: ; Rib: No thanks; GT: FREE Standard card; Dispatch Week: Select from list below</v>
      </c>
      <c r="AD30" s="7"/>
      <c r="AE30" s="7"/>
      <c r="AF30" s="7"/>
      <c r="AG30" s="11" t="str">
        <f t="shared" si="2"/>
        <v>Future Delivery</v>
      </c>
      <c r="AH30" s="7"/>
      <c r="AI30" s="9"/>
      <c r="AJ30" s="7"/>
      <c r="AK30" s="7"/>
      <c r="AL30" s="7"/>
      <c r="AM30" s="7"/>
      <c r="AN30" s="7" t="str">
        <f t="shared" si="3"/>
        <v/>
      </c>
    </row>
    <row r="31" spans="1:40" ht="15">
      <c r="A31" s="7">
        <f>'Order Form'!A50</f>
        <v>30</v>
      </c>
      <c r="B31" s="34" t="str">
        <f>'Order Form'!N50</f>
        <v/>
      </c>
      <c r="C31" s="1">
        <f>'Order Form'!$E$4</f>
        <v>0</v>
      </c>
      <c r="D31" s="1">
        <f>'Order Form'!$E$5</f>
        <v>0</v>
      </c>
      <c r="E31" s="1">
        <f>'Order Form'!$E$6</f>
        <v>0</v>
      </c>
      <c r="F31" s="1">
        <f>'Order Form'!$E$7</f>
        <v>0</v>
      </c>
      <c r="G31" s="1">
        <f>'Order Form'!$E$9</f>
        <v>0</v>
      </c>
      <c r="H31" s="1">
        <f>'Order Form'!$E$8</f>
        <v>0</v>
      </c>
      <c r="I31" s="1" t="str">
        <f>'Order Form'!$E$10</f>
        <v>Australia</v>
      </c>
      <c r="J31" s="1">
        <f>'Order Form'!$E$11</f>
        <v>0</v>
      </c>
      <c r="K31" s="1">
        <f>IF(('Order Form'!$E$15="YES"),'Order Form'!$E$12,"")</f>
        <v>0</v>
      </c>
      <c r="L31" s="1" t="str">
        <f>'Order Form'!$E$13 &amp; ""</f>
        <v/>
      </c>
      <c r="M31" s="1" t="str">
        <f>IF('Order Form'!D50="",'Order Form'!C50,'Order Form'!D50) &amp; ""</f>
        <v/>
      </c>
      <c r="N31" s="1" t="str">
        <f>'Order Form'!E50 &amp; ""</f>
        <v/>
      </c>
      <c r="O31" s="1">
        <f>'Order Form'!F50</f>
        <v>0</v>
      </c>
      <c r="P31" s="1">
        <f>'Order Form'!I50</f>
        <v>0</v>
      </c>
      <c r="Q31" s="1">
        <f>'Order Form'!G50</f>
        <v>0</v>
      </c>
      <c r="R31" s="1">
        <f>'Order Form'!H50</f>
        <v>0</v>
      </c>
      <c r="S31" s="1" t="str">
        <f>'Order Form'!K50 &amp; ""</f>
        <v/>
      </c>
      <c r="T31" s="1" t="str">
        <f>'Order Form'!M50 &amp; ""</f>
        <v/>
      </c>
      <c r="U31" s="2" t="str">
        <f>'Order Form'!C50 &amp; ""</f>
        <v/>
      </c>
      <c r="V31" s="2" t="str">
        <f>'Order Form'!L50 &amp; ""</f>
        <v/>
      </c>
      <c r="W31" s="2" t="str">
        <f>'Order Form'!$E$14</f>
        <v>YES</v>
      </c>
      <c r="X31" s="90" t="str">
        <f>'Order Form'!$E$18</f>
        <v>Select from list below</v>
      </c>
      <c r="Y31" s="7" t="str">
        <f>'Order Form'!$E$16</f>
        <v>FREE Standard card</v>
      </c>
      <c r="Z31" s="7" t="str">
        <f>'Order Form'!$E$17</f>
        <v>No thanks</v>
      </c>
      <c r="AA31" s="7" t="str">
        <f t="shared" si="0"/>
        <v>No</v>
      </c>
      <c r="AB31" s="7" t="str">
        <f t="shared" si="1"/>
        <v>No</v>
      </c>
      <c r="AC31" s="7" t="str">
        <f>"VIP: "&amp;'Order Form'!$E$5 &amp;"; Rib: "&amp;'Order Form'!$E$17 &amp;"; GT: "&amp;'Order Form'!$E$16 &amp;"; Dispatch Week: "&amp;'Order Form'!$E$18</f>
        <v>VIP: ; Rib: No thanks; GT: FREE Standard card; Dispatch Week: Select from list below</v>
      </c>
      <c r="AD31" s="7"/>
      <c r="AE31" s="7"/>
      <c r="AF31" s="7"/>
      <c r="AG31" s="11" t="str">
        <f t="shared" si="2"/>
        <v>Future Delivery</v>
      </c>
      <c r="AH31" s="7"/>
      <c r="AI31" s="9"/>
      <c r="AJ31" s="7"/>
      <c r="AK31" s="7"/>
      <c r="AL31" s="7"/>
      <c r="AM31" s="7"/>
      <c r="AN31" s="7" t="str">
        <f t="shared" si="3"/>
        <v/>
      </c>
    </row>
    <row r="32" spans="1:40" ht="15">
      <c r="A32" s="7">
        <f>'Order Form'!A51</f>
        <v>31</v>
      </c>
      <c r="B32" s="34" t="str">
        <f>'Order Form'!N51</f>
        <v/>
      </c>
      <c r="C32" s="1">
        <f>'Order Form'!$E$4</f>
        <v>0</v>
      </c>
      <c r="D32" s="1">
        <f>'Order Form'!$E$5</f>
        <v>0</v>
      </c>
      <c r="E32" s="1">
        <f>'Order Form'!$E$6</f>
        <v>0</v>
      </c>
      <c r="F32" s="1">
        <f>'Order Form'!$E$7</f>
        <v>0</v>
      </c>
      <c r="G32" s="1">
        <f>'Order Form'!$E$9</f>
        <v>0</v>
      </c>
      <c r="H32" s="1">
        <f>'Order Form'!$E$8</f>
        <v>0</v>
      </c>
      <c r="I32" s="1" t="str">
        <f>'Order Form'!$E$10</f>
        <v>Australia</v>
      </c>
      <c r="J32" s="1">
        <f>'Order Form'!$E$11</f>
        <v>0</v>
      </c>
      <c r="K32" s="1">
        <f>IF(('Order Form'!$E$15="YES"),'Order Form'!$E$12,"")</f>
        <v>0</v>
      </c>
      <c r="L32" s="1" t="str">
        <f>'Order Form'!$E$13 &amp; ""</f>
        <v/>
      </c>
      <c r="M32" s="1" t="str">
        <f>IF('Order Form'!D51="",'Order Form'!C51,'Order Form'!D51) &amp; ""</f>
        <v/>
      </c>
      <c r="N32" s="1" t="str">
        <f>'Order Form'!E51 &amp; ""</f>
        <v/>
      </c>
      <c r="O32" s="1">
        <f>'Order Form'!F51</f>
        <v>0</v>
      </c>
      <c r="P32" s="1">
        <f>'Order Form'!I51</f>
        <v>0</v>
      </c>
      <c r="Q32" s="1">
        <f>'Order Form'!G51</f>
        <v>0</v>
      </c>
      <c r="R32" s="1">
        <f>'Order Form'!H51</f>
        <v>0</v>
      </c>
      <c r="S32" s="1" t="str">
        <f>'Order Form'!K51 &amp; ""</f>
        <v/>
      </c>
      <c r="T32" s="1" t="str">
        <f>'Order Form'!M51 &amp; ""</f>
        <v/>
      </c>
      <c r="U32" s="2" t="str">
        <f>'Order Form'!C51 &amp; ""</f>
        <v/>
      </c>
      <c r="V32" s="2" t="str">
        <f>'Order Form'!L51 &amp; ""</f>
        <v/>
      </c>
      <c r="W32" s="2" t="str">
        <f>'Order Form'!$E$14</f>
        <v>YES</v>
      </c>
      <c r="X32" s="90" t="str">
        <f>'Order Form'!$E$18</f>
        <v>Select from list below</v>
      </c>
      <c r="Y32" s="7" t="str">
        <f>'Order Form'!$E$16</f>
        <v>FREE Standard card</v>
      </c>
      <c r="Z32" s="7" t="str">
        <f>'Order Form'!$E$17</f>
        <v>No thanks</v>
      </c>
      <c r="AA32" s="7" t="str">
        <f t="shared" si="0"/>
        <v>No</v>
      </c>
      <c r="AB32" s="7" t="str">
        <f t="shared" si="1"/>
        <v>No</v>
      </c>
      <c r="AC32" s="7" t="str">
        <f>"VIP: "&amp;'Order Form'!$E$5 &amp;"; Rib: "&amp;'Order Form'!$E$17 &amp;"; GT: "&amp;'Order Form'!$E$16 &amp;"; Dispatch Week: "&amp;'Order Form'!$E$18</f>
        <v>VIP: ; Rib: No thanks; GT: FREE Standard card; Dispatch Week: Select from list below</v>
      </c>
      <c r="AD32" s="7"/>
      <c r="AE32" s="7"/>
      <c r="AF32" s="7"/>
      <c r="AG32" s="11" t="str">
        <f t="shared" si="2"/>
        <v>Future Delivery</v>
      </c>
      <c r="AH32" s="7"/>
      <c r="AI32" s="9"/>
      <c r="AJ32" s="7"/>
      <c r="AK32" s="7"/>
      <c r="AL32" s="7"/>
      <c r="AM32" s="7"/>
      <c r="AN32" s="7" t="str">
        <f t="shared" si="3"/>
        <v/>
      </c>
    </row>
    <row r="33" spans="1:40" ht="15">
      <c r="A33" s="7">
        <f>'Order Form'!A52</f>
        <v>32</v>
      </c>
      <c r="B33" s="34" t="str">
        <f>'Order Form'!N52</f>
        <v/>
      </c>
      <c r="C33" s="1">
        <f>'Order Form'!$E$4</f>
        <v>0</v>
      </c>
      <c r="D33" s="1">
        <f>'Order Form'!$E$5</f>
        <v>0</v>
      </c>
      <c r="E33" s="1">
        <f>'Order Form'!$E$6</f>
        <v>0</v>
      </c>
      <c r="F33" s="1">
        <f>'Order Form'!$E$7</f>
        <v>0</v>
      </c>
      <c r="G33" s="1">
        <f>'Order Form'!$E$9</f>
        <v>0</v>
      </c>
      <c r="H33" s="1">
        <f>'Order Form'!$E$8</f>
        <v>0</v>
      </c>
      <c r="I33" s="1" t="str">
        <f>'Order Form'!$E$10</f>
        <v>Australia</v>
      </c>
      <c r="J33" s="1">
        <f>'Order Form'!$E$11</f>
        <v>0</v>
      </c>
      <c r="K33" s="1">
        <f>IF(('Order Form'!$E$15="YES"),'Order Form'!$E$12,"")</f>
        <v>0</v>
      </c>
      <c r="L33" s="1" t="str">
        <f>'Order Form'!$E$13 &amp; ""</f>
        <v/>
      </c>
      <c r="M33" s="1" t="str">
        <f>IF('Order Form'!D52="",'Order Form'!C52,'Order Form'!D52) &amp; ""</f>
        <v/>
      </c>
      <c r="N33" s="1" t="str">
        <f>'Order Form'!E52 &amp; ""</f>
        <v/>
      </c>
      <c r="O33" s="1">
        <f>'Order Form'!F52</f>
        <v>0</v>
      </c>
      <c r="P33" s="1">
        <f>'Order Form'!I52</f>
        <v>0</v>
      </c>
      <c r="Q33" s="1">
        <f>'Order Form'!G52</f>
        <v>0</v>
      </c>
      <c r="R33" s="1">
        <f>'Order Form'!H52</f>
        <v>0</v>
      </c>
      <c r="S33" s="1" t="str">
        <f>'Order Form'!K52 &amp; ""</f>
        <v/>
      </c>
      <c r="T33" s="1" t="str">
        <f>'Order Form'!M52 &amp; ""</f>
        <v/>
      </c>
      <c r="U33" s="2" t="str">
        <f>'Order Form'!C52 &amp; ""</f>
        <v/>
      </c>
      <c r="V33" s="2" t="str">
        <f>'Order Form'!L52 &amp; ""</f>
        <v/>
      </c>
      <c r="W33" s="2" t="str">
        <f>'Order Form'!$E$14</f>
        <v>YES</v>
      </c>
      <c r="X33" s="90" t="str">
        <f>'Order Form'!$E$18</f>
        <v>Select from list below</v>
      </c>
      <c r="Y33" s="7" t="str">
        <f>'Order Form'!$E$16</f>
        <v>FREE Standard card</v>
      </c>
      <c r="Z33" s="7" t="str">
        <f>'Order Form'!$E$17</f>
        <v>No thanks</v>
      </c>
      <c r="AA33" s="7" t="str">
        <f t="shared" si="0"/>
        <v>No</v>
      </c>
      <c r="AB33" s="7" t="str">
        <f t="shared" si="1"/>
        <v>No</v>
      </c>
      <c r="AC33" s="7" t="str">
        <f>"VIP: "&amp;'Order Form'!$E$5 &amp;"; Rib: "&amp;'Order Form'!$E$17 &amp;"; GT: "&amp;'Order Form'!$E$16 &amp;"; Dispatch Week: "&amp;'Order Form'!$E$18</f>
        <v>VIP: ; Rib: No thanks; GT: FREE Standard card; Dispatch Week: Select from list below</v>
      </c>
      <c r="AD33" s="7"/>
      <c r="AE33" s="7"/>
      <c r="AF33" s="7"/>
      <c r="AG33" s="11" t="str">
        <f t="shared" si="2"/>
        <v>Future Delivery</v>
      </c>
      <c r="AH33" s="7"/>
      <c r="AI33" s="9"/>
      <c r="AJ33" s="7"/>
      <c r="AK33" s="7"/>
      <c r="AL33" s="7"/>
      <c r="AM33" s="7"/>
      <c r="AN33" s="7" t="str">
        <f t="shared" si="3"/>
        <v/>
      </c>
    </row>
    <row r="34" spans="1:40" ht="15">
      <c r="A34" s="7">
        <f>'Order Form'!A53</f>
        <v>33</v>
      </c>
      <c r="B34" s="34" t="str">
        <f>'Order Form'!N53</f>
        <v/>
      </c>
      <c r="C34" s="1">
        <f>'Order Form'!$E$4</f>
        <v>0</v>
      </c>
      <c r="D34" s="1">
        <f>'Order Form'!$E$5</f>
        <v>0</v>
      </c>
      <c r="E34" s="1">
        <f>'Order Form'!$E$6</f>
        <v>0</v>
      </c>
      <c r="F34" s="1">
        <f>'Order Form'!$E$7</f>
        <v>0</v>
      </c>
      <c r="G34" s="1">
        <f>'Order Form'!$E$9</f>
        <v>0</v>
      </c>
      <c r="H34" s="1">
        <f>'Order Form'!$E$8</f>
        <v>0</v>
      </c>
      <c r="I34" s="1" t="str">
        <f>'Order Form'!$E$10</f>
        <v>Australia</v>
      </c>
      <c r="J34" s="1">
        <f>'Order Form'!$E$11</f>
        <v>0</v>
      </c>
      <c r="K34" s="1">
        <f>IF(('Order Form'!$E$15="YES"),'Order Form'!$E$12,"")</f>
        <v>0</v>
      </c>
      <c r="L34" s="1" t="str">
        <f>'Order Form'!$E$13 &amp; ""</f>
        <v/>
      </c>
      <c r="M34" s="1" t="str">
        <f>IF('Order Form'!D53="",'Order Form'!C53,'Order Form'!D53) &amp; ""</f>
        <v/>
      </c>
      <c r="N34" s="1" t="str">
        <f>'Order Form'!E53 &amp; ""</f>
        <v/>
      </c>
      <c r="O34" s="1">
        <f>'Order Form'!F53</f>
        <v>0</v>
      </c>
      <c r="P34" s="1">
        <f>'Order Form'!I53</f>
        <v>0</v>
      </c>
      <c r="Q34" s="1">
        <f>'Order Form'!G53</f>
        <v>0</v>
      </c>
      <c r="R34" s="1">
        <f>'Order Form'!H53</f>
        <v>0</v>
      </c>
      <c r="S34" s="1" t="str">
        <f>'Order Form'!K53 &amp; ""</f>
        <v/>
      </c>
      <c r="T34" s="1" t="str">
        <f>'Order Form'!M53 &amp; ""</f>
        <v/>
      </c>
      <c r="U34" s="2" t="str">
        <f>'Order Form'!C53 &amp; ""</f>
        <v/>
      </c>
      <c r="V34" s="2" t="str">
        <f>'Order Form'!L53 &amp; ""</f>
        <v/>
      </c>
      <c r="W34" s="2" t="str">
        <f>'Order Form'!$E$14</f>
        <v>YES</v>
      </c>
      <c r="X34" s="90" t="str">
        <f>'Order Form'!$E$18</f>
        <v>Select from list below</v>
      </c>
      <c r="Y34" s="7" t="str">
        <f>'Order Form'!$E$16</f>
        <v>FREE Standard card</v>
      </c>
      <c r="Z34" s="7" t="str">
        <f>'Order Form'!$E$17</f>
        <v>No thanks</v>
      </c>
      <c r="AA34" s="7" t="str">
        <f t="shared" si="0"/>
        <v>No</v>
      </c>
      <c r="AB34" s="7" t="str">
        <f t="shared" si="1"/>
        <v>No</v>
      </c>
      <c r="AC34" s="7" t="str">
        <f>"VIP: "&amp;'Order Form'!$E$5 &amp;"; Rib: "&amp;'Order Form'!$E$17 &amp;"; GT: "&amp;'Order Form'!$E$16 &amp;"; Dispatch Week: "&amp;'Order Form'!$E$18</f>
        <v>VIP: ; Rib: No thanks; GT: FREE Standard card; Dispatch Week: Select from list below</v>
      </c>
      <c r="AD34" s="7"/>
      <c r="AE34" s="7"/>
      <c r="AF34" s="7"/>
      <c r="AG34" s="11" t="str">
        <f t="shared" si="2"/>
        <v>Future Delivery</v>
      </c>
      <c r="AH34" s="7"/>
      <c r="AI34" s="9"/>
      <c r="AJ34" s="7"/>
      <c r="AK34" s="7"/>
      <c r="AL34" s="7"/>
      <c r="AM34" s="7"/>
      <c r="AN34" s="7" t="str">
        <f t="shared" si="3"/>
        <v/>
      </c>
    </row>
    <row r="35" spans="1:40" ht="15">
      <c r="A35" s="7">
        <f>'Order Form'!A54</f>
        <v>34</v>
      </c>
      <c r="B35" s="34" t="str">
        <f>'Order Form'!N54</f>
        <v/>
      </c>
      <c r="C35" s="1">
        <f>'Order Form'!$E$4</f>
        <v>0</v>
      </c>
      <c r="D35" s="1">
        <f>'Order Form'!$E$5</f>
        <v>0</v>
      </c>
      <c r="E35" s="1">
        <f>'Order Form'!$E$6</f>
        <v>0</v>
      </c>
      <c r="F35" s="1">
        <f>'Order Form'!$E$7</f>
        <v>0</v>
      </c>
      <c r="G35" s="1">
        <f>'Order Form'!$E$9</f>
        <v>0</v>
      </c>
      <c r="H35" s="1">
        <f>'Order Form'!$E$8</f>
        <v>0</v>
      </c>
      <c r="I35" s="1" t="str">
        <f>'Order Form'!$E$10</f>
        <v>Australia</v>
      </c>
      <c r="J35" s="1">
        <f>'Order Form'!$E$11</f>
        <v>0</v>
      </c>
      <c r="K35" s="1">
        <f>IF(('Order Form'!$E$15="YES"),'Order Form'!$E$12,"")</f>
        <v>0</v>
      </c>
      <c r="L35" s="1" t="str">
        <f>'Order Form'!$E$13 &amp; ""</f>
        <v/>
      </c>
      <c r="M35" s="1" t="str">
        <f>IF('Order Form'!D54="",'Order Form'!C54,'Order Form'!D54) &amp; ""</f>
        <v/>
      </c>
      <c r="N35" s="1" t="str">
        <f>'Order Form'!E54 &amp; ""</f>
        <v/>
      </c>
      <c r="O35" s="1">
        <f>'Order Form'!F54</f>
        <v>0</v>
      </c>
      <c r="P35" s="1">
        <f>'Order Form'!I54</f>
        <v>0</v>
      </c>
      <c r="Q35" s="1">
        <f>'Order Form'!G54</f>
        <v>0</v>
      </c>
      <c r="R35" s="1">
        <f>'Order Form'!H54</f>
        <v>0</v>
      </c>
      <c r="S35" s="1" t="str">
        <f>'Order Form'!K54 &amp; ""</f>
        <v/>
      </c>
      <c r="T35" s="1" t="str">
        <f>'Order Form'!M54 &amp; ""</f>
        <v/>
      </c>
      <c r="U35" s="2" t="str">
        <f>'Order Form'!C54 &amp; ""</f>
        <v/>
      </c>
      <c r="V35" s="2" t="str">
        <f>'Order Form'!L54 &amp; ""</f>
        <v/>
      </c>
      <c r="W35" s="2" t="str">
        <f>'Order Form'!$E$14</f>
        <v>YES</v>
      </c>
      <c r="X35" s="90" t="str">
        <f>'Order Form'!$E$18</f>
        <v>Select from list below</v>
      </c>
      <c r="Y35" s="7" t="str">
        <f>'Order Form'!$E$16</f>
        <v>FREE Standard card</v>
      </c>
      <c r="Z35" s="7" t="str">
        <f>'Order Form'!$E$17</f>
        <v>No thanks</v>
      </c>
      <c r="AA35" s="7" t="str">
        <f t="shared" si="0"/>
        <v>No</v>
      </c>
      <c r="AB35" s="7" t="str">
        <f t="shared" si="1"/>
        <v>No</v>
      </c>
      <c r="AC35" s="7" t="str">
        <f>"VIP: "&amp;'Order Form'!$E$5 &amp;"; Rib: "&amp;'Order Form'!$E$17 &amp;"; GT: "&amp;'Order Form'!$E$16 &amp;"; Dispatch Week: "&amp;'Order Form'!$E$18</f>
        <v>VIP: ; Rib: No thanks; GT: FREE Standard card; Dispatch Week: Select from list below</v>
      </c>
      <c r="AD35" s="7"/>
      <c r="AE35" s="7"/>
      <c r="AF35" s="7"/>
      <c r="AG35" s="11" t="str">
        <f t="shared" si="2"/>
        <v>Future Delivery</v>
      </c>
      <c r="AH35" s="7"/>
      <c r="AI35" s="9"/>
      <c r="AJ35" s="7"/>
      <c r="AK35" s="7"/>
      <c r="AL35" s="7"/>
      <c r="AM35" s="7"/>
      <c r="AN35" s="7" t="str">
        <f t="shared" si="3"/>
        <v/>
      </c>
    </row>
    <row r="36" spans="1:40" ht="15">
      <c r="A36" s="7">
        <f>'Order Form'!A55</f>
        <v>35</v>
      </c>
      <c r="B36" s="34" t="str">
        <f>'Order Form'!N55</f>
        <v/>
      </c>
      <c r="C36" s="1">
        <f>'Order Form'!$E$4</f>
        <v>0</v>
      </c>
      <c r="D36" s="1">
        <f>'Order Form'!$E$5</f>
        <v>0</v>
      </c>
      <c r="E36" s="1">
        <f>'Order Form'!$E$6</f>
        <v>0</v>
      </c>
      <c r="F36" s="1">
        <f>'Order Form'!$E$7</f>
        <v>0</v>
      </c>
      <c r="G36" s="1">
        <f>'Order Form'!$E$9</f>
        <v>0</v>
      </c>
      <c r="H36" s="1">
        <f>'Order Form'!$E$8</f>
        <v>0</v>
      </c>
      <c r="I36" s="1" t="str">
        <f>'Order Form'!$E$10</f>
        <v>Australia</v>
      </c>
      <c r="J36" s="1">
        <f>'Order Form'!$E$11</f>
        <v>0</v>
      </c>
      <c r="K36" s="1">
        <f>IF(('Order Form'!$E$15="YES"),'Order Form'!$E$12,"")</f>
        <v>0</v>
      </c>
      <c r="L36" s="1" t="str">
        <f>'Order Form'!$E$13 &amp; ""</f>
        <v/>
      </c>
      <c r="M36" s="1" t="str">
        <f>IF('Order Form'!D55="",'Order Form'!C55,'Order Form'!D55) &amp; ""</f>
        <v/>
      </c>
      <c r="N36" s="1" t="str">
        <f>'Order Form'!E55 &amp; ""</f>
        <v/>
      </c>
      <c r="O36" s="1">
        <f>'Order Form'!F55</f>
        <v>0</v>
      </c>
      <c r="P36" s="1">
        <f>'Order Form'!I55</f>
        <v>0</v>
      </c>
      <c r="Q36" s="1">
        <f>'Order Form'!G55</f>
        <v>0</v>
      </c>
      <c r="R36" s="1">
        <f>'Order Form'!H55</f>
        <v>0</v>
      </c>
      <c r="S36" s="1" t="str">
        <f>'Order Form'!K55 &amp; ""</f>
        <v/>
      </c>
      <c r="T36" s="1" t="str">
        <f>'Order Form'!M55 &amp; ""</f>
        <v/>
      </c>
      <c r="U36" s="2" t="str">
        <f>'Order Form'!C55 &amp; ""</f>
        <v/>
      </c>
      <c r="V36" s="2" t="str">
        <f>'Order Form'!L55 &amp; ""</f>
        <v/>
      </c>
      <c r="W36" s="2" t="str">
        <f>'Order Form'!$E$14</f>
        <v>YES</v>
      </c>
      <c r="X36" s="90" t="str">
        <f>'Order Form'!$E$18</f>
        <v>Select from list below</v>
      </c>
      <c r="Y36" s="7" t="str">
        <f>'Order Form'!$E$16</f>
        <v>FREE Standard card</v>
      </c>
      <c r="Z36" s="7" t="str">
        <f>'Order Form'!$E$17</f>
        <v>No thanks</v>
      </c>
      <c r="AA36" s="7" t="str">
        <f t="shared" si="0"/>
        <v>No</v>
      </c>
      <c r="AB36" s="7" t="str">
        <f t="shared" si="1"/>
        <v>No</v>
      </c>
      <c r="AC36" s="7" t="str">
        <f>"VIP: "&amp;'Order Form'!$E$5 &amp;"; Rib: "&amp;'Order Form'!$E$17 &amp;"; GT: "&amp;'Order Form'!$E$16 &amp;"; Dispatch Week: "&amp;'Order Form'!$E$18</f>
        <v>VIP: ; Rib: No thanks; GT: FREE Standard card; Dispatch Week: Select from list below</v>
      </c>
      <c r="AD36" s="7"/>
      <c r="AE36" s="7"/>
      <c r="AF36" s="7"/>
      <c r="AG36" s="11" t="str">
        <f t="shared" si="2"/>
        <v>Future Delivery</v>
      </c>
      <c r="AH36" s="7"/>
      <c r="AI36" s="9"/>
      <c r="AJ36" s="7"/>
      <c r="AK36" s="7"/>
      <c r="AL36" s="7"/>
      <c r="AM36" s="7"/>
      <c r="AN36" s="7" t="str">
        <f t="shared" si="3"/>
        <v/>
      </c>
    </row>
    <row r="37" spans="1:40" ht="15">
      <c r="A37" s="7">
        <f>'Order Form'!A56</f>
        <v>36</v>
      </c>
      <c r="B37" s="34" t="str">
        <f>'Order Form'!N56</f>
        <v/>
      </c>
      <c r="C37" s="1">
        <f>'Order Form'!$E$4</f>
        <v>0</v>
      </c>
      <c r="D37" s="1">
        <f>'Order Form'!$E$5</f>
        <v>0</v>
      </c>
      <c r="E37" s="1">
        <f>'Order Form'!$E$6</f>
        <v>0</v>
      </c>
      <c r="F37" s="1">
        <f>'Order Form'!$E$7</f>
        <v>0</v>
      </c>
      <c r="G37" s="1">
        <f>'Order Form'!$E$9</f>
        <v>0</v>
      </c>
      <c r="H37" s="1">
        <f>'Order Form'!$E$8</f>
        <v>0</v>
      </c>
      <c r="I37" s="1" t="str">
        <f>'Order Form'!$E$10</f>
        <v>Australia</v>
      </c>
      <c r="J37" s="1">
        <f>'Order Form'!$E$11</f>
        <v>0</v>
      </c>
      <c r="K37" s="1">
        <f>IF(('Order Form'!$E$15="YES"),'Order Form'!$E$12,"")</f>
        <v>0</v>
      </c>
      <c r="L37" s="1" t="str">
        <f>'Order Form'!$E$13 &amp; ""</f>
        <v/>
      </c>
      <c r="M37" s="1" t="str">
        <f>IF('Order Form'!D56="",'Order Form'!C56,'Order Form'!D56) &amp; ""</f>
        <v/>
      </c>
      <c r="N37" s="1" t="str">
        <f>'Order Form'!E56 &amp; ""</f>
        <v/>
      </c>
      <c r="O37" s="1">
        <f>'Order Form'!F56</f>
        <v>0</v>
      </c>
      <c r="P37" s="1">
        <f>'Order Form'!I56</f>
        <v>0</v>
      </c>
      <c r="Q37" s="1">
        <f>'Order Form'!G56</f>
        <v>0</v>
      </c>
      <c r="R37" s="1">
        <f>'Order Form'!H56</f>
        <v>0</v>
      </c>
      <c r="S37" s="1" t="str">
        <f>'Order Form'!K56 &amp; ""</f>
        <v/>
      </c>
      <c r="T37" s="1" t="str">
        <f>'Order Form'!M56 &amp; ""</f>
        <v/>
      </c>
      <c r="U37" s="2" t="str">
        <f>'Order Form'!C56 &amp; ""</f>
        <v/>
      </c>
      <c r="V37" s="2" t="str">
        <f>'Order Form'!L56 &amp; ""</f>
        <v/>
      </c>
      <c r="W37" s="2" t="str">
        <f>'Order Form'!$E$14</f>
        <v>YES</v>
      </c>
      <c r="X37" s="90" t="str">
        <f>'Order Form'!$E$18</f>
        <v>Select from list below</v>
      </c>
      <c r="Y37" s="7" t="str">
        <f>'Order Form'!$E$16</f>
        <v>FREE Standard card</v>
      </c>
      <c r="Z37" s="7" t="str">
        <f>'Order Form'!$E$17</f>
        <v>No thanks</v>
      </c>
      <c r="AA37" s="7" t="str">
        <f t="shared" si="0"/>
        <v>No</v>
      </c>
      <c r="AB37" s="7" t="str">
        <f t="shared" si="1"/>
        <v>No</v>
      </c>
      <c r="AC37" s="7" t="str">
        <f>"VIP: "&amp;'Order Form'!$E$5 &amp;"; Rib: "&amp;'Order Form'!$E$17 &amp;"; GT: "&amp;'Order Form'!$E$16 &amp;"; Dispatch Week: "&amp;'Order Form'!$E$18</f>
        <v>VIP: ; Rib: No thanks; GT: FREE Standard card; Dispatch Week: Select from list below</v>
      </c>
      <c r="AD37" s="7"/>
      <c r="AE37" s="7"/>
      <c r="AF37" s="7"/>
      <c r="AG37" s="11" t="str">
        <f t="shared" si="2"/>
        <v>Future Delivery</v>
      </c>
      <c r="AH37" s="7"/>
      <c r="AI37" s="9"/>
      <c r="AJ37" s="7"/>
      <c r="AK37" s="7"/>
      <c r="AL37" s="7"/>
      <c r="AM37" s="7"/>
      <c r="AN37" s="7" t="str">
        <f t="shared" si="3"/>
        <v/>
      </c>
    </row>
    <row r="38" spans="1:40" ht="15">
      <c r="A38" s="7">
        <f>'Order Form'!A57</f>
        <v>37</v>
      </c>
      <c r="B38" s="34" t="str">
        <f>'Order Form'!N57</f>
        <v/>
      </c>
      <c r="C38" s="1">
        <f>'Order Form'!$E$4</f>
        <v>0</v>
      </c>
      <c r="D38" s="1">
        <f>'Order Form'!$E$5</f>
        <v>0</v>
      </c>
      <c r="E38" s="1">
        <f>'Order Form'!$E$6</f>
        <v>0</v>
      </c>
      <c r="F38" s="1">
        <f>'Order Form'!$E$7</f>
        <v>0</v>
      </c>
      <c r="G38" s="1">
        <f>'Order Form'!$E$9</f>
        <v>0</v>
      </c>
      <c r="H38" s="1">
        <f>'Order Form'!$E$8</f>
        <v>0</v>
      </c>
      <c r="I38" s="1" t="str">
        <f>'Order Form'!$E$10</f>
        <v>Australia</v>
      </c>
      <c r="J38" s="1">
        <f>'Order Form'!$E$11</f>
        <v>0</v>
      </c>
      <c r="K38" s="1">
        <f>IF(('Order Form'!$E$15="YES"),'Order Form'!$E$12,"")</f>
        <v>0</v>
      </c>
      <c r="L38" s="1" t="str">
        <f>'Order Form'!$E$13 &amp; ""</f>
        <v/>
      </c>
      <c r="M38" s="1" t="str">
        <f>IF('Order Form'!D57="",'Order Form'!C57,'Order Form'!D57) &amp; ""</f>
        <v/>
      </c>
      <c r="N38" s="1" t="str">
        <f>'Order Form'!E57 &amp; ""</f>
        <v/>
      </c>
      <c r="O38" s="1">
        <f>'Order Form'!F57</f>
        <v>0</v>
      </c>
      <c r="P38" s="1">
        <f>'Order Form'!I57</f>
        <v>0</v>
      </c>
      <c r="Q38" s="1">
        <f>'Order Form'!G57</f>
        <v>0</v>
      </c>
      <c r="R38" s="1">
        <f>'Order Form'!H57</f>
        <v>0</v>
      </c>
      <c r="S38" s="1" t="str">
        <f>'Order Form'!K57 &amp; ""</f>
        <v/>
      </c>
      <c r="T38" s="1" t="str">
        <f>'Order Form'!M57 &amp; ""</f>
        <v/>
      </c>
      <c r="U38" s="2" t="str">
        <f>'Order Form'!C57 &amp; ""</f>
        <v/>
      </c>
      <c r="V38" s="2" t="str">
        <f>'Order Form'!L57 &amp; ""</f>
        <v/>
      </c>
      <c r="W38" s="2" t="str">
        <f>'Order Form'!$E$14</f>
        <v>YES</v>
      </c>
      <c r="X38" s="90" t="str">
        <f>'Order Form'!$E$18</f>
        <v>Select from list below</v>
      </c>
      <c r="Y38" s="7" t="str">
        <f>'Order Form'!$E$16</f>
        <v>FREE Standard card</v>
      </c>
      <c r="Z38" s="7" t="str">
        <f>'Order Form'!$E$17</f>
        <v>No thanks</v>
      </c>
      <c r="AA38" s="7" t="str">
        <f t="shared" si="0"/>
        <v>No</v>
      </c>
      <c r="AB38" s="7" t="str">
        <f t="shared" si="1"/>
        <v>No</v>
      </c>
      <c r="AC38" s="7" t="str">
        <f>"VIP: "&amp;'Order Form'!$E$5 &amp;"; Rib: "&amp;'Order Form'!$E$17 &amp;"; GT: "&amp;'Order Form'!$E$16 &amp;"; Dispatch Week: "&amp;'Order Form'!$E$18</f>
        <v>VIP: ; Rib: No thanks; GT: FREE Standard card; Dispatch Week: Select from list below</v>
      </c>
      <c r="AD38" s="7"/>
      <c r="AE38" s="7"/>
      <c r="AF38" s="7"/>
      <c r="AG38" s="11" t="str">
        <f t="shared" si="2"/>
        <v>Future Delivery</v>
      </c>
      <c r="AH38" s="7"/>
      <c r="AI38" s="9"/>
      <c r="AJ38" s="7"/>
      <c r="AK38" s="7"/>
      <c r="AL38" s="7"/>
      <c r="AM38" s="7"/>
      <c r="AN38" s="7" t="str">
        <f t="shared" si="3"/>
        <v/>
      </c>
    </row>
    <row r="39" spans="1:40" ht="15">
      <c r="A39" s="7">
        <f>'Order Form'!A58</f>
        <v>38</v>
      </c>
      <c r="B39" s="34" t="str">
        <f>'Order Form'!N58</f>
        <v/>
      </c>
      <c r="C39" s="1">
        <f>'Order Form'!$E$4</f>
        <v>0</v>
      </c>
      <c r="D39" s="1">
        <f>'Order Form'!$E$5</f>
        <v>0</v>
      </c>
      <c r="E39" s="1">
        <f>'Order Form'!$E$6</f>
        <v>0</v>
      </c>
      <c r="F39" s="1">
        <f>'Order Form'!$E$7</f>
        <v>0</v>
      </c>
      <c r="G39" s="1">
        <f>'Order Form'!$E$9</f>
        <v>0</v>
      </c>
      <c r="H39" s="1">
        <f>'Order Form'!$E$8</f>
        <v>0</v>
      </c>
      <c r="I39" s="1" t="str">
        <f>'Order Form'!$E$10</f>
        <v>Australia</v>
      </c>
      <c r="J39" s="1">
        <f>'Order Form'!$E$11</f>
        <v>0</v>
      </c>
      <c r="K39" s="1">
        <f>IF(('Order Form'!$E$15="YES"),'Order Form'!$E$12,"")</f>
        <v>0</v>
      </c>
      <c r="L39" s="1" t="str">
        <f>'Order Form'!$E$13 &amp; ""</f>
        <v/>
      </c>
      <c r="M39" s="1" t="str">
        <f>IF('Order Form'!D58="",'Order Form'!C58,'Order Form'!D58) &amp; ""</f>
        <v/>
      </c>
      <c r="N39" s="1" t="str">
        <f>'Order Form'!E58 &amp; ""</f>
        <v/>
      </c>
      <c r="O39" s="1">
        <f>'Order Form'!F58</f>
        <v>0</v>
      </c>
      <c r="P39" s="1">
        <f>'Order Form'!I58</f>
        <v>0</v>
      </c>
      <c r="Q39" s="1">
        <f>'Order Form'!G58</f>
        <v>0</v>
      </c>
      <c r="R39" s="1">
        <f>'Order Form'!H58</f>
        <v>0</v>
      </c>
      <c r="S39" s="1" t="str">
        <f>'Order Form'!K58 &amp; ""</f>
        <v/>
      </c>
      <c r="T39" s="1" t="str">
        <f>'Order Form'!M58 &amp; ""</f>
        <v/>
      </c>
      <c r="U39" s="2" t="str">
        <f>'Order Form'!C58 &amp; ""</f>
        <v/>
      </c>
      <c r="V39" s="2" t="str">
        <f>'Order Form'!L58 &amp; ""</f>
        <v/>
      </c>
      <c r="W39" s="2" t="str">
        <f>'Order Form'!$E$14</f>
        <v>YES</v>
      </c>
      <c r="X39" s="90" t="str">
        <f>'Order Form'!$E$18</f>
        <v>Select from list below</v>
      </c>
      <c r="Y39" s="7" t="str">
        <f>'Order Form'!$E$16</f>
        <v>FREE Standard card</v>
      </c>
      <c r="Z39" s="7" t="str">
        <f>'Order Form'!$E$17</f>
        <v>No thanks</v>
      </c>
      <c r="AA39" s="7" t="str">
        <f t="shared" si="0"/>
        <v>No</v>
      </c>
      <c r="AB39" s="7" t="str">
        <f t="shared" si="1"/>
        <v>No</v>
      </c>
      <c r="AC39" s="7" t="str">
        <f>"VIP: "&amp;'Order Form'!$E$5 &amp;"; Rib: "&amp;'Order Form'!$E$17 &amp;"; GT: "&amp;'Order Form'!$E$16 &amp;"; Dispatch Week: "&amp;'Order Form'!$E$18</f>
        <v>VIP: ; Rib: No thanks; GT: FREE Standard card; Dispatch Week: Select from list below</v>
      </c>
      <c r="AD39" s="7"/>
      <c r="AE39" s="7"/>
      <c r="AF39" s="7"/>
      <c r="AG39" s="11" t="str">
        <f t="shared" si="2"/>
        <v>Future Delivery</v>
      </c>
      <c r="AH39" s="7"/>
      <c r="AI39" s="9"/>
      <c r="AJ39" s="7"/>
      <c r="AK39" s="7"/>
      <c r="AL39" s="7"/>
      <c r="AM39" s="7"/>
      <c r="AN39" s="7" t="str">
        <f t="shared" si="3"/>
        <v/>
      </c>
    </row>
    <row r="40" spans="1:40" ht="15">
      <c r="A40" s="7">
        <f>'Order Form'!A59</f>
        <v>39</v>
      </c>
      <c r="B40" s="34" t="str">
        <f>'Order Form'!N59</f>
        <v/>
      </c>
      <c r="C40" s="1">
        <f>'Order Form'!$E$4</f>
        <v>0</v>
      </c>
      <c r="D40" s="1">
        <f>'Order Form'!$E$5</f>
        <v>0</v>
      </c>
      <c r="E40" s="1">
        <f>'Order Form'!$E$6</f>
        <v>0</v>
      </c>
      <c r="F40" s="1">
        <f>'Order Form'!$E$7</f>
        <v>0</v>
      </c>
      <c r="G40" s="1">
        <f>'Order Form'!$E$9</f>
        <v>0</v>
      </c>
      <c r="H40" s="1">
        <f>'Order Form'!$E$8</f>
        <v>0</v>
      </c>
      <c r="I40" s="1" t="str">
        <f>'Order Form'!$E$10</f>
        <v>Australia</v>
      </c>
      <c r="J40" s="1">
        <f>'Order Form'!$E$11</f>
        <v>0</v>
      </c>
      <c r="K40" s="1">
        <f>IF(('Order Form'!$E$15="YES"),'Order Form'!$E$12,"")</f>
        <v>0</v>
      </c>
      <c r="L40" s="1" t="str">
        <f>'Order Form'!$E$13 &amp; ""</f>
        <v/>
      </c>
      <c r="M40" s="1" t="str">
        <f>IF('Order Form'!D59="",'Order Form'!C59,'Order Form'!D59) &amp; ""</f>
        <v/>
      </c>
      <c r="N40" s="1" t="str">
        <f>'Order Form'!E59 &amp; ""</f>
        <v/>
      </c>
      <c r="O40" s="1">
        <f>'Order Form'!F59</f>
        <v>0</v>
      </c>
      <c r="P40" s="1">
        <f>'Order Form'!I59</f>
        <v>0</v>
      </c>
      <c r="Q40" s="1">
        <f>'Order Form'!G59</f>
        <v>0</v>
      </c>
      <c r="R40" s="1">
        <f>'Order Form'!H59</f>
        <v>0</v>
      </c>
      <c r="S40" s="1" t="str">
        <f>'Order Form'!K59 &amp; ""</f>
        <v/>
      </c>
      <c r="T40" s="1" t="str">
        <f>'Order Form'!M59 &amp; ""</f>
        <v/>
      </c>
      <c r="U40" s="2" t="str">
        <f>'Order Form'!C59 &amp; ""</f>
        <v/>
      </c>
      <c r="V40" s="2" t="str">
        <f>'Order Form'!L59 &amp; ""</f>
        <v/>
      </c>
      <c r="W40" s="2" t="str">
        <f>'Order Form'!$E$14</f>
        <v>YES</v>
      </c>
      <c r="X40" s="90" t="str">
        <f>'Order Form'!$E$18</f>
        <v>Select from list below</v>
      </c>
      <c r="Y40" s="7" t="str">
        <f>'Order Form'!$E$16</f>
        <v>FREE Standard card</v>
      </c>
      <c r="Z40" s="7" t="str">
        <f>'Order Form'!$E$17</f>
        <v>No thanks</v>
      </c>
      <c r="AA40" s="7" t="str">
        <f t="shared" si="0"/>
        <v>No</v>
      </c>
      <c r="AB40" s="7" t="str">
        <f t="shared" si="1"/>
        <v>No</v>
      </c>
      <c r="AC40" s="7" t="str">
        <f>"VIP: "&amp;'Order Form'!$E$5 &amp;"; Rib: "&amp;'Order Form'!$E$17 &amp;"; GT: "&amp;'Order Form'!$E$16 &amp;"; Dispatch Week: "&amp;'Order Form'!$E$18</f>
        <v>VIP: ; Rib: No thanks; GT: FREE Standard card; Dispatch Week: Select from list below</v>
      </c>
      <c r="AD40" s="7"/>
      <c r="AE40" s="7"/>
      <c r="AF40" s="7"/>
      <c r="AG40" s="11" t="str">
        <f t="shared" si="2"/>
        <v>Future Delivery</v>
      </c>
      <c r="AH40" s="7"/>
      <c r="AI40" s="9"/>
      <c r="AJ40" s="7"/>
      <c r="AK40" s="7"/>
      <c r="AL40" s="7"/>
      <c r="AM40" s="7"/>
      <c r="AN40" s="7" t="str">
        <f t="shared" si="3"/>
        <v/>
      </c>
    </row>
    <row r="41" spans="1:40" ht="15">
      <c r="A41" s="7">
        <f>'Order Form'!A60</f>
        <v>40</v>
      </c>
      <c r="B41" s="34" t="str">
        <f>'Order Form'!N60</f>
        <v/>
      </c>
      <c r="C41" s="1">
        <f>'Order Form'!$E$4</f>
        <v>0</v>
      </c>
      <c r="D41" s="1">
        <f>'Order Form'!$E$5</f>
        <v>0</v>
      </c>
      <c r="E41" s="1">
        <f>'Order Form'!$E$6</f>
        <v>0</v>
      </c>
      <c r="F41" s="1">
        <f>'Order Form'!$E$7</f>
        <v>0</v>
      </c>
      <c r="G41" s="1">
        <f>'Order Form'!$E$9</f>
        <v>0</v>
      </c>
      <c r="H41" s="1">
        <f>'Order Form'!$E$8</f>
        <v>0</v>
      </c>
      <c r="I41" s="1" t="str">
        <f>'Order Form'!$E$10</f>
        <v>Australia</v>
      </c>
      <c r="J41" s="1">
        <f>'Order Form'!$E$11</f>
        <v>0</v>
      </c>
      <c r="K41" s="1">
        <f>IF(('Order Form'!$E$15="YES"),'Order Form'!$E$12,"")</f>
        <v>0</v>
      </c>
      <c r="L41" s="1" t="str">
        <f>'Order Form'!$E$13 &amp; ""</f>
        <v/>
      </c>
      <c r="M41" s="1" t="str">
        <f>IF('Order Form'!D60="",'Order Form'!C60,'Order Form'!D60) &amp; ""</f>
        <v/>
      </c>
      <c r="N41" s="1" t="str">
        <f>'Order Form'!E60 &amp; ""</f>
        <v/>
      </c>
      <c r="O41" s="1">
        <f>'Order Form'!F60</f>
        <v>0</v>
      </c>
      <c r="P41" s="1">
        <f>'Order Form'!I60</f>
        <v>0</v>
      </c>
      <c r="Q41" s="1">
        <f>'Order Form'!G60</f>
        <v>0</v>
      </c>
      <c r="R41" s="1">
        <f>'Order Form'!H60</f>
        <v>0</v>
      </c>
      <c r="S41" s="1" t="str">
        <f>'Order Form'!K60 &amp; ""</f>
        <v/>
      </c>
      <c r="T41" s="1" t="str">
        <f>'Order Form'!M60 &amp; ""</f>
        <v/>
      </c>
      <c r="U41" s="2" t="str">
        <f>'Order Form'!C60 &amp; ""</f>
        <v/>
      </c>
      <c r="V41" s="2" t="str">
        <f>'Order Form'!L60 &amp; ""</f>
        <v/>
      </c>
      <c r="W41" s="2" t="str">
        <f>'Order Form'!$E$14</f>
        <v>YES</v>
      </c>
      <c r="X41" s="90" t="str">
        <f>'Order Form'!$E$18</f>
        <v>Select from list below</v>
      </c>
      <c r="Y41" s="7" t="str">
        <f>'Order Form'!$E$16</f>
        <v>FREE Standard card</v>
      </c>
      <c r="Z41" s="7" t="str">
        <f>'Order Form'!$E$17</f>
        <v>No thanks</v>
      </c>
      <c r="AA41" s="7" t="str">
        <f t="shared" si="0"/>
        <v>No</v>
      </c>
      <c r="AB41" s="7" t="str">
        <f t="shared" si="1"/>
        <v>No</v>
      </c>
      <c r="AC41" s="7" t="str">
        <f>"VIP: "&amp;'Order Form'!$E$5 &amp;"; Rib: "&amp;'Order Form'!$E$17 &amp;"; GT: "&amp;'Order Form'!$E$16 &amp;"; Dispatch Week: "&amp;'Order Form'!$E$18</f>
        <v>VIP: ; Rib: No thanks; GT: FREE Standard card; Dispatch Week: Select from list below</v>
      </c>
      <c r="AD41" s="7"/>
      <c r="AE41" s="7"/>
      <c r="AF41" s="7"/>
      <c r="AG41" s="11" t="str">
        <f t="shared" si="2"/>
        <v>Future Delivery</v>
      </c>
      <c r="AH41" s="7"/>
      <c r="AI41" s="9"/>
      <c r="AJ41" s="7"/>
      <c r="AK41" s="7"/>
      <c r="AL41" s="7"/>
      <c r="AM41" s="7"/>
      <c r="AN41" s="7" t="str">
        <f t="shared" si="3"/>
        <v/>
      </c>
    </row>
    <row r="42" spans="1:40" ht="15">
      <c r="A42" s="7">
        <f>'Order Form'!A61</f>
        <v>41</v>
      </c>
      <c r="B42" s="34" t="str">
        <f>'Order Form'!N61</f>
        <v/>
      </c>
      <c r="C42" s="1">
        <f>'Order Form'!$E$4</f>
        <v>0</v>
      </c>
      <c r="D42" s="1">
        <f>'Order Form'!$E$5</f>
        <v>0</v>
      </c>
      <c r="E42" s="1">
        <f>'Order Form'!$E$6</f>
        <v>0</v>
      </c>
      <c r="F42" s="1">
        <f>'Order Form'!$E$7</f>
        <v>0</v>
      </c>
      <c r="G42" s="1">
        <f>'Order Form'!$E$9</f>
        <v>0</v>
      </c>
      <c r="H42" s="1">
        <f>'Order Form'!$E$8</f>
        <v>0</v>
      </c>
      <c r="I42" s="1" t="str">
        <f>'Order Form'!$E$10</f>
        <v>Australia</v>
      </c>
      <c r="J42" s="1">
        <f>'Order Form'!$E$11</f>
        <v>0</v>
      </c>
      <c r="K42" s="1">
        <f>IF(('Order Form'!$E$15="YES"),'Order Form'!$E$12,"")</f>
        <v>0</v>
      </c>
      <c r="L42" s="1" t="str">
        <f>'Order Form'!$E$13 &amp; ""</f>
        <v/>
      </c>
      <c r="M42" s="1" t="str">
        <f>IF('Order Form'!D61="",'Order Form'!C61,'Order Form'!D61) &amp; ""</f>
        <v/>
      </c>
      <c r="N42" s="1" t="str">
        <f>'Order Form'!E61 &amp; ""</f>
        <v/>
      </c>
      <c r="O42" s="1">
        <f>'Order Form'!F61</f>
        <v>0</v>
      </c>
      <c r="P42" s="1">
        <f>'Order Form'!I61</f>
        <v>0</v>
      </c>
      <c r="Q42" s="1">
        <f>'Order Form'!G61</f>
        <v>0</v>
      </c>
      <c r="R42" s="1">
        <f>'Order Form'!H61</f>
        <v>0</v>
      </c>
      <c r="S42" s="1" t="str">
        <f>'Order Form'!K61 &amp; ""</f>
        <v/>
      </c>
      <c r="T42" s="1" t="str">
        <f>'Order Form'!M61 &amp; ""</f>
        <v/>
      </c>
      <c r="U42" s="2" t="str">
        <f>'Order Form'!C61 &amp; ""</f>
        <v/>
      </c>
      <c r="V42" s="2" t="str">
        <f>'Order Form'!L61 &amp; ""</f>
        <v/>
      </c>
      <c r="W42" s="2" t="str">
        <f>'Order Form'!$E$14</f>
        <v>YES</v>
      </c>
      <c r="X42" s="90" t="str">
        <f>'Order Form'!$E$18</f>
        <v>Select from list below</v>
      </c>
      <c r="Y42" s="7" t="str">
        <f>'Order Form'!$E$16</f>
        <v>FREE Standard card</v>
      </c>
      <c r="Z42" s="7" t="str">
        <f>'Order Form'!$E$17</f>
        <v>No thanks</v>
      </c>
      <c r="AA42" s="7" t="str">
        <f t="shared" si="0"/>
        <v>No</v>
      </c>
      <c r="AB42" s="7" t="str">
        <f t="shared" si="1"/>
        <v>No</v>
      </c>
      <c r="AC42" s="7" t="str">
        <f>"VIP: "&amp;'Order Form'!$E$5 &amp;"; Rib: "&amp;'Order Form'!$E$17 &amp;"; GT: "&amp;'Order Form'!$E$16 &amp;"; Dispatch Week: "&amp;'Order Form'!$E$18</f>
        <v>VIP: ; Rib: No thanks; GT: FREE Standard card; Dispatch Week: Select from list below</v>
      </c>
      <c r="AD42" s="7"/>
      <c r="AE42" s="7"/>
      <c r="AF42" s="7"/>
      <c r="AG42" s="11" t="str">
        <f t="shared" si="2"/>
        <v>Future Delivery</v>
      </c>
      <c r="AH42" s="7"/>
      <c r="AI42" s="9"/>
      <c r="AJ42" s="7"/>
      <c r="AK42" s="7"/>
      <c r="AL42" s="7"/>
      <c r="AM42" s="7"/>
      <c r="AN42" s="7" t="str">
        <f t="shared" si="3"/>
        <v/>
      </c>
    </row>
    <row r="43" spans="1:40" ht="15">
      <c r="A43" s="7">
        <f>'Order Form'!A62</f>
        <v>42</v>
      </c>
      <c r="B43" s="34" t="str">
        <f>'Order Form'!N62</f>
        <v/>
      </c>
      <c r="C43" s="1">
        <f>'Order Form'!$E$4</f>
        <v>0</v>
      </c>
      <c r="D43" s="1">
        <f>'Order Form'!$E$5</f>
        <v>0</v>
      </c>
      <c r="E43" s="1">
        <f>'Order Form'!$E$6</f>
        <v>0</v>
      </c>
      <c r="F43" s="1">
        <f>'Order Form'!$E$7</f>
        <v>0</v>
      </c>
      <c r="G43" s="1">
        <f>'Order Form'!$E$9</f>
        <v>0</v>
      </c>
      <c r="H43" s="1">
        <f>'Order Form'!$E$8</f>
        <v>0</v>
      </c>
      <c r="I43" s="1" t="str">
        <f>'Order Form'!$E$10</f>
        <v>Australia</v>
      </c>
      <c r="J43" s="1">
        <f>'Order Form'!$E$11</f>
        <v>0</v>
      </c>
      <c r="K43" s="1">
        <f>IF(('Order Form'!$E$15="YES"),'Order Form'!$E$12,"")</f>
        <v>0</v>
      </c>
      <c r="L43" s="1" t="str">
        <f>'Order Form'!$E$13 &amp; ""</f>
        <v/>
      </c>
      <c r="M43" s="1" t="str">
        <f>IF('Order Form'!D62="",'Order Form'!C62,'Order Form'!D62) &amp; ""</f>
        <v/>
      </c>
      <c r="N43" s="1" t="str">
        <f>'Order Form'!E62 &amp; ""</f>
        <v/>
      </c>
      <c r="O43" s="1">
        <f>'Order Form'!F62</f>
        <v>0</v>
      </c>
      <c r="P43" s="1">
        <f>'Order Form'!I62</f>
        <v>0</v>
      </c>
      <c r="Q43" s="1">
        <f>'Order Form'!G62</f>
        <v>0</v>
      </c>
      <c r="R43" s="1">
        <f>'Order Form'!H62</f>
        <v>0</v>
      </c>
      <c r="S43" s="1" t="str">
        <f>'Order Form'!K62 &amp; ""</f>
        <v/>
      </c>
      <c r="T43" s="1" t="str">
        <f>'Order Form'!M62 &amp; ""</f>
        <v/>
      </c>
      <c r="U43" s="2" t="str">
        <f>'Order Form'!C62 &amp; ""</f>
        <v/>
      </c>
      <c r="V43" s="2" t="str">
        <f>'Order Form'!L62 &amp; ""</f>
        <v/>
      </c>
      <c r="W43" s="2" t="str">
        <f>'Order Form'!$E$14</f>
        <v>YES</v>
      </c>
      <c r="X43" s="90" t="str">
        <f>'Order Form'!$E$18</f>
        <v>Select from list below</v>
      </c>
      <c r="Y43" s="7" t="str">
        <f>'Order Form'!$E$16</f>
        <v>FREE Standard card</v>
      </c>
      <c r="Z43" s="7" t="str">
        <f>'Order Form'!$E$17</f>
        <v>No thanks</v>
      </c>
      <c r="AA43" s="7" t="str">
        <f t="shared" si="0"/>
        <v>No</v>
      </c>
      <c r="AB43" s="7" t="str">
        <f t="shared" si="1"/>
        <v>No</v>
      </c>
      <c r="AC43" s="7" t="str">
        <f>"VIP: "&amp;'Order Form'!$E$5 &amp;"; Rib: "&amp;'Order Form'!$E$17 &amp;"; GT: "&amp;'Order Form'!$E$16 &amp;"; Dispatch Week: "&amp;'Order Form'!$E$18</f>
        <v>VIP: ; Rib: No thanks; GT: FREE Standard card; Dispatch Week: Select from list below</v>
      </c>
      <c r="AD43" s="7"/>
      <c r="AE43" s="7"/>
      <c r="AF43" s="7"/>
      <c r="AG43" s="11" t="str">
        <f t="shared" si="2"/>
        <v>Future Delivery</v>
      </c>
      <c r="AH43" s="7"/>
      <c r="AI43" s="9"/>
      <c r="AJ43" s="7"/>
      <c r="AK43" s="7"/>
      <c r="AL43" s="7"/>
      <c r="AM43" s="7"/>
      <c r="AN43" s="7" t="str">
        <f t="shared" si="3"/>
        <v/>
      </c>
    </row>
    <row r="44" spans="1:40" ht="15">
      <c r="A44" s="7">
        <f>'Order Form'!A63</f>
        <v>43</v>
      </c>
      <c r="B44" s="34" t="str">
        <f>'Order Form'!N63</f>
        <v/>
      </c>
      <c r="C44" s="1">
        <f>'Order Form'!$E$4</f>
        <v>0</v>
      </c>
      <c r="D44" s="1">
        <f>'Order Form'!$E$5</f>
        <v>0</v>
      </c>
      <c r="E44" s="1">
        <f>'Order Form'!$E$6</f>
        <v>0</v>
      </c>
      <c r="F44" s="1">
        <f>'Order Form'!$E$7</f>
        <v>0</v>
      </c>
      <c r="G44" s="1">
        <f>'Order Form'!$E$9</f>
        <v>0</v>
      </c>
      <c r="H44" s="1">
        <f>'Order Form'!$E$8</f>
        <v>0</v>
      </c>
      <c r="I44" s="1" t="str">
        <f>'Order Form'!$E$10</f>
        <v>Australia</v>
      </c>
      <c r="J44" s="1">
        <f>'Order Form'!$E$11</f>
        <v>0</v>
      </c>
      <c r="K44" s="1">
        <f>IF(('Order Form'!$E$15="YES"),'Order Form'!$E$12,"")</f>
        <v>0</v>
      </c>
      <c r="L44" s="1" t="str">
        <f>'Order Form'!$E$13 &amp; ""</f>
        <v/>
      </c>
      <c r="M44" s="1" t="str">
        <f>IF('Order Form'!D63="",'Order Form'!C63,'Order Form'!D63) &amp; ""</f>
        <v/>
      </c>
      <c r="N44" s="1" t="str">
        <f>'Order Form'!E63 &amp; ""</f>
        <v/>
      </c>
      <c r="O44" s="1">
        <f>'Order Form'!F63</f>
        <v>0</v>
      </c>
      <c r="P44" s="1">
        <f>'Order Form'!I63</f>
        <v>0</v>
      </c>
      <c r="Q44" s="1">
        <f>'Order Form'!G63</f>
        <v>0</v>
      </c>
      <c r="R44" s="1">
        <f>'Order Form'!H63</f>
        <v>0</v>
      </c>
      <c r="S44" s="1" t="str">
        <f>'Order Form'!K63 &amp; ""</f>
        <v/>
      </c>
      <c r="T44" s="1" t="str">
        <f>'Order Form'!M63 &amp; ""</f>
        <v/>
      </c>
      <c r="U44" s="2" t="str">
        <f>'Order Form'!C63 &amp; ""</f>
        <v/>
      </c>
      <c r="V44" s="2" t="str">
        <f>'Order Form'!L63 &amp; ""</f>
        <v/>
      </c>
      <c r="W44" s="2" t="str">
        <f>'Order Form'!$E$14</f>
        <v>YES</v>
      </c>
      <c r="X44" s="90" t="str">
        <f>'Order Form'!$E$18</f>
        <v>Select from list below</v>
      </c>
      <c r="Y44" s="7" t="str">
        <f>'Order Form'!$E$16</f>
        <v>FREE Standard card</v>
      </c>
      <c r="Z44" s="7" t="str">
        <f>'Order Form'!$E$17</f>
        <v>No thanks</v>
      </c>
      <c r="AA44" s="7" t="str">
        <f t="shared" si="0"/>
        <v>No</v>
      </c>
      <c r="AB44" s="7" t="str">
        <f t="shared" si="1"/>
        <v>No</v>
      </c>
      <c r="AC44" s="7" t="str">
        <f>"VIP: "&amp;'Order Form'!$E$5 &amp;"; Rib: "&amp;'Order Form'!$E$17 &amp;"; GT: "&amp;'Order Form'!$E$16 &amp;"; Dispatch Week: "&amp;'Order Form'!$E$18</f>
        <v>VIP: ; Rib: No thanks; GT: FREE Standard card; Dispatch Week: Select from list below</v>
      </c>
      <c r="AD44" s="7"/>
      <c r="AE44" s="7"/>
      <c r="AF44" s="7"/>
      <c r="AG44" s="11" t="str">
        <f t="shared" si="2"/>
        <v>Future Delivery</v>
      </c>
      <c r="AH44" s="7"/>
      <c r="AI44" s="9"/>
      <c r="AJ44" s="7"/>
      <c r="AK44" s="7"/>
      <c r="AL44" s="7"/>
      <c r="AM44" s="7"/>
      <c r="AN44" s="7" t="str">
        <f t="shared" si="3"/>
        <v/>
      </c>
    </row>
    <row r="45" spans="1:40" ht="15">
      <c r="A45" s="7">
        <f>'Order Form'!A64</f>
        <v>44</v>
      </c>
      <c r="B45" s="34" t="str">
        <f>'Order Form'!N64</f>
        <v/>
      </c>
      <c r="C45" s="1">
        <f>'Order Form'!$E$4</f>
        <v>0</v>
      </c>
      <c r="D45" s="1">
        <f>'Order Form'!$E$5</f>
        <v>0</v>
      </c>
      <c r="E45" s="1">
        <f>'Order Form'!$E$6</f>
        <v>0</v>
      </c>
      <c r="F45" s="1">
        <f>'Order Form'!$E$7</f>
        <v>0</v>
      </c>
      <c r="G45" s="1">
        <f>'Order Form'!$E$9</f>
        <v>0</v>
      </c>
      <c r="H45" s="1">
        <f>'Order Form'!$E$8</f>
        <v>0</v>
      </c>
      <c r="I45" s="1" t="str">
        <f>'Order Form'!$E$10</f>
        <v>Australia</v>
      </c>
      <c r="J45" s="1">
        <f>'Order Form'!$E$11</f>
        <v>0</v>
      </c>
      <c r="K45" s="1">
        <f>IF(('Order Form'!$E$15="YES"),'Order Form'!$E$12,"")</f>
        <v>0</v>
      </c>
      <c r="L45" s="1" t="str">
        <f>'Order Form'!$E$13 &amp; ""</f>
        <v/>
      </c>
      <c r="M45" s="1" t="str">
        <f>IF('Order Form'!D64="",'Order Form'!C64,'Order Form'!D64) &amp; ""</f>
        <v/>
      </c>
      <c r="N45" s="1" t="str">
        <f>'Order Form'!E64 &amp; ""</f>
        <v/>
      </c>
      <c r="O45" s="1">
        <f>'Order Form'!F64</f>
        <v>0</v>
      </c>
      <c r="P45" s="1">
        <f>'Order Form'!I64</f>
        <v>0</v>
      </c>
      <c r="Q45" s="1">
        <f>'Order Form'!G64</f>
        <v>0</v>
      </c>
      <c r="R45" s="1">
        <f>'Order Form'!H64</f>
        <v>0</v>
      </c>
      <c r="S45" s="1" t="str">
        <f>'Order Form'!K64 &amp; ""</f>
        <v/>
      </c>
      <c r="T45" s="1" t="str">
        <f>'Order Form'!M64 &amp; ""</f>
        <v/>
      </c>
      <c r="U45" s="2" t="str">
        <f>'Order Form'!C64 &amp; ""</f>
        <v/>
      </c>
      <c r="V45" s="2" t="str">
        <f>'Order Form'!L64 &amp; ""</f>
        <v/>
      </c>
      <c r="W45" s="2" t="str">
        <f>'Order Form'!$E$14</f>
        <v>YES</v>
      </c>
      <c r="X45" s="90" t="str">
        <f>'Order Form'!$E$18</f>
        <v>Select from list below</v>
      </c>
      <c r="Y45" s="7" t="str">
        <f>'Order Form'!$E$16</f>
        <v>FREE Standard card</v>
      </c>
      <c r="Z45" s="7" t="str">
        <f>'Order Form'!$E$17</f>
        <v>No thanks</v>
      </c>
      <c r="AA45" s="7" t="str">
        <f t="shared" si="0"/>
        <v>No</v>
      </c>
      <c r="AB45" s="7" t="str">
        <f t="shared" si="1"/>
        <v>No</v>
      </c>
      <c r="AC45" s="7" t="str">
        <f>"VIP: "&amp;'Order Form'!$E$5 &amp;"; Rib: "&amp;'Order Form'!$E$17 &amp;"; GT: "&amp;'Order Form'!$E$16 &amp;"; Dispatch Week: "&amp;'Order Form'!$E$18</f>
        <v>VIP: ; Rib: No thanks; GT: FREE Standard card; Dispatch Week: Select from list below</v>
      </c>
      <c r="AD45" s="7"/>
      <c r="AE45" s="7"/>
      <c r="AF45" s="7"/>
      <c r="AG45" s="11" t="str">
        <f t="shared" si="2"/>
        <v>Future Delivery</v>
      </c>
      <c r="AH45" s="7"/>
      <c r="AI45" s="9"/>
      <c r="AJ45" s="7"/>
      <c r="AK45" s="7"/>
      <c r="AL45" s="7"/>
      <c r="AM45" s="7"/>
      <c r="AN45" s="7" t="str">
        <f t="shared" si="3"/>
        <v/>
      </c>
    </row>
    <row r="46" spans="1:40" ht="15">
      <c r="A46" s="7">
        <f>'Order Form'!A65</f>
        <v>45</v>
      </c>
      <c r="B46" s="34" t="str">
        <f>'Order Form'!N65</f>
        <v/>
      </c>
      <c r="C46" s="1">
        <f>'Order Form'!$E$4</f>
        <v>0</v>
      </c>
      <c r="D46" s="1">
        <f>'Order Form'!$E$5</f>
        <v>0</v>
      </c>
      <c r="E46" s="1">
        <f>'Order Form'!$E$6</f>
        <v>0</v>
      </c>
      <c r="F46" s="1">
        <f>'Order Form'!$E$7</f>
        <v>0</v>
      </c>
      <c r="G46" s="1">
        <f>'Order Form'!$E$9</f>
        <v>0</v>
      </c>
      <c r="H46" s="1">
        <f>'Order Form'!$E$8</f>
        <v>0</v>
      </c>
      <c r="I46" s="1" t="str">
        <f>'Order Form'!$E$10</f>
        <v>Australia</v>
      </c>
      <c r="J46" s="1">
        <f>'Order Form'!$E$11</f>
        <v>0</v>
      </c>
      <c r="K46" s="1">
        <f>IF(('Order Form'!$E$15="YES"),'Order Form'!$E$12,"")</f>
        <v>0</v>
      </c>
      <c r="L46" s="1" t="str">
        <f>'Order Form'!$E$13 &amp; ""</f>
        <v/>
      </c>
      <c r="M46" s="1" t="str">
        <f>IF('Order Form'!D65="",'Order Form'!C65,'Order Form'!D65) &amp; ""</f>
        <v/>
      </c>
      <c r="N46" s="1" t="str">
        <f>'Order Form'!E65 &amp; ""</f>
        <v/>
      </c>
      <c r="O46" s="1">
        <f>'Order Form'!F65</f>
        <v>0</v>
      </c>
      <c r="P46" s="1">
        <f>'Order Form'!I65</f>
        <v>0</v>
      </c>
      <c r="Q46" s="1">
        <f>'Order Form'!G65</f>
        <v>0</v>
      </c>
      <c r="R46" s="1">
        <f>'Order Form'!H65</f>
        <v>0</v>
      </c>
      <c r="S46" s="1" t="str">
        <f>'Order Form'!K65 &amp; ""</f>
        <v/>
      </c>
      <c r="T46" s="1" t="str">
        <f>'Order Form'!M65 &amp; ""</f>
        <v/>
      </c>
      <c r="U46" s="2" t="str">
        <f>'Order Form'!C65 &amp; ""</f>
        <v/>
      </c>
      <c r="V46" s="2" t="str">
        <f>'Order Form'!L65 &amp; ""</f>
        <v/>
      </c>
      <c r="W46" s="2" t="str">
        <f>'Order Form'!$E$14</f>
        <v>YES</v>
      </c>
      <c r="X46" s="90" t="str">
        <f>'Order Form'!$E$18</f>
        <v>Select from list below</v>
      </c>
      <c r="Y46" s="7" t="str">
        <f>'Order Form'!$E$16</f>
        <v>FREE Standard card</v>
      </c>
      <c r="Z46" s="7" t="str">
        <f>'Order Form'!$E$17</f>
        <v>No thanks</v>
      </c>
      <c r="AA46" s="7" t="str">
        <f t="shared" si="0"/>
        <v>No</v>
      </c>
      <c r="AB46" s="7" t="str">
        <f t="shared" si="1"/>
        <v>No</v>
      </c>
      <c r="AC46" s="7" t="str">
        <f>"VIP: "&amp;'Order Form'!$E$5 &amp;"; Rib: "&amp;'Order Form'!$E$17 &amp;"; GT: "&amp;'Order Form'!$E$16 &amp;"; Dispatch Week: "&amp;'Order Form'!$E$18</f>
        <v>VIP: ; Rib: No thanks; GT: FREE Standard card; Dispatch Week: Select from list below</v>
      </c>
      <c r="AD46" s="7"/>
      <c r="AE46" s="7"/>
      <c r="AF46" s="7"/>
      <c r="AG46" s="11" t="str">
        <f t="shared" si="2"/>
        <v>Future Delivery</v>
      </c>
      <c r="AH46" s="7"/>
      <c r="AI46" s="9"/>
      <c r="AJ46" s="7"/>
      <c r="AK46" s="7"/>
      <c r="AL46" s="7"/>
      <c r="AM46" s="7"/>
      <c r="AN46" s="7" t="str">
        <f t="shared" si="3"/>
        <v/>
      </c>
    </row>
    <row r="47" spans="1:40" ht="15">
      <c r="A47" s="7">
        <f>'Order Form'!A66</f>
        <v>46</v>
      </c>
      <c r="B47" s="34" t="str">
        <f>'Order Form'!N66</f>
        <v/>
      </c>
      <c r="C47" s="1">
        <f>'Order Form'!$E$4</f>
        <v>0</v>
      </c>
      <c r="D47" s="1">
        <f>'Order Form'!$E$5</f>
        <v>0</v>
      </c>
      <c r="E47" s="1">
        <f>'Order Form'!$E$6</f>
        <v>0</v>
      </c>
      <c r="F47" s="1">
        <f>'Order Form'!$E$7</f>
        <v>0</v>
      </c>
      <c r="G47" s="1">
        <f>'Order Form'!$E$9</f>
        <v>0</v>
      </c>
      <c r="H47" s="1">
        <f>'Order Form'!$E$8</f>
        <v>0</v>
      </c>
      <c r="I47" s="1" t="str">
        <f>'Order Form'!$E$10</f>
        <v>Australia</v>
      </c>
      <c r="J47" s="1">
        <f>'Order Form'!$E$11</f>
        <v>0</v>
      </c>
      <c r="K47" s="1">
        <f>IF(('Order Form'!$E$15="YES"),'Order Form'!$E$12,"")</f>
        <v>0</v>
      </c>
      <c r="L47" s="1" t="str">
        <f>'Order Form'!$E$13 &amp; ""</f>
        <v/>
      </c>
      <c r="M47" s="1" t="str">
        <f>IF('Order Form'!D66="",'Order Form'!C66,'Order Form'!D66) &amp; ""</f>
        <v/>
      </c>
      <c r="N47" s="1" t="str">
        <f>'Order Form'!E66 &amp; ""</f>
        <v/>
      </c>
      <c r="O47" s="1">
        <f>'Order Form'!F66</f>
        <v>0</v>
      </c>
      <c r="P47" s="1">
        <f>'Order Form'!I66</f>
        <v>0</v>
      </c>
      <c r="Q47" s="1">
        <f>'Order Form'!G66</f>
        <v>0</v>
      </c>
      <c r="R47" s="1">
        <f>'Order Form'!H66</f>
        <v>0</v>
      </c>
      <c r="S47" s="1" t="str">
        <f>'Order Form'!K66 &amp; ""</f>
        <v/>
      </c>
      <c r="T47" s="1" t="str">
        <f>'Order Form'!M66 &amp; ""</f>
        <v/>
      </c>
      <c r="U47" s="2" t="str">
        <f>'Order Form'!C66 &amp; ""</f>
        <v/>
      </c>
      <c r="V47" s="2" t="str">
        <f>'Order Form'!L66 &amp; ""</f>
        <v/>
      </c>
      <c r="W47" s="2" t="str">
        <f>'Order Form'!$E$14</f>
        <v>YES</v>
      </c>
      <c r="X47" s="90" t="str">
        <f>'Order Form'!$E$18</f>
        <v>Select from list below</v>
      </c>
      <c r="Y47" s="7" t="str">
        <f>'Order Form'!$E$16</f>
        <v>FREE Standard card</v>
      </c>
      <c r="Z47" s="7" t="str">
        <f>'Order Form'!$E$17</f>
        <v>No thanks</v>
      </c>
      <c r="AA47" s="7" t="str">
        <f t="shared" si="0"/>
        <v>No</v>
      </c>
      <c r="AB47" s="7" t="str">
        <f t="shared" si="1"/>
        <v>No</v>
      </c>
      <c r="AC47" s="7" t="str">
        <f>"VIP: "&amp;'Order Form'!$E$5 &amp;"; Rib: "&amp;'Order Form'!$E$17 &amp;"; GT: "&amp;'Order Form'!$E$16 &amp;"; Dispatch Week: "&amp;'Order Form'!$E$18</f>
        <v>VIP: ; Rib: No thanks; GT: FREE Standard card; Dispatch Week: Select from list below</v>
      </c>
      <c r="AD47" s="7"/>
      <c r="AE47" s="7"/>
      <c r="AF47" s="7"/>
      <c r="AG47" s="11" t="str">
        <f t="shared" si="2"/>
        <v>Future Delivery</v>
      </c>
      <c r="AH47" s="7"/>
      <c r="AI47" s="9"/>
      <c r="AJ47" s="7"/>
      <c r="AK47" s="7"/>
      <c r="AL47" s="7"/>
      <c r="AM47" s="7"/>
      <c r="AN47" s="7" t="str">
        <f t="shared" si="3"/>
        <v/>
      </c>
    </row>
    <row r="48" spans="1:40" ht="15">
      <c r="A48" s="7">
        <f>'Order Form'!A67</f>
        <v>47</v>
      </c>
      <c r="B48" s="34" t="str">
        <f>'Order Form'!N67</f>
        <v/>
      </c>
      <c r="C48" s="1">
        <f>'Order Form'!$E$4</f>
        <v>0</v>
      </c>
      <c r="D48" s="1">
        <f>'Order Form'!$E$5</f>
        <v>0</v>
      </c>
      <c r="E48" s="1">
        <f>'Order Form'!$E$6</f>
        <v>0</v>
      </c>
      <c r="F48" s="1">
        <f>'Order Form'!$E$7</f>
        <v>0</v>
      </c>
      <c r="G48" s="1">
        <f>'Order Form'!$E$9</f>
        <v>0</v>
      </c>
      <c r="H48" s="1">
        <f>'Order Form'!$E$8</f>
        <v>0</v>
      </c>
      <c r="I48" s="1" t="str">
        <f>'Order Form'!$E$10</f>
        <v>Australia</v>
      </c>
      <c r="J48" s="1">
        <f>'Order Form'!$E$11</f>
        <v>0</v>
      </c>
      <c r="K48" s="1">
        <f>IF(('Order Form'!$E$15="YES"),'Order Form'!$E$12,"")</f>
        <v>0</v>
      </c>
      <c r="L48" s="1" t="str">
        <f>'Order Form'!$E$13 &amp; ""</f>
        <v/>
      </c>
      <c r="M48" s="1" t="str">
        <f>IF('Order Form'!D67="",'Order Form'!C67,'Order Form'!D67) &amp; ""</f>
        <v/>
      </c>
      <c r="N48" s="1" t="str">
        <f>'Order Form'!E67 &amp; ""</f>
        <v/>
      </c>
      <c r="O48" s="1">
        <f>'Order Form'!F67</f>
        <v>0</v>
      </c>
      <c r="P48" s="1">
        <f>'Order Form'!I67</f>
        <v>0</v>
      </c>
      <c r="Q48" s="1">
        <f>'Order Form'!G67</f>
        <v>0</v>
      </c>
      <c r="R48" s="1">
        <f>'Order Form'!H67</f>
        <v>0</v>
      </c>
      <c r="S48" s="1" t="str">
        <f>'Order Form'!K67 &amp; ""</f>
        <v/>
      </c>
      <c r="T48" s="1" t="str">
        <f>'Order Form'!M67 &amp; ""</f>
        <v/>
      </c>
      <c r="U48" s="2" t="str">
        <f>'Order Form'!C67 &amp; ""</f>
        <v/>
      </c>
      <c r="V48" s="2" t="str">
        <f>'Order Form'!L67 &amp; ""</f>
        <v/>
      </c>
      <c r="W48" s="2" t="str">
        <f>'Order Form'!$E$14</f>
        <v>YES</v>
      </c>
      <c r="X48" s="90" t="str">
        <f>'Order Form'!$E$18</f>
        <v>Select from list below</v>
      </c>
      <c r="Y48" s="7" t="str">
        <f>'Order Form'!$E$16</f>
        <v>FREE Standard card</v>
      </c>
      <c r="Z48" s="7" t="str">
        <f>'Order Form'!$E$17</f>
        <v>No thanks</v>
      </c>
      <c r="AA48" s="7" t="str">
        <f t="shared" si="0"/>
        <v>No</v>
      </c>
      <c r="AB48" s="7" t="str">
        <f t="shared" si="1"/>
        <v>No</v>
      </c>
      <c r="AC48" s="7" t="str">
        <f>"VIP: "&amp;'Order Form'!$E$5 &amp;"; Rib: "&amp;'Order Form'!$E$17 &amp;"; GT: "&amp;'Order Form'!$E$16 &amp;"; Dispatch Week: "&amp;'Order Form'!$E$18</f>
        <v>VIP: ; Rib: No thanks; GT: FREE Standard card; Dispatch Week: Select from list below</v>
      </c>
      <c r="AD48" s="7"/>
      <c r="AE48" s="7"/>
      <c r="AF48" s="7"/>
      <c r="AG48" s="11" t="str">
        <f t="shared" si="2"/>
        <v>Future Delivery</v>
      </c>
      <c r="AH48" s="7"/>
      <c r="AI48" s="9"/>
      <c r="AJ48" s="7"/>
      <c r="AK48" s="7"/>
      <c r="AL48" s="7"/>
      <c r="AM48" s="7"/>
      <c r="AN48" s="7" t="str">
        <f t="shared" si="3"/>
        <v/>
      </c>
    </row>
    <row r="49" spans="1:40" ht="15">
      <c r="A49" s="7">
        <f>'Order Form'!A68</f>
        <v>48</v>
      </c>
      <c r="B49" s="34" t="str">
        <f>'Order Form'!N68</f>
        <v/>
      </c>
      <c r="C49" s="1">
        <f>'Order Form'!$E$4</f>
        <v>0</v>
      </c>
      <c r="D49" s="1">
        <f>'Order Form'!$E$5</f>
        <v>0</v>
      </c>
      <c r="E49" s="1">
        <f>'Order Form'!$E$6</f>
        <v>0</v>
      </c>
      <c r="F49" s="1">
        <f>'Order Form'!$E$7</f>
        <v>0</v>
      </c>
      <c r="G49" s="1">
        <f>'Order Form'!$E$9</f>
        <v>0</v>
      </c>
      <c r="H49" s="1">
        <f>'Order Form'!$E$8</f>
        <v>0</v>
      </c>
      <c r="I49" s="1" t="str">
        <f>'Order Form'!$E$10</f>
        <v>Australia</v>
      </c>
      <c r="J49" s="1">
        <f>'Order Form'!$E$11</f>
        <v>0</v>
      </c>
      <c r="K49" s="1">
        <f>IF(('Order Form'!$E$15="YES"),'Order Form'!$E$12,"")</f>
        <v>0</v>
      </c>
      <c r="L49" s="1" t="str">
        <f>'Order Form'!$E$13 &amp; ""</f>
        <v/>
      </c>
      <c r="M49" s="1" t="str">
        <f>IF('Order Form'!D68="",'Order Form'!C68,'Order Form'!D68) &amp; ""</f>
        <v/>
      </c>
      <c r="N49" s="1" t="str">
        <f>'Order Form'!E68 &amp; ""</f>
        <v/>
      </c>
      <c r="O49" s="1">
        <f>'Order Form'!F68</f>
        <v>0</v>
      </c>
      <c r="P49" s="1">
        <f>'Order Form'!I68</f>
        <v>0</v>
      </c>
      <c r="Q49" s="1">
        <f>'Order Form'!G68</f>
        <v>0</v>
      </c>
      <c r="R49" s="1">
        <f>'Order Form'!H68</f>
        <v>0</v>
      </c>
      <c r="S49" s="1" t="str">
        <f>'Order Form'!K68 &amp; ""</f>
        <v/>
      </c>
      <c r="T49" s="1" t="str">
        <f>'Order Form'!M68 &amp; ""</f>
        <v/>
      </c>
      <c r="U49" s="2" t="str">
        <f>'Order Form'!C68 &amp; ""</f>
        <v/>
      </c>
      <c r="V49" s="2" t="str">
        <f>'Order Form'!L68 &amp; ""</f>
        <v/>
      </c>
      <c r="W49" s="2" t="str">
        <f>'Order Form'!$E$14</f>
        <v>YES</v>
      </c>
      <c r="X49" s="90" t="str">
        <f>'Order Form'!$E$18</f>
        <v>Select from list below</v>
      </c>
      <c r="Y49" s="7" t="str">
        <f>'Order Form'!$E$16</f>
        <v>FREE Standard card</v>
      </c>
      <c r="Z49" s="7" t="str">
        <f>'Order Form'!$E$17</f>
        <v>No thanks</v>
      </c>
      <c r="AA49" s="7" t="str">
        <f t="shared" si="0"/>
        <v>No</v>
      </c>
      <c r="AB49" s="7" t="str">
        <f t="shared" si="1"/>
        <v>No</v>
      </c>
      <c r="AC49" s="7" t="str">
        <f>"VIP: "&amp;'Order Form'!$E$5 &amp;"; Rib: "&amp;'Order Form'!$E$17 &amp;"; GT: "&amp;'Order Form'!$E$16 &amp;"; Dispatch Week: "&amp;'Order Form'!$E$18</f>
        <v>VIP: ; Rib: No thanks; GT: FREE Standard card; Dispatch Week: Select from list below</v>
      </c>
      <c r="AD49" s="7"/>
      <c r="AE49" s="7"/>
      <c r="AF49" s="7"/>
      <c r="AG49" s="11" t="str">
        <f t="shared" si="2"/>
        <v>Future Delivery</v>
      </c>
      <c r="AH49" s="7"/>
      <c r="AI49" s="9"/>
      <c r="AJ49" s="7"/>
      <c r="AK49" s="7"/>
      <c r="AL49" s="7"/>
      <c r="AM49" s="7"/>
      <c r="AN49" s="7" t="str">
        <f t="shared" si="3"/>
        <v/>
      </c>
    </row>
    <row r="50" spans="1:40" ht="15">
      <c r="A50" s="7">
        <f>'Order Form'!A69</f>
        <v>49</v>
      </c>
      <c r="B50" s="34" t="str">
        <f>'Order Form'!N69</f>
        <v/>
      </c>
      <c r="C50" s="1">
        <f>'Order Form'!$E$4</f>
        <v>0</v>
      </c>
      <c r="D50" s="1">
        <f>'Order Form'!$E$5</f>
        <v>0</v>
      </c>
      <c r="E50" s="1">
        <f>'Order Form'!$E$6</f>
        <v>0</v>
      </c>
      <c r="F50" s="1">
        <f>'Order Form'!$E$7</f>
        <v>0</v>
      </c>
      <c r="G50" s="1">
        <f>'Order Form'!$E$9</f>
        <v>0</v>
      </c>
      <c r="H50" s="1">
        <f>'Order Form'!$E$8</f>
        <v>0</v>
      </c>
      <c r="I50" s="1" t="str">
        <f>'Order Form'!$E$10</f>
        <v>Australia</v>
      </c>
      <c r="J50" s="1">
        <f>'Order Form'!$E$11</f>
        <v>0</v>
      </c>
      <c r="K50" s="1">
        <f>IF(('Order Form'!$E$15="YES"),'Order Form'!$E$12,"")</f>
        <v>0</v>
      </c>
      <c r="L50" s="1" t="str">
        <f>'Order Form'!$E$13 &amp; ""</f>
        <v/>
      </c>
      <c r="M50" s="1" t="str">
        <f>IF('Order Form'!D69="",'Order Form'!C69,'Order Form'!D69) &amp; ""</f>
        <v/>
      </c>
      <c r="N50" s="1" t="str">
        <f>'Order Form'!E69 &amp; ""</f>
        <v/>
      </c>
      <c r="O50" s="1">
        <f>'Order Form'!F69</f>
        <v>0</v>
      </c>
      <c r="P50" s="1">
        <f>'Order Form'!I69</f>
        <v>0</v>
      </c>
      <c r="Q50" s="1">
        <f>'Order Form'!G69</f>
        <v>0</v>
      </c>
      <c r="R50" s="1">
        <f>'Order Form'!H69</f>
        <v>0</v>
      </c>
      <c r="S50" s="1" t="str">
        <f>'Order Form'!K69 &amp; ""</f>
        <v/>
      </c>
      <c r="T50" s="1" t="str">
        <f>'Order Form'!M69 &amp; ""</f>
        <v/>
      </c>
      <c r="U50" s="2" t="str">
        <f>'Order Form'!C69 &amp; ""</f>
        <v/>
      </c>
      <c r="V50" s="2" t="str">
        <f>'Order Form'!L69 &amp; ""</f>
        <v/>
      </c>
      <c r="W50" s="2" t="str">
        <f>'Order Form'!$E$14</f>
        <v>YES</v>
      </c>
      <c r="X50" s="90" t="str">
        <f>'Order Form'!$E$18</f>
        <v>Select from list below</v>
      </c>
      <c r="Y50" s="7" t="str">
        <f>'Order Form'!$E$16</f>
        <v>FREE Standard card</v>
      </c>
      <c r="Z50" s="7" t="str">
        <f>'Order Form'!$E$17</f>
        <v>No thanks</v>
      </c>
      <c r="AA50" s="7" t="str">
        <f t="shared" si="0"/>
        <v>No</v>
      </c>
      <c r="AB50" s="7" t="str">
        <f t="shared" si="1"/>
        <v>No</v>
      </c>
      <c r="AC50" s="7" t="str">
        <f>"VIP: "&amp;'Order Form'!$E$5 &amp;"; Rib: "&amp;'Order Form'!$E$17 &amp;"; GT: "&amp;'Order Form'!$E$16 &amp;"; Dispatch Week: "&amp;'Order Form'!$E$18</f>
        <v>VIP: ; Rib: No thanks; GT: FREE Standard card; Dispatch Week: Select from list below</v>
      </c>
      <c r="AD50" s="7"/>
      <c r="AE50" s="7"/>
      <c r="AF50" s="7"/>
      <c r="AG50" s="11" t="str">
        <f t="shared" si="2"/>
        <v>Future Delivery</v>
      </c>
      <c r="AH50" s="7"/>
      <c r="AI50" s="9"/>
      <c r="AJ50" s="7"/>
      <c r="AK50" s="7"/>
      <c r="AL50" s="7"/>
      <c r="AM50" s="7"/>
      <c r="AN50" s="7" t="str">
        <f t="shared" si="3"/>
        <v/>
      </c>
    </row>
    <row r="51" spans="1:40" ht="15">
      <c r="A51" s="7">
        <f>'Order Form'!A70</f>
        <v>50</v>
      </c>
      <c r="B51" s="34" t="str">
        <f>'Order Form'!N70</f>
        <v/>
      </c>
      <c r="C51" s="1">
        <f>'Order Form'!$E$4</f>
        <v>0</v>
      </c>
      <c r="D51" s="1">
        <f>'Order Form'!$E$5</f>
        <v>0</v>
      </c>
      <c r="E51" s="1">
        <f>'Order Form'!$E$6</f>
        <v>0</v>
      </c>
      <c r="F51" s="1">
        <f>'Order Form'!$E$7</f>
        <v>0</v>
      </c>
      <c r="G51" s="1">
        <f>'Order Form'!$E$9</f>
        <v>0</v>
      </c>
      <c r="H51" s="1">
        <f>'Order Form'!$E$8</f>
        <v>0</v>
      </c>
      <c r="I51" s="1" t="str">
        <f>'Order Form'!$E$10</f>
        <v>Australia</v>
      </c>
      <c r="J51" s="1">
        <f>'Order Form'!$E$11</f>
        <v>0</v>
      </c>
      <c r="K51" s="1">
        <f>IF(('Order Form'!$E$15="YES"),'Order Form'!$E$12,"")</f>
        <v>0</v>
      </c>
      <c r="L51" s="1" t="str">
        <f>'Order Form'!$E$13 &amp; ""</f>
        <v/>
      </c>
      <c r="M51" s="1" t="str">
        <f>IF('Order Form'!D70="",'Order Form'!C70,'Order Form'!D70) &amp; ""</f>
        <v/>
      </c>
      <c r="N51" s="1" t="str">
        <f>'Order Form'!E70 &amp; ""</f>
        <v/>
      </c>
      <c r="O51" s="1">
        <f>'Order Form'!F70</f>
        <v>0</v>
      </c>
      <c r="P51" s="1">
        <f>'Order Form'!I70</f>
        <v>0</v>
      </c>
      <c r="Q51" s="1">
        <f>'Order Form'!G70</f>
        <v>0</v>
      </c>
      <c r="R51" s="1">
        <f>'Order Form'!H70</f>
        <v>0</v>
      </c>
      <c r="S51" s="1" t="str">
        <f>'Order Form'!K70 &amp; ""</f>
        <v/>
      </c>
      <c r="T51" s="1" t="str">
        <f>'Order Form'!M70 &amp; ""</f>
        <v/>
      </c>
      <c r="U51" s="2" t="str">
        <f>'Order Form'!C70 &amp; ""</f>
        <v/>
      </c>
      <c r="V51" s="2" t="str">
        <f>'Order Form'!L70 &amp; ""</f>
        <v/>
      </c>
      <c r="W51" s="2" t="str">
        <f>'Order Form'!$E$14</f>
        <v>YES</v>
      </c>
      <c r="X51" s="90" t="str">
        <f>'Order Form'!$E$18</f>
        <v>Select from list below</v>
      </c>
      <c r="Y51" s="7" t="str">
        <f>'Order Form'!$E$16</f>
        <v>FREE Standard card</v>
      </c>
      <c r="Z51" s="7" t="str">
        <f>'Order Form'!$E$17</f>
        <v>No thanks</v>
      </c>
      <c r="AA51" s="7" t="str">
        <f t="shared" si="0"/>
        <v>No</v>
      </c>
      <c r="AB51" s="7" t="str">
        <f t="shared" si="1"/>
        <v>No</v>
      </c>
      <c r="AC51" s="7" t="str">
        <f>"VIP: "&amp;'Order Form'!$E$5 &amp;"; Rib: "&amp;'Order Form'!$E$17 &amp;"; GT: "&amp;'Order Form'!$E$16 &amp;"; Dispatch Week: "&amp;'Order Form'!$E$18</f>
        <v>VIP: ; Rib: No thanks; GT: FREE Standard card; Dispatch Week: Select from list below</v>
      </c>
      <c r="AD51" s="7"/>
      <c r="AE51" s="7"/>
      <c r="AF51" s="7"/>
      <c r="AG51" s="11" t="str">
        <f t="shared" si="2"/>
        <v>Future Delivery</v>
      </c>
      <c r="AH51" s="7"/>
      <c r="AI51" s="9"/>
      <c r="AJ51" s="7"/>
      <c r="AK51" s="7"/>
      <c r="AL51" s="7"/>
      <c r="AM51" s="7"/>
      <c r="AN51" s="7" t="str">
        <f t="shared" si="3"/>
        <v/>
      </c>
    </row>
    <row r="52" spans="1:40" ht="15">
      <c r="A52" s="7">
        <f>'Order Form'!A71</f>
        <v>51</v>
      </c>
      <c r="B52" s="34" t="str">
        <f>'Order Form'!N71</f>
        <v/>
      </c>
      <c r="C52" s="1">
        <f>'Order Form'!$E$4</f>
        <v>0</v>
      </c>
      <c r="D52" s="1">
        <f>'Order Form'!$E$5</f>
        <v>0</v>
      </c>
      <c r="E52" s="1">
        <f>'Order Form'!$E$6</f>
        <v>0</v>
      </c>
      <c r="F52" s="1">
        <f>'Order Form'!$E$7</f>
        <v>0</v>
      </c>
      <c r="G52" s="1">
        <f>'Order Form'!$E$9</f>
        <v>0</v>
      </c>
      <c r="H52" s="1">
        <f>'Order Form'!$E$8</f>
        <v>0</v>
      </c>
      <c r="I52" s="1" t="str">
        <f>'Order Form'!$E$10</f>
        <v>Australia</v>
      </c>
      <c r="J52" s="1">
        <f>'Order Form'!$E$11</f>
        <v>0</v>
      </c>
      <c r="K52" s="1">
        <f>IF(('Order Form'!$E$15="YES"),'Order Form'!$E$12,"")</f>
        <v>0</v>
      </c>
      <c r="L52" s="1" t="str">
        <f>'Order Form'!$E$13 &amp; ""</f>
        <v/>
      </c>
      <c r="M52" s="1" t="str">
        <f>IF('Order Form'!D71="",'Order Form'!C71,'Order Form'!D71) &amp; ""</f>
        <v/>
      </c>
      <c r="N52" s="1" t="str">
        <f>'Order Form'!E71 &amp; ""</f>
        <v/>
      </c>
      <c r="O52" s="1">
        <f>'Order Form'!F71</f>
        <v>0</v>
      </c>
      <c r="P52" s="1">
        <f>'Order Form'!I71</f>
        <v>0</v>
      </c>
      <c r="Q52" s="1">
        <f>'Order Form'!G71</f>
        <v>0</v>
      </c>
      <c r="R52" s="1">
        <f>'Order Form'!H71</f>
        <v>0</v>
      </c>
      <c r="S52" s="1" t="str">
        <f>'Order Form'!K71 &amp; ""</f>
        <v/>
      </c>
      <c r="T52" s="1" t="str">
        <f>'Order Form'!M71 &amp; ""</f>
        <v/>
      </c>
      <c r="U52" s="2" t="str">
        <f>'Order Form'!C71 &amp; ""</f>
        <v/>
      </c>
      <c r="V52" s="2" t="str">
        <f>'Order Form'!L71 &amp; ""</f>
        <v/>
      </c>
      <c r="W52" s="2" t="str">
        <f>'Order Form'!$E$14</f>
        <v>YES</v>
      </c>
      <c r="X52" s="90" t="str">
        <f>'Order Form'!$E$18</f>
        <v>Select from list below</v>
      </c>
      <c r="Y52" s="7" t="str">
        <f>'Order Form'!$E$16</f>
        <v>FREE Standard card</v>
      </c>
      <c r="Z52" s="7" t="str">
        <f>'Order Form'!$E$17</f>
        <v>No thanks</v>
      </c>
      <c r="AA52" s="7" t="str">
        <f t="shared" si="0"/>
        <v>No</v>
      </c>
      <c r="AB52" s="7" t="str">
        <f t="shared" si="1"/>
        <v>No</v>
      </c>
      <c r="AC52" s="7" t="str">
        <f>"VIP: "&amp;'Order Form'!$E$5 &amp;"; Rib: "&amp;'Order Form'!$E$17 &amp;"; GT: "&amp;'Order Form'!$E$16 &amp;"; Dispatch Week: "&amp;'Order Form'!$E$18</f>
        <v>VIP: ; Rib: No thanks; GT: FREE Standard card; Dispatch Week: Select from list below</v>
      </c>
      <c r="AD52" s="7"/>
      <c r="AE52" s="7"/>
      <c r="AF52" s="7"/>
      <c r="AG52" s="11" t="str">
        <f t="shared" si="2"/>
        <v>Future Delivery</v>
      </c>
      <c r="AH52" s="7"/>
      <c r="AI52" s="9"/>
      <c r="AJ52" s="7"/>
      <c r="AK52" s="7"/>
      <c r="AL52" s="7"/>
      <c r="AM52" s="7"/>
      <c r="AN52" s="7" t="str">
        <f t="shared" si="3"/>
        <v/>
      </c>
    </row>
    <row r="53" spans="1:40" ht="15">
      <c r="A53" s="7">
        <f>'Order Form'!A72</f>
        <v>52</v>
      </c>
      <c r="B53" s="34" t="str">
        <f>'Order Form'!N72</f>
        <v/>
      </c>
      <c r="C53" s="1">
        <f>'Order Form'!$E$4</f>
        <v>0</v>
      </c>
      <c r="D53" s="1">
        <f>'Order Form'!$E$5</f>
        <v>0</v>
      </c>
      <c r="E53" s="1">
        <f>'Order Form'!$E$6</f>
        <v>0</v>
      </c>
      <c r="F53" s="1">
        <f>'Order Form'!$E$7</f>
        <v>0</v>
      </c>
      <c r="G53" s="1">
        <f>'Order Form'!$E$9</f>
        <v>0</v>
      </c>
      <c r="H53" s="1">
        <f>'Order Form'!$E$8</f>
        <v>0</v>
      </c>
      <c r="I53" s="1" t="str">
        <f>'Order Form'!$E$10</f>
        <v>Australia</v>
      </c>
      <c r="J53" s="1">
        <f>'Order Form'!$E$11</f>
        <v>0</v>
      </c>
      <c r="K53" s="1">
        <f>IF(('Order Form'!$E$15="YES"),'Order Form'!$E$12,"")</f>
        <v>0</v>
      </c>
      <c r="L53" s="1" t="str">
        <f>'Order Form'!$E$13 &amp; ""</f>
        <v/>
      </c>
      <c r="M53" s="1" t="str">
        <f>IF('Order Form'!D72="",'Order Form'!C72,'Order Form'!D72) &amp; ""</f>
        <v/>
      </c>
      <c r="N53" s="1" t="str">
        <f>'Order Form'!E72 &amp; ""</f>
        <v/>
      </c>
      <c r="O53" s="1">
        <f>'Order Form'!F72</f>
        <v>0</v>
      </c>
      <c r="P53" s="1">
        <f>'Order Form'!I72</f>
        <v>0</v>
      </c>
      <c r="Q53" s="1">
        <f>'Order Form'!G72</f>
        <v>0</v>
      </c>
      <c r="R53" s="1">
        <f>'Order Form'!H72</f>
        <v>0</v>
      </c>
      <c r="S53" s="1" t="str">
        <f>'Order Form'!K72 &amp; ""</f>
        <v/>
      </c>
      <c r="T53" s="1" t="str">
        <f>'Order Form'!M72 &amp; ""</f>
        <v/>
      </c>
      <c r="U53" s="2" t="str">
        <f>'Order Form'!C72 &amp; ""</f>
        <v/>
      </c>
      <c r="V53" s="2" t="str">
        <f>'Order Form'!L72 &amp; ""</f>
        <v/>
      </c>
      <c r="W53" s="2" t="str">
        <f>'Order Form'!$E$14</f>
        <v>YES</v>
      </c>
      <c r="X53" s="90" t="str">
        <f>'Order Form'!$E$18</f>
        <v>Select from list below</v>
      </c>
      <c r="Y53" s="7" t="str">
        <f>'Order Form'!$E$16</f>
        <v>FREE Standard card</v>
      </c>
      <c r="Z53" s="7" t="str">
        <f>'Order Form'!$E$17</f>
        <v>No thanks</v>
      </c>
      <c r="AA53" s="7" t="str">
        <f t="shared" si="0"/>
        <v>No</v>
      </c>
      <c r="AB53" s="7" t="str">
        <f t="shared" si="1"/>
        <v>No</v>
      </c>
      <c r="AC53" s="7" t="str">
        <f>"VIP: "&amp;'Order Form'!$E$5 &amp;"; Rib: "&amp;'Order Form'!$E$17 &amp;"; GT: "&amp;'Order Form'!$E$16 &amp;"; Dispatch Week: "&amp;'Order Form'!$E$18</f>
        <v>VIP: ; Rib: No thanks; GT: FREE Standard card; Dispatch Week: Select from list below</v>
      </c>
      <c r="AD53" s="7"/>
      <c r="AE53" s="7"/>
      <c r="AF53" s="7"/>
      <c r="AG53" s="11" t="str">
        <f t="shared" si="2"/>
        <v>Future Delivery</v>
      </c>
      <c r="AH53" s="7"/>
      <c r="AI53" s="9"/>
      <c r="AJ53" s="7"/>
      <c r="AK53" s="7"/>
      <c r="AL53" s="7"/>
      <c r="AM53" s="7"/>
      <c r="AN53" s="7" t="str">
        <f t="shared" si="3"/>
        <v/>
      </c>
    </row>
    <row r="54" spans="1:40" ht="15">
      <c r="A54" s="7">
        <f>'Order Form'!A73</f>
        <v>53</v>
      </c>
      <c r="B54" s="34" t="str">
        <f>'Order Form'!N73</f>
        <v/>
      </c>
      <c r="C54" s="1">
        <f>'Order Form'!$E$4</f>
        <v>0</v>
      </c>
      <c r="D54" s="1">
        <f>'Order Form'!$E$5</f>
        <v>0</v>
      </c>
      <c r="E54" s="1">
        <f>'Order Form'!$E$6</f>
        <v>0</v>
      </c>
      <c r="F54" s="1">
        <f>'Order Form'!$E$7</f>
        <v>0</v>
      </c>
      <c r="G54" s="1">
        <f>'Order Form'!$E$9</f>
        <v>0</v>
      </c>
      <c r="H54" s="1">
        <f>'Order Form'!$E$8</f>
        <v>0</v>
      </c>
      <c r="I54" s="1" t="str">
        <f>'Order Form'!$E$10</f>
        <v>Australia</v>
      </c>
      <c r="J54" s="1">
        <f>'Order Form'!$E$11</f>
        <v>0</v>
      </c>
      <c r="K54" s="1">
        <f>IF(('Order Form'!$E$15="YES"),'Order Form'!$E$12,"")</f>
        <v>0</v>
      </c>
      <c r="L54" s="1" t="str">
        <f>'Order Form'!$E$13 &amp; ""</f>
        <v/>
      </c>
      <c r="M54" s="1" t="str">
        <f>IF('Order Form'!D73="",'Order Form'!C73,'Order Form'!D73) &amp; ""</f>
        <v/>
      </c>
      <c r="N54" s="1" t="str">
        <f>'Order Form'!E73 &amp; ""</f>
        <v/>
      </c>
      <c r="O54" s="1">
        <f>'Order Form'!F73</f>
        <v>0</v>
      </c>
      <c r="P54" s="1">
        <f>'Order Form'!I73</f>
        <v>0</v>
      </c>
      <c r="Q54" s="1">
        <f>'Order Form'!G73</f>
        <v>0</v>
      </c>
      <c r="R54" s="1">
        <f>'Order Form'!H73</f>
        <v>0</v>
      </c>
      <c r="S54" s="1" t="str">
        <f>'Order Form'!K73 &amp; ""</f>
        <v/>
      </c>
      <c r="T54" s="1" t="str">
        <f>'Order Form'!M73 &amp; ""</f>
        <v/>
      </c>
      <c r="U54" s="2" t="str">
        <f>'Order Form'!C73 &amp; ""</f>
        <v/>
      </c>
      <c r="V54" s="2" t="str">
        <f>'Order Form'!L73 &amp; ""</f>
        <v/>
      </c>
      <c r="W54" s="2" t="str">
        <f>'Order Form'!$E$14</f>
        <v>YES</v>
      </c>
      <c r="X54" s="90" t="str">
        <f>'Order Form'!$E$18</f>
        <v>Select from list below</v>
      </c>
      <c r="Y54" s="7" t="str">
        <f>'Order Form'!$E$16</f>
        <v>FREE Standard card</v>
      </c>
      <c r="Z54" s="7" t="str">
        <f>'Order Form'!$E$17</f>
        <v>No thanks</v>
      </c>
      <c r="AA54" s="7" t="str">
        <f t="shared" si="0"/>
        <v>No</v>
      </c>
      <c r="AB54" s="7" t="str">
        <f t="shared" si="1"/>
        <v>No</v>
      </c>
      <c r="AC54" s="7" t="str">
        <f>"VIP: "&amp;'Order Form'!$E$5 &amp;"; Rib: "&amp;'Order Form'!$E$17 &amp;"; GT: "&amp;'Order Form'!$E$16 &amp;"; Dispatch Week: "&amp;'Order Form'!$E$18</f>
        <v>VIP: ; Rib: No thanks; GT: FREE Standard card; Dispatch Week: Select from list below</v>
      </c>
      <c r="AD54" s="7"/>
      <c r="AE54" s="7"/>
      <c r="AF54" s="7"/>
      <c r="AG54" s="11" t="str">
        <f t="shared" si="2"/>
        <v>Future Delivery</v>
      </c>
      <c r="AH54" s="7"/>
      <c r="AI54" s="9"/>
      <c r="AJ54" s="7"/>
      <c r="AK54" s="7"/>
      <c r="AL54" s="7"/>
      <c r="AM54" s="7"/>
      <c r="AN54" s="7" t="str">
        <f t="shared" si="3"/>
        <v/>
      </c>
    </row>
    <row r="55" spans="1:40" ht="15">
      <c r="A55" s="7">
        <f>'Order Form'!A74</f>
        <v>54</v>
      </c>
      <c r="B55" s="34" t="str">
        <f>'Order Form'!N74</f>
        <v/>
      </c>
      <c r="C55" s="1">
        <f>'Order Form'!$E$4</f>
        <v>0</v>
      </c>
      <c r="D55" s="1">
        <f>'Order Form'!$E$5</f>
        <v>0</v>
      </c>
      <c r="E55" s="1">
        <f>'Order Form'!$E$6</f>
        <v>0</v>
      </c>
      <c r="F55" s="1">
        <f>'Order Form'!$E$7</f>
        <v>0</v>
      </c>
      <c r="G55" s="1">
        <f>'Order Form'!$E$9</f>
        <v>0</v>
      </c>
      <c r="H55" s="1">
        <f>'Order Form'!$E$8</f>
        <v>0</v>
      </c>
      <c r="I55" s="1" t="str">
        <f>'Order Form'!$E$10</f>
        <v>Australia</v>
      </c>
      <c r="J55" s="1">
        <f>'Order Form'!$E$11</f>
        <v>0</v>
      </c>
      <c r="K55" s="1">
        <f>IF(('Order Form'!$E$15="YES"),'Order Form'!$E$12,"")</f>
        <v>0</v>
      </c>
      <c r="L55" s="1" t="str">
        <f>'Order Form'!$E$13 &amp; ""</f>
        <v/>
      </c>
      <c r="M55" s="1" t="str">
        <f>IF('Order Form'!D74="",'Order Form'!C74,'Order Form'!D74) &amp; ""</f>
        <v/>
      </c>
      <c r="N55" s="1" t="str">
        <f>'Order Form'!E74 &amp; ""</f>
        <v/>
      </c>
      <c r="O55" s="1">
        <f>'Order Form'!F74</f>
        <v>0</v>
      </c>
      <c r="P55" s="1">
        <f>'Order Form'!I74</f>
        <v>0</v>
      </c>
      <c r="Q55" s="1">
        <f>'Order Form'!G74</f>
        <v>0</v>
      </c>
      <c r="R55" s="1">
        <f>'Order Form'!H74</f>
        <v>0</v>
      </c>
      <c r="S55" s="1" t="str">
        <f>'Order Form'!K74 &amp; ""</f>
        <v/>
      </c>
      <c r="T55" s="1" t="str">
        <f>'Order Form'!M74 &amp; ""</f>
        <v/>
      </c>
      <c r="U55" s="2" t="str">
        <f>'Order Form'!C74 &amp; ""</f>
        <v/>
      </c>
      <c r="V55" s="2" t="str">
        <f>'Order Form'!L74 &amp; ""</f>
        <v/>
      </c>
      <c r="W55" s="2" t="str">
        <f>'Order Form'!$E$14</f>
        <v>YES</v>
      </c>
      <c r="X55" s="90" t="str">
        <f>'Order Form'!$E$18</f>
        <v>Select from list below</v>
      </c>
      <c r="Y55" s="7" t="str">
        <f>'Order Form'!$E$16</f>
        <v>FREE Standard card</v>
      </c>
      <c r="Z55" s="7" t="str">
        <f>'Order Form'!$E$17</f>
        <v>No thanks</v>
      </c>
      <c r="AA55" s="7" t="str">
        <f t="shared" si="0"/>
        <v>No</v>
      </c>
      <c r="AB55" s="7" t="str">
        <f t="shared" si="1"/>
        <v>No</v>
      </c>
      <c r="AC55" s="7" t="str">
        <f>"VIP: "&amp;'Order Form'!$E$5 &amp;"; Rib: "&amp;'Order Form'!$E$17 &amp;"; GT: "&amp;'Order Form'!$E$16 &amp;"; Dispatch Week: "&amp;'Order Form'!$E$18</f>
        <v>VIP: ; Rib: No thanks; GT: FREE Standard card; Dispatch Week: Select from list below</v>
      </c>
      <c r="AD55" s="7"/>
      <c r="AE55" s="7"/>
      <c r="AF55" s="7"/>
      <c r="AG55" s="11" t="str">
        <f t="shared" si="2"/>
        <v>Future Delivery</v>
      </c>
      <c r="AH55" s="7"/>
      <c r="AI55" s="9"/>
      <c r="AJ55" s="7"/>
      <c r="AK55" s="7"/>
      <c r="AL55" s="7"/>
      <c r="AM55" s="7"/>
      <c r="AN55" s="7" t="str">
        <f t="shared" si="3"/>
        <v/>
      </c>
    </row>
    <row r="56" spans="1:40" ht="15">
      <c r="A56" s="7">
        <f>'Order Form'!A75</f>
        <v>55</v>
      </c>
      <c r="B56" s="34" t="str">
        <f>'Order Form'!N75</f>
        <v/>
      </c>
      <c r="C56" s="1">
        <f>'Order Form'!$E$4</f>
        <v>0</v>
      </c>
      <c r="D56" s="1">
        <f>'Order Form'!$E$5</f>
        <v>0</v>
      </c>
      <c r="E56" s="1">
        <f>'Order Form'!$E$6</f>
        <v>0</v>
      </c>
      <c r="F56" s="1">
        <f>'Order Form'!$E$7</f>
        <v>0</v>
      </c>
      <c r="G56" s="1">
        <f>'Order Form'!$E$9</f>
        <v>0</v>
      </c>
      <c r="H56" s="1">
        <f>'Order Form'!$E$8</f>
        <v>0</v>
      </c>
      <c r="I56" s="1" t="str">
        <f>'Order Form'!$E$10</f>
        <v>Australia</v>
      </c>
      <c r="J56" s="1">
        <f>'Order Form'!$E$11</f>
        <v>0</v>
      </c>
      <c r="K56" s="1">
        <f>IF(('Order Form'!$E$15="YES"),'Order Form'!$E$12,"")</f>
        <v>0</v>
      </c>
      <c r="L56" s="1" t="str">
        <f>'Order Form'!$E$13 &amp; ""</f>
        <v/>
      </c>
      <c r="M56" s="1" t="str">
        <f>IF('Order Form'!D75="",'Order Form'!C75,'Order Form'!D75) &amp; ""</f>
        <v/>
      </c>
      <c r="N56" s="1" t="str">
        <f>'Order Form'!E75 &amp; ""</f>
        <v/>
      </c>
      <c r="O56" s="1">
        <f>'Order Form'!F75</f>
        <v>0</v>
      </c>
      <c r="P56" s="1">
        <f>'Order Form'!I75</f>
        <v>0</v>
      </c>
      <c r="Q56" s="1">
        <f>'Order Form'!G75</f>
        <v>0</v>
      </c>
      <c r="R56" s="1">
        <f>'Order Form'!H75</f>
        <v>0</v>
      </c>
      <c r="S56" s="1" t="str">
        <f>'Order Form'!K75 &amp; ""</f>
        <v/>
      </c>
      <c r="T56" s="1" t="str">
        <f>'Order Form'!M75 &amp; ""</f>
        <v/>
      </c>
      <c r="U56" s="2" t="str">
        <f>'Order Form'!C75 &amp; ""</f>
        <v/>
      </c>
      <c r="V56" s="2" t="str">
        <f>'Order Form'!L75 &amp; ""</f>
        <v/>
      </c>
      <c r="W56" s="2" t="str">
        <f>'Order Form'!$E$14</f>
        <v>YES</v>
      </c>
      <c r="X56" s="90" t="str">
        <f>'Order Form'!$E$18</f>
        <v>Select from list below</v>
      </c>
      <c r="Y56" s="7" t="str">
        <f>'Order Form'!$E$16</f>
        <v>FREE Standard card</v>
      </c>
      <c r="Z56" s="7" t="str">
        <f>'Order Form'!$E$17</f>
        <v>No thanks</v>
      </c>
      <c r="AA56" s="7" t="str">
        <f t="shared" si="0"/>
        <v>No</v>
      </c>
      <c r="AB56" s="7" t="str">
        <f t="shared" si="1"/>
        <v>No</v>
      </c>
      <c r="AC56" s="7" t="str">
        <f>"VIP: "&amp;'Order Form'!$E$5 &amp;"; Rib: "&amp;'Order Form'!$E$17 &amp;"; GT: "&amp;'Order Form'!$E$16 &amp;"; Dispatch Week: "&amp;'Order Form'!$E$18</f>
        <v>VIP: ; Rib: No thanks; GT: FREE Standard card; Dispatch Week: Select from list below</v>
      </c>
      <c r="AD56" s="7"/>
      <c r="AE56" s="7"/>
      <c r="AF56" s="7"/>
      <c r="AG56" s="11" t="str">
        <f t="shared" si="2"/>
        <v>Future Delivery</v>
      </c>
      <c r="AH56" s="7"/>
      <c r="AI56" s="9"/>
      <c r="AJ56" s="7"/>
      <c r="AK56" s="7"/>
      <c r="AL56" s="7"/>
      <c r="AM56" s="7"/>
      <c r="AN56" s="7" t="str">
        <f t="shared" si="3"/>
        <v/>
      </c>
    </row>
    <row r="57" spans="1:40" ht="15">
      <c r="A57" s="7">
        <f>'Order Form'!A76</f>
        <v>56</v>
      </c>
      <c r="B57" s="34" t="str">
        <f>'Order Form'!N76</f>
        <v/>
      </c>
      <c r="C57" s="1">
        <f>'Order Form'!$E$4</f>
        <v>0</v>
      </c>
      <c r="D57" s="1">
        <f>'Order Form'!$E$5</f>
        <v>0</v>
      </c>
      <c r="E57" s="1">
        <f>'Order Form'!$E$6</f>
        <v>0</v>
      </c>
      <c r="F57" s="1">
        <f>'Order Form'!$E$7</f>
        <v>0</v>
      </c>
      <c r="G57" s="1">
        <f>'Order Form'!$E$9</f>
        <v>0</v>
      </c>
      <c r="H57" s="1">
        <f>'Order Form'!$E$8</f>
        <v>0</v>
      </c>
      <c r="I57" s="1" t="str">
        <f>'Order Form'!$E$10</f>
        <v>Australia</v>
      </c>
      <c r="J57" s="1">
        <f>'Order Form'!$E$11</f>
        <v>0</v>
      </c>
      <c r="K57" s="1">
        <f>IF(('Order Form'!$E$15="YES"),'Order Form'!$E$12,"")</f>
        <v>0</v>
      </c>
      <c r="L57" s="1" t="str">
        <f>'Order Form'!$E$13 &amp; ""</f>
        <v/>
      </c>
      <c r="M57" s="1" t="str">
        <f>IF('Order Form'!D76="",'Order Form'!C76,'Order Form'!D76) &amp; ""</f>
        <v/>
      </c>
      <c r="N57" s="1" t="str">
        <f>'Order Form'!E76 &amp; ""</f>
        <v/>
      </c>
      <c r="O57" s="1">
        <f>'Order Form'!F76</f>
        <v>0</v>
      </c>
      <c r="P57" s="1">
        <f>'Order Form'!I76</f>
        <v>0</v>
      </c>
      <c r="Q57" s="1">
        <f>'Order Form'!G76</f>
        <v>0</v>
      </c>
      <c r="R57" s="1">
        <f>'Order Form'!H76</f>
        <v>0</v>
      </c>
      <c r="S57" s="1" t="str">
        <f>'Order Form'!K76 &amp; ""</f>
        <v/>
      </c>
      <c r="T57" s="1" t="str">
        <f>'Order Form'!M76 &amp; ""</f>
        <v/>
      </c>
      <c r="U57" s="2" t="str">
        <f>'Order Form'!C76 &amp; ""</f>
        <v/>
      </c>
      <c r="V57" s="2" t="str">
        <f>'Order Form'!L76 &amp; ""</f>
        <v/>
      </c>
      <c r="W57" s="2" t="str">
        <f>'Order Form'!$E$14</f>
        <v>YES</v>
      </c>
      <c r="X57" s="90" t="str">
        <f>'Order Form'!$E$18</f>
        <v>Select from list below</v>
      </c>
      <c r="Y57" s="7" t="str">
        <f>'Order Form'!$E$16</f>
        <v>FREE Standard card</v>
      </c>
      <c r="Z57" s="7" t="str">
        <f>'Order Form'!$E$17</f>
        <v>No thanks</v>
      </c>
      <c r="AA57" s="7" t="str">
        <f t="shared" si="0"/>
        <v>No</v>
      </c>
      <c r="AB57" s="7" t="str">
        <f t="shared" si="1"/>
        <v>No</v>
      </c>
      <c r="AC57" s="7" t="str">
        <f>"VIP: "&amp;'Order Form'!$E$5 &amp;"; Rib: "&amp;'Order Form'!$E$17 &amp;"; GT: "&amp;'Order Form'!$E$16 &amp;"; Dispatch Week: "&amp;'Order Form'!$E$18</f>
        <v>VIP: ; Rib: No thanks; GT: FREE Standard card; Dispatch Week: Select from list below</v>
      </c>
      <c r="AD57" s="7"/>
      <c r="AE57" s="7"/>
      <c r="AF57" s="7"/>
      <c r="AG57" s="11" t="str">
        <f t="shared" si="2"/>
        <v>Future Delivery</v>
      </c>
      <c r="AH57" s="7"/>
      <c r="AI57" s="9"/>
      <c r="AJ57" s="7"/>
      <c r="AK57" s="7"/>
      <c r="AL57" s="7"/>
      <c r="AM57" s="7"/>
      <c r="AN57" s="7" t="str">
        <f t="shared" si="3"/>
        <v/>
      </c>
    </row>
    <row r="58" spans="1:40" ht="15">
      <c r="A58" s="7">
        <f>'Order Form'!A77</f>
        <v>57</v>
      </c>
      <c r="B58" s="34" t="str">
        <f>'Order Form'!N77</f>
        <v/>
      </c>
      <c r="C58" s="1">
        <f>'Order Form'!$E$4</f>
        <v>0</v>
      </c>
      <c r="D58" s="1">
        <f>'Order Form'!$E$5</f>
        <v>0</v>
      </c>
      <c r="E58" s="1">
        <f>'Order Form'!$E$6</f>
        <v>0</v>
      </c>
      <c r="F58" s="1">
        <f>'Order Form'!$E$7</f>
        <v>0</v>
      </c>
      <c r="G58" s="1">
        <f>'Order Form'!$E$9</f>
        <v>0</v>
      </c>
      <c r="H58" s="1">
        <f>'Order Form'!$E$8</f>
        <v>0</v>
      </c>
      <c r="I58" s="1" t="str">
        <f>'Order Form'!$E$10</f>
        <v>Australia</v>
      </c>
      <c r="J58" s="1">
        <f>'Order Form'!$E$11</f>
        <v>0</v>
      </c>
      <c r="K58" s="1">
        <f>IF(('Order Form'!$E$15="YES"),'Order Form'!$E$12,"")</f>
        <v>0</v>
      </c>
      <c r="L58" s="1" t="str">
        <f>'Order Form'!$E$13 &amp; ""</f>
        <v/>
      </c>
      <c r="M58" s="1" t="str">
        <f>IF('Order Form'!D77="",'Order Form'!C77,'Order Form'!D77) &amp; ""</f>
        <v/>
      </c>
      <c r="N58" s="1" t="str">
        <f>'Order Form'!E77 &amp; ""</f>
        <v/>
      </c>
      <c r="O58" s="1">
        <f>'Order Form'!F77</f>
        <v>0</v>
      </c>
      <c r="P58" s="1">
        <f>'Order Form'!I77</f>
        <v>0</v>
      </c>
      <c r="Q58" s="1">
        <f>'Order Form'!G77</f>
        <v>0</v>
      </c>
      <c r="R58" s="1">
        <f>'Order Form'!H77</f>
        <v>0</v>
      </c>
      <c r="S58" s="1" t="str">
        <f>'Order Form'!K77 &amp; ""</f>
        <v/>
      </c>
      <c r="T58" s="1" t="str">
        <f>'Order Form'!M77 &amp; ""</f>
        <v/>
      </c>
      <c r="U58" s="2" t="str">
        <f>'Order Form'!C77 &amp; ""</f>
        <v/>
      </c>
      <c r="V58" s="2" t="str">
        <f>'Order Form'!L77 &amp; ""</f>
        <v/>
      </c>
      <c r="W58" s="2" t="str">
        <f>'Order Form'!$E$14</f>
        <v>YES</v>
      </c>
      <c r="X58" s="90" t="str">
        <f>'Order Form'!$E$18</f>
        <v>Select from list below</v>
      </c>
      <c r="Y58" s="7" t="str">
        <f>'Order Form'!$E$16</f>
        <v>FREE Standard card</v>
      </c>
      <c r="Z58" s="7" t="str">
        <f>'Order Form'!$E$17</f>
        <v>No thanks</v>
      </c>
      <c r="AA58" s="7" t="str">
        <f t="shared" si="0"/>
        <v>No</v>
      </c>
      <c r="AB58" s="7" t="str">
        <f t="shared" si="1"/>
        <v>No</v>
      </c>
      <c r="AC58" s="7" t="str">
        <f>"VIP: "&amp;'Order Form'!$E$5 &amp;"; Rib: "&amp;'Order Form'!$E$17 &amp;"; GT: "&amp;'Order Form'!$E$16 &amp;"; Dispatch Week: "&amp;'Order Form'!$E$18</f>
        <v>VIP: ; Rib: No thanks; GT: FREE Standard card; Dispatch Week: Select from list below</v>
      </c>
      <c r="AD58" s="7"/>
      <c r="AE58" s="7"/>
      <c r="AF58" s="7"/>
      <c r="AG58" s="11" t="str">
        <f t="shared" si="2"/>
        <v>Future Delivery</v>
      </c>
      <c r="AH58" s="7"/>
      <c r="AI58" s="9"/>
      <c r="AJ58" s="7"/>
      <c r="AK58" s="7"/>
      <c r="AL58" s="7"/>
      <c r="AM58" s="7"/>
      <c r="AN58" s="7" t="str">
        <f t="shared" si="3"/>
        <v/>
      </c>
    </row>
    <row r="59" spans="1:40" ht="15">
      <c r="A59" s="7">
        <f>'Order Form'!A78</f>
        <v>58</v>
      </c>
      <c r="B59" s="34" t="str">
        <f>'Order Form'!N78</f>
        <v/>
      </c>
      <c r="C59" s="1">
        <f>'Order Form'!$E$4</f>
        <v>0</v>
      </c>
      <c r="D59" s="1">
        <f>'Order Form'!$E$5</f>
        <v>0</v>
      </c>
      <c r="E59" s="1">
        <f>'Order Form'!$E$6</f>
        <v>0</v>
      </c>
      <c r="F59" s="1">
        <f>'Order Form'!$E$7</f>
        <v>0</v>
      </c>
      <c r="G59" s="1">
        <f>'Order Form'!$E$9</f>
        <v>0</v>
      </c>
      <c r="H59" s="1">
        <f>'Order Form'!$E$8</f>
        <v>0</v>
      </c>
      <c r="I59" s="1" t="str">
        <f>'Order Form'!$E$10</f>
        <v>Australia</v>
      </c>
      <c r="J59" s="1">
        <f>'Order Form'!$E$11</f>
        <v>0</v>
      </c>
      <c r="K59" s="1">
        <f>IF(('Order Form'!$E$15="YES"),'Order Form'!$E$12,"")</f>
        <v>0</v>
      </c>
      <c r="L59" s="1" t="str">
        <f>'Order Form'!$E$13 &amp; ""</f>
        <v/>
      </c>
      <c r="M59" s="1" t="str">
        <f>IF('Order Form'!D78="",'Order Form'!C78,'Order Form'!D78) &amp; ""</f>
        <v/>
      </c>
      <c r="N59" s="1" t="str">
        <f>'Order Form'!E78 &amp; ""</f>
        <v/>
      </c>
      <c r="O59" s="1">
        <f>'Order Form'!F78</f>
        <v>0</v>
      </c>
      <c r="P59" s="1">
        <f>'Order Form'!I78</f>
        <v>0</v>
      </c>
      <c r="Q59" s="1">
        <f>'Order Form'!G78</f>
        <v>0</v>
      </c>
      <c r="R59" s="1">
        <f>'Order Form'!H78</f>
        <v>0</v>
      </c>
      <c r="S59" s="1" t="str">
        <f>'Order Form'!K78 &amp; ""</f>
        <v/>
      </c>
      <c r="T59" s="1" t="str">
        <f>'Order Form'!M78 &amp; ""</f>
        <v/>
      </c>
      <c r="U59" s="2" t="str">
        <f>'Order Form'!C78 &amp; ""</f>
        <v/>
      </c>
      <c r="V59" s="2" t="str">
        <f>'Order Form'!L78 &amp; ""</f>
        <v/>
      </c>
      <c r="W59" s="2" t="str">
        <f>'Order Form'!$E$14</f>
        <v>YES</v>
      </c>
      <c r="X59" s="90" t="str">
        <f>'Order Form'!$E$18</f>
        <v>Select from list below</v>
      </c>
      <c r="Y59" s="7" t="str">
        <f>'Order Form'!$E$16</f>
        <v>FREE Standard card</v>
      </c>
      <c r="Z59" s="7" t="str">
        <f>'Order Form'!$E$17</f>
        <v>No thanks</v>
      </c>
      <c r="AA59" s="7" t="str">
        <f t="shared" si="0"/>
        <v>No</v>
      </c>
      <c r="AB59" s="7" t="str">
        <f t="shared" si="1"/>
        <v>No</v>
      </c>
      <c r="AC59" s="7" t="str">
        <f>"VIP: "&amp;'Order Form'!$E$5 &amp;"; Rib: "&amp;'Order Form'!$E$17 &amp;"; GT: "&amp;'Order Form'!$E$16 &amp;"; Dispatch Week: "&amp;'Order Form'!$E$18</f>
        <v>VIP: ; Rib: No thanks; GT: FREE Standard card; Dispatch Week: Select from list below</v>
      </c>
      <c r="AD59" s="7"/>
      <c r="AE59" s="7"/>
      <c r="AF59" s="7"/>
      <c r="AG59" s="11" t="str">
        <f t="shared" si="2"/>
        <v>Future Delivery</v>
      </c>
      <c r="AH59" s="7"/>
      <c r="AI59" s="9"/>
      <c r="AJ59" s="7"/>
      <c r="AK59" s="7"/>
      <c r="AL59" s="7"/>
      <c r="AM59" s="7"/>
      <c r="AN59" s="7" t="str">
        <f t="shared" si="3"/>
        <v/>
      </c>
    </row>
    <row r="60" spans="1:40" ht="15">
      <c r="A60" s="7">
        <f>'Order Form'!A79</f>
        <v>59</v>
      </c>
      <c r="B60" s="34" t="str">
        <f>'Order Form'!N79</f>
        <v/>
      </c>
      <c r="C60" s="1">
        <f>'Order Form'!$E$4</f>
        <v>0</v>
      </c>
      <c r="D60" s="1">
        <f>'Order Form'!$E$5</f>
        <v>0</v>
      </c>
      <c r="E60" s="1">
        <f>'Order Form'!$E$6</f>
        <v>0</v>
      </c>
      <c r="F60" s="1">
        <f>'Order Form'!$E$7</f>
        <v>0</v>
      </c>
      <c r="G60" s="1">
        <f>'Order Form'!$E$9</f>
        <v>0</v>
      </c>
      <c r="H60" s="1">
        <f>'Order Form'!$E$8</f>
        <v>0</v>
      </c>
      <c r="I60" s="1" t="str">
        <f>'Order Form'!$E$10</f>
        <v>Australia</v>
      </c>
      <c r="J60" s="1">
        <f>'Order Form'!$E$11</f>
        <v>0</v>
      </c>
      <c r="K60" s="1">
        <f>IF(('Order Form'!$E$15="YES"),'Order Form'!$E$12,"")</f>
        <v>0</v>
      </c>
      <c r="L60" s="1" t="str">
        <f>'Order Form'!$E$13 &amp; ""</f>
        <v/>
      </c>
      <c r="M60" s="1" t="str">
        <f>IF('Order Form'!D79="",'Order Form'!C79,'Order Form'!D79) &amp; ""</f>
        <v/>
      </c>
      <c r="N60" s="1" t="str">
        <f>'Order Form'!E79 &amp; ""</f>
        <v/>
      </c>
      <c r="O60" s="1">
        <f>'Order Form'!F79</f>
        <v>0</v>
      </c>
      <c r="P60" s="1">
        <f>'Order Form'!I79</f>
        <v>0</v>
      </c>
      <c r="Q60" s="1">
        <f>'Order Form'!G79</f>
        <v>0</v>
      </c>
      <c r="R60" s="1">
        <f>'Order Form'!H79</f>
        <v>0</v>
      </c>
      <c r="S60" s="1" t="str">
        <f>'Order Form'!K79 &amp; ""</f>
        <v/>
      </c>
      <c r="T60" s="1" t="str">
        <f>'Order Form'!M79 &amp; ""</f>
        <v/>
      </c>
      <c r="U60" s="2" t="str">
        <f>'Order Form'!C79 &amp; ""</f>
        <v/>
      </c>
      <c r="V60" s="2" t="str">
        <f>'Order Form'!L79 &amp; ""</f>
        <v/>
      </c>
      <c r="W60" s="2" t="str">
        <f>'Order Form'!$E$14</f>
        <v>YES</v>
      </c>
      <c r="X60" s="90" t="str">
        <f>'Order Form'!$E$18</f>
        <v>Select from list below</v>
      </c>
      <c r="Y60" s="7" t="str">
        <f>'Order Form'!$E$16</f>
        <v>FREE Standard card</v>
      </c>
      <c r="Z60" s="7" t="str">
        <f>'Order Form'!$E$17</f>
        <v>No thanks</v>
      </c>
      <c r="AA60" s="7" t="str">
        <f t="shared" si="0"/>
        <v>No</v>
      </c>
      <c r="AB60" s="7" t="str">
        <f t="shared" si="1"/>
        <v>No</v>
      </c>
      <c r="AC60" s="7" t="str">
        <f>"VIP: "&amp;'Order Form'!$E$5 &amp;"; Rib: "&amp;'Order Form'!$E$17 &amp;"; GT: "&amp;'Order Form'!$E$16 &amp;"; Dispatch Week: "&amp;'Order Form'!$E$18</f>
        <v>VIP: ; Rib: No thanks; GT: FREE Standard card; Dispatch Week: Select from list below</v>
      </c>
      <c r="AD60" s="7"/>
      <c r="AE60" s="7"/>
      <c r="AF60" s="7"/>
      <c r="AG60" s="11" t="str">
        <f t="shared" si="2"/>
        <v>Future Delivery</v>
      </c>
      <c r="AH60" s="7"/>
      <c r="AI60" s="9"/>
      <c r="AJ60" s="7"/>
      <c r="AK60" s="7"/>
      <c r="AL60" s="7"/>
      <c r="AM60" s="7"/>
      <c r="AN60" s="7" t="str">
        <f t="shared" si="3"/>
        <v/>
      </c>
    </row>
    <row r="61" spans="1:40" ht="15">
      <c r="A61" s="7">
        <f>'Order Form'!A80</f>
        <v>60</v>
      </c>
      <c r="B61" s="34" t="str">
        <f>'Order Form'!N80</f>
        <v/>
      </c>
      <c r="C61" s="1">
        <f>'Order Form'!$E$4</f>
        <v>0</v>
      </c>
      <c r="D61" s="1">
        <f>'Order Form'!$E$5</f>
        <v>0</v>
      </c>
      <c r="E61" s="1">
        <f>'Order Form'!$E$6</f>
        <v>0</v>
      </c>
      <c r="F61" s="1">
        <f>'Order Form'!$E$7</f>
        <v>0</v>
      </c>
      <c r="G61" s="1">
        <f>'Order Form'!$E$9</f>
        <v>0</v>
      </c>
      <c r="H61" s="1">
        <f>'Order Form'!$E$8</f>
        <v>0</v>
      </c>
      <c r="I61" s="1" t="str">
        <f>'Order Form'!$E$10</f>
        <v>Australia</v>
      </c>
      <c r="J61" s="1">
        <f>'Order Form'!$E$11</f>
        <v>0</v>
      </c>
      <c r="K61" s="1">
        <f>IF(('Order Form'!$E$15="YES"),'Order Form'!$E$12,"")</f>
        <v>0</v>
      </c>
      <c r="L61" s="1" t="str">
        <f>'Order Form'!$E$13 &amp; ""</f>
        <v/>
      </c>
      <c r="M61" s="1" t="str">
        <f>IF('Order Form'!D80="",'Order Form'!C80,'Order Form'!D80) &amp; ""</f>
        <v/>
      </c>
      <c r="N61" s="1" t="str">
        <f>'Order Form'!E80 &amp; ""</f>
        <v/>
      </c>
      <c r="O61" s="1">
        <f>'Order Form'!F80</f>
        <v>0</v>
      </c>
      <c r="P61" s="1">
        <f>'Order Form'!I80</f>
        <v>0</v>
      </c>
      <c r="Q61" s="1">
        <f>'Order Form'!G80</f>
        <v>0</v>
      </c>
      <c r="R61" s="1">
        <f>'Order Form'!H80</f>
        <v>0</v>
      </c>
      <c r="S61" s="1" t="str">
        <f>'Order Form'!K80 &amp; ""</f>
        <v/>
      </c>
      <c r="T61" s="1" t="str">
        <f>'Order Form'!M80 &amp; ""</f>
        <v/>
      </c>
      <c r="U61" s="2" t="str">
        <f>'Order Form'!C80 &amp; ""</f>
        <v/>
      </c>
      <c r="V61" s="2" t="str">
        <f>'Order Form'!L80 &amp; ""</f>
        <v/>
      </c>
      <c r="W61" s="2" t="str">
        <f>'Order Form'!$E$14</f>
        <v>YES</v>
      </c>
      <c r="X61" s="90" t="str">
        <f>'Order Form'!$E$18</f>
        <v>Select from list below</v>
      </c>
      <c r="Y61" s="7" t="str">
        <f>'Order Form'!$E$16</f>
        <v>FREE Standard card</v>
      </c>
      <c r="Z61" s="7" t="str">
        <f>'Order Form'!$E$17</f>
        <v>No thanks</v>
      </c>
      <c r="AA61" s="7" t="str">
        <f t="shared" si="0"/>
        <v>No</v>
      </c>
      <c r="AB61" s="7" t="str">
        <f t="shared" si="1"/>
        <v>No</v>
      </c>
      <c r="AC61" s="7" t="str">
        <f>"VIP: "&amp;'Order Form'!$E$5 &amp;"; Rib: "&amp;'Order Form'!$E$17 &amp;"; GT: "&amp;'Order Form'!$E$16 &amp;"; Dispatch Week: "&amp;'Order Form'!$E$18</f>
        <v>VIP: ; Rib: No thanks; GT: FREE Standard card; Dispatch Week: Select from list below</v>
      </c>
      <c r="AD61" s="7"/>
      <c r="AE61" s="7"/>
      <c r="AF61" s="7"/>
      <c r="AG61" s="11" t="str">
        <f t="shared" si="2"/>
        <v>Future Delivery</v>
      </c>
      <c r="AH61" s="7"/>
      <c r="AI61" s="9"/>
      <c r="AJ61" s="7"/>
      <c r="AK61" s="7"/>
      <c r="AL61" s="7"/>
      <c r="AM61" s="7"/>
      <c r="AN61" s="7" t="str">
        <f t="shared" si="3"/>
        <v/>
      </c>
    </row>
    <row r="62" spans="1:40" ht="15">
      <c r="A62" s="7">
        <f>'Order Form'!A81</f>
        <v>61</v>
      </c>
      <c r="B62" s="34" t="str">
        <f>'Order Form'!N81</f>
        <v/>
      </c>
      <c r="C62" s="1">
        <f>'Order Form'!$E$4</f>
        <v>0</v>
      </c>
      <c r="D62" s="1">
        <f>'Order Form'!$E$5</f>
        <v>0</v>
      </c>
      <c r="E62" s="1">
        <f>'Order Form'!$E$6</f>
        <v>0</v>
      </c>
      <c r="F62" s="1">
        <f>'Order Form'!$E$7</f>
        <v>0</v>
      </c>
      <c r="G62" s="1">
        <f>'Order Form'!$E$9</f>
        <v>0</v>
      </c>
      <c r="H62" s="1">
        <f>'Order Form'!$E$8</f>
        <v>0</v>
      </c>
      <c r="I62" s="1" t="str">
        <f>'Order Form'!$E$10</f>
        <v>Australia</v>
      </c>
      <c r="J62" s="1">
        <f>'Order Form'!$E$11</f>
        <v>0</v>
      </c>
      <c r="K62" s="1">
        <f>IF(('Order Form'!$E$15="YES"),'Order Form'!$E$12,"")</f>
        <v>0</v>
      </c>
      <c r="L62" s="1" t="str">
        <f>'Order Form'!$E$13 &amp; ""</f>
        <v/>
      </c>
      <c r="M62" s="1" t="str">
        <f>IF('Order Form'!D81="",'Order Form'!C81,'Order Form'!D81) &amp; ""</f>
        <v/>
      </c>
      <c r="N62" s="1" t="str">
        <f>'Order Form'!E81 &amp; ""</f>
        <v/>
      </c>
      <c r="O62" s="1">
        <f>'Order Form'!F81</f>
        <v>0</v>
      </c>
      <c r="P62" s="1">
        <f>'Order Form'!I81</f>
        <v>0</v>
      </c>
      <c r="Q62" s="1">
        <f>'Order Form'!G81</f>
        <v>0</v>
      </c>
      <c r="R62" s="1">
        <f>'Order Form'!H81</f>
        <v>0</v>
      </c>
      <c r="S62" s="1" t="str">
        <f>'Order Form'!K81 &amp; ""</f>
        <v/>
      </c>
      <c r="T62" s="1" t="str">
        <f>'Order Form'!M81 &amp; ""</f>
        <v/>
      </c>
      <c r="U62" s="2" t="str">
        <f>'Order Form'!C81 &amp; ""</f>
        <v/>
      </c>
      <c r="V62" s="2" t="str">
        <f>'Order Form'!L81 &amp; ""</f>
        <v/>
      </c>
      <c r="W62" s="2" t="str">
        <f>'Order Form'!$E$14</f>
        <v>YES</v>
      </c>
      <c r="X62" s="90" t="str">
        <f>'Order Form'!$E$18</f>
        <v>Select from list below</v>
      </c>
      <c r="Y62" s="7" t="str">
        <f>'Order Form'!$E$16</f>
        <v>FREE Standard card</v>
      </c>
      <c r="Z62" s="7" t="str">
        <f>'Order Form'!$E$17</f>
        <v>No thanks</v>
      </c>
      <c r="AA62" s="7" t="str">
        <f t="shared" si="0"/>
        <v>No</v>
      </c>
      <c r="AB62" s="7" t="str">
        <f t="shared" si="1"/>
        <v>No</v>
      </c>
      <c r="AC62" s="7" t="str">
        <f>"VIP: "&amp;'Order Form'!$E$5 &amp;"; Rib: "&amp;'Order Form'!$E$17 &amp;"; GT: "&amp;'Order Form'!$E$16 &amp;"; Dispatch Week: "&amp;'Order Form'!$E$18</f>
        <v>VIP: ; Rib: No thanks; GT: FREE Standard card; Dispatch Week: Select from list below</v>
      </c>
      <c r="AD62" s="7"/>
      <c r="AE62" s="7"/>
      <c r="AF62" s="7"/>
      <c r="AG62" s="11" t="str">
        <f t="shared" si="2"/>
        <v>Future Delivery</v>
      </c>
      <c r="AH62" s="7"/>
      <c r="AI62" s="9"/>
      <c r="AJ62" s="7"/>
      <c r="AK62" s="7"/>
      <c r="AL62" s="7"/>
      <c r="AM62" s="7"/>
      <c r="AN62" s="7" t="str">
        <f t="shared" si="3"/>
        <v/>
      </c>
    </row>
    <row r="63" spans="1:40" ht="15">
      <c r="A63" s="7">
        <f>'Order Form'!A82</f>
        <v>62</v>
      </c>
      <c r="B63" s="34" t="str">
        <f>'Order Form'!N82</f>
        <v/>
      </c>
      <c r="C63" s="1">
        <f>'Order Form'!$E$4</f>
        <v>0</v>
      </c>
      <c r="D63" s="1">
        <f>'Order Form'!$E$5</f>
        <v>0</v>
      </c>
      <c r="E63" s="1">
        <f>'Order Form'!$E$6</f>
        <v>0</v>
      </c>
      <c r="F63" s="1">
        <f>'Order Form'!$E$7</f>
        <v>0</v>
      </c>
      <c r="G63" s="1">
        <f>'Order Form'!$E$9</f>
        <v>0</v>
      </c>
      <c r="H63" s="1">
        <f>'Order Form'!$E$8</f>
        <v>0</v>
      </c>
      <c r="I63" s="1" t="str">
        <f>'Order Form'!$E$10</f>
        <v>Australia</v>
      </c>
      <c r="J63" s="1">
        <f>'Order Form'!$E$11</f>
        <v>0</v>
      </c>
      <c r="K63" s="1">
        <f>IF(('Order Form'!$E$15="YES"),'Order Form'!$E$12,"")</f>
        <v>0</v>
      </c>
      <c r="L63" s="1" t="str">
        <f>'Order Form'!$E$13 &amp; ""</f>
        <v/>
      </c>
      <c r="M63" s="1" t="str">
        <f>IF('Order Form'!D82="",'Order Form'!C82,'Order Form'!D82) &amp; ""</f>
        <v/>
      </c>
      <c r="N63" s="1" t="str">
        <f>'Order Form'!E82 &amp; ""</f>
        <v/>
      </c>
      <c r="O63" s="1">
        <f>'Order Form'!F82</f>
        <v>0</v>
      </c>
      <c r="P63" s="1">
        <f>'Order Form'!I82</f>
        <v>0</v>
      </c>
      <c r="Q63" s="1">
        <f>'Order Form'!G82</f>
        <v>0</v>
      </c>
      <c r="R63" s="1">
        <f>'Order Form'!H82</f>
        <v>0</v>
      </c>
      <c r="S63" s="1" t="str">
        <f>'Order Form'!K82 &amp; ""</f>
        <v/>
      </c>
      <c r="T63" s="1" t="str">
        <f>'Order Form'!M82 &amp; ""</f>
        <v/>
      </c>
      <c r="U63" s="2" t="str">
        <f>'Order Form'!C82 &amp; ""</f>
        <v/>
      </c>
      <c r="V63" s="2" t="str">
        <f>'Order Form'!L82 &amp; ""</f>
        <v/>
      </c>
      <c r="W63" s="2" t="str">
        <f>'Order Form'!$E$14</f>
        <v>YES</v>
      </c>
      <c r="X63" s="90" t="str">
        <f>'Order Form'!$E$18</f>
        <v>Select from list below</v>
      </c>
      <c r="Y63" s="7" t="str">
        <f>'Order Form'!$E$16</f>
        <v>FREE Standard card</v>
      </c>
      <c r="Z63" s="7" t="str">
        <f>'Order Form'!$E$17</f>
        <v>No thanks</v>
      </c>
      <c r="AA63" s="7" t="str">
        <f t="shared" si="0"/>
        <v>No</v>
      </c>
      <c r="AB63" s="7" t="str">
        <f t="shared" si="1"/>
        <v>No</v>
      </c>
      <c r="AC63" s="7" t="str">
        <f>"VIP: "&amp;'Order Form'!$E$5 &amp;"; Rib: "&amp;'Order Form'!$E$17 &amp;"; GT: "&amp;'Order Form'!$E$16 &amp;"; Dispatch Week: "&amp;'Order Form'!$E$18</f>
        <v>VIP: ; Rib: No thanks; GT: FREE Standard card; Dispatch Week: Select from list below</v>
      </c>
      <c r="AD63" s="7"/>
      <c r="AE63" s="7"/>
      <c r="AF63" s="7"/>
      <c r="AG63" s="11" t="str">
        <f t="shared" si="2"/>
        <v>Future Delivery</v>
      </c>
      <c r="AH63" s="7"/>
      <c r="AI63" s="9"/>
      <c r="AJ63" s="7"/>
      <c r="AK63" s="7"/>
      <c r="AL63" s="7"/>
      <c r="AM63" s="7"/>
      <c r="AN63" s="7" t="str">
        <f t="shared" si="3"/>
        <v/>
      </c>
    </row>
    <row r="64" spans="1:40" ht="15">
      <c r="A64" s="7">
        <f>'Order Form'!A83</f>
        <v>63</v>
      </c>
      <c r="B64" s="34" t="str">
        <f>'Order Form'!N83</f>
        <v/>
      </c>
      <c r="C64" s="1">
        <f>'Order Form'!$E$4</f>
        <v>0</v>
      </c>
      <c r="D64" s="1">
        <f>'Order Form'!$E$5</f>
        <v>0</v>
      </c>
      <c r="E64" s="1">
        <f>'Order Form'!$E$6</f>
        <v>0</v>
      </c>
      <c r="F64" s="1">
        <f>'Order Form'!$E$7</f>
        <v>0</v>
      </c>
      <c r="G64" s="1">
        <f>'Order Form'!$E$9</f>
        <v>0</v>
      </c>
      <c r="H64" s="1">
        <f>'Order Form'!$E$8</f>
        <v>0</v>
      </c>
      <c r="I64" s="1" t="str">
        <f>'Order Form'!$E$10</f>
        <v>Australia</v>
      </c>
      <c r="J64" s="1">
        <f>'Order Form'!$E$11</f>
        <v>0</v>
      </c>
      <c r="K64" s="1">
        <f>IF(('Order Form'!$E$15="YES"),'Order Form'!$E$12,"")</f>
        <v>0</v>
      </c>
      <c r="L64" s="1" t="str">
        <f>'Order Form'!$E$13 &amp; ""</f>
        <v/>
      </c>
      <c r="M64" s="1" t="str">
        <f>IF('Order Form'!D83="",'Order Form'!C83,'Order Form'!D83) &amp; ""</f>
        <v/>
      </c>
      <c r="N64" s="1" t="str">
        <f>'Order Form'!E83 &amp; ""</f>
        <v/>
      </c>
      <c r="O64" s="1">
        <f>'Order Form'!F83</f>
        <v>0</v>
      </c>
      <c r="P64" s="1">
        <f>'Order Form'!I83</f>
        <v>0</v>
      </c>
      <c r="Q64" s="1">
        <f>'Order Form'!G83</f>
        <v>0</v>
      </c>
      <c r="R64" s="1">
        <f>'Order Form'!H83</f>
        <v>0</v>
      </c>
      <c r="S64" s="1" t="str">
        <f>'Order Form'!K83 &amp; ""</f>
        <v/>
      </c>
      <c r="T64" s="1" t="str">
        <f>'Order Form'!M83 &amp; ""</f>
        <v/>
      </c>
      <c r="U64" s="2" t="str">
        <f>'Order Form'!C83 &amp; ""</f>
        <v/>
      </c>
      <c r="V64" s="2" t="str">
        <f>'Order Form'!L83 &amp; ""</f>
        <v/>
      </c>
      <c r="W64" s="2" t="str">
        <f>'Order Form'!$E$14</f>
        <v>YES</v>
      </c>
      <c r="X64" s="90" t="str">
        <f>'Order Form'!$E$18</f>
        <v>Select from list below</v>
      </c>
      <c r="Y64" s="7" t="str">
        <f>'Order Form'!$E$16</f>
        <v>FREE Standard card</v>
      </c>
      <c r="Z64" s="7" t="str">
        <f>'Order Form'!$E$17</f>
        <v>No thanks</v>
      </c>
      <c r="AA64" s="7" t="str">
        <f t="shared" si="0"/>
        <v>No</v>
      </c>
      <c r="AB64" s="7" t="str">
        <f t="shared" si="1"/>
        <v>No</v>
      </c>
      <c r="AC64" s="7" t="str">
        <f>"VIP: "&amp;'Order Form'!$E$5 &amp;"; Rib: "&amp;'Order Form'!$E$17 &amp;"; GT: "&amp;'Order Form'!$E$16 &amp;"; Dispatch Week: "&amp;'Order Form'!$E$18</f>
        <v>VIP: ; Rib: No thanks; GT: FREE Standard card; Dispatch Week: Select from list below</v>
      </c>
      <c r="AD64" s="7"/>
      <c r="AE64" s="7"/>
      <c r="AF64" s="7"/>
      <c r="AG64" s="11" t="str">
        <f t="shared" si="2"/>
        <v>Future Delivery</v>
      </c>
      <c r="AH64" s="7"/>
      <c r="AI64" s="9"/>
      <c r="AJ64" s="7"/>
      <c r="AK64" s="7"/>
      <c r="AL64" s="7"/>
      <c r="AM64" s="7"/>
      <c r="AN64" s="7" t="str">
        <f t="shared" si="3"/>
        <v/>
      </c>
    </row>
    <row r="65" spans="1:40" ht="15">
      <c r="A65" s="7">
        <f>'Order Form'!A84</f>
        <v>64</v>
      </c>
      <c r="B65" s="34" t="str">
        <f>'Order Form'!N84</f>
        <v/>
      </c>
      <c r="C65" s="1">
        <f>'Order Form'!$E$4</f>
        <v>0</v>
      </c>
      <c r="D65" s="1">
        <f>'Order Form'!$E$5</f>
        <v>0</v>
      </c>
      <c r="E65" s="1">
        <f>'Order Form'!$E$6</f>
        <v>0</v>
      </c>
      <c r="F65" s="1">
        <f>'Order Form'!$E$7</f>
        <v>0</v>
      </c>
      <c r="G65" s="1">
        <f>'Order Form'!$E$9</f>
        <v>0</v>
      </c>
      <c r="H65" s="1">
        <f>'Order Form'!$E$8</f>
        <v>0</v>
      </c>
      <c r="I65" s="1" t="str">
        <f>'Order Form'!$E$10</f>
        <v>Australia</v>
      </c>
      <c r="J65" s="1">
        <f>'Order Form'!$E$11</f>
        <v>0</v>
      </c>
      <c r="K65" s="1">
        <f>IF(('Order Form'!$E$15="YES"),'Order Form'!$E$12,"")</f>
        <v>0</v>
      </c>
      <c r="L65" s="1" t="str">
        <f>'Order Form'!$E$13 &amp; ""</f>
        <v/>
      </c>
      <c r="M65" s="1" t="str">
        <f>IF('Order Form'!D84="",'Order Form'!C84,'Order Form'!D84) &amp; ""</f>
        <v/>
      </c>
      <c r="N65" s="1" t="str">
        <f>'Order Form'!E84 &amp; ""</f>
        <v/>
      </c>
      <c r="O65" s="1">
        <f>'Order Form'!F84</f>
        <v>0</v>
      </c>
      <c r="P65" s="1">
        <f>'Order Form'!I84</f>
        <v>0</v>
      </c>
      <c r="Q65" s="1">
        <f>'Order Form'!G84</f>
        <v>0</v>
      </c>
      <c r="R65" s="1">
        <f>'Order Form'!H84</f>
        <v>0</v>
      </c>
      <c r="S65" s="1" t="str">
        <f>'Order Form'!K84 &amp; ""</f>
        <v/>
      </c>
      <c r="T65" s="1" t="str">
        <f>'Order Form'!M84 &amp; ""</f>
        <v/>
      </c>
      <c r="U65" s="2" t="str">
        <f>'Order Form'!C84 &amp; ""</f>
        <v/>
      </c>
      <c r="V65" s="2" t="str">
        <f>'Order Form'!L84 &amp; ""</f>
        <v/>
      </c>
      <c r="W65" s="2" t="str">
        <f>'Order Form'!$E$14</f>
        <v>YES</v>
      </c>
      <c r="X65" s="90" t="str">
        <f>'Order Form'!$E$18</f>
        <v>Select from list below</v>
      </c>
      <c r="Y65" s="7" t="str">
        <f>'Order Form'!$E$16</f>
        <v>FREE Standard card</v>
      </c>
      <c r="Z65" s="7" t="str">
        <f>'Order Form'!$E$17</f>
        <v>No thanks</v>
      </c>
      <c r="AA65" s="7" t="str">
        <f t="shared" si="0"/>
        <v>No</v>
      </c>
      <c r="AB65" s="7" t="str">
        <f t="shared" si="1"/>
        <v>No</v>
      </c>
      <c r="AC65" s="7" t="str">
        <f>"VIP: "&amp;'Order Form'!$E$5 &amp;"; Rib: "&amp;'Order Form'!$E$17 &amp;"; GT: "&amp;'Order Form'!$E$16 &amp;"; Dispatch Week: "&amp;'Order Form'!$E$18</f>
        <v>VIP: ; Rib: No thanks; GT: FREE Standard card; Dispatch Week: Select from list below</v>
      </c>
      <c r="AD65" s="7"/>
      <c r="AE65" s="7"/>
      <c r="AF65" s="7"/>
      <c r="AG65" s="11" t="str">
        <f t="shared" si="2"/>
        <v>Future Delivery</v>
      </c>
      <c r="AH65" s="7"/>
      <c r="AI65" s="9"/>
      <c r="AJ65" s="7"/>
      <c r="AK65" s="7"/>
      <c r="AL65" s="7"/>
      <c r="AM65" s="7"/>
      <c r="AN65" s="7" t="str">
        <f t="shared" si="3"/>
        <v/>
      </c>
    </row>
    <row r="66" spans="1:40" ht="15">
      <c r="A66" s="7">
        <f>'Order Form'!A85</f>
        <v>65</v>
      </c>
      <c r="B66" s="34" t="str">
        <f>'Order Form'!N85</f>
        <v/>
      </c>
      <c r="C66" s="1">
        <f>'Order Form'!$E$4</f>
        <v>0</v>
      </c>
      <c r="D66" s="1">
        <f>'Order Form'!$E$5</f>
        <v>0</v>
      </c>
      <c r="E66" s="1">
        <f>'Order Form'!$E$6</f>
        <v>0</v>
      </c>
      <c r="F66" s="1">
        <f>'Order Form'!$E$7</f>
        <v>0</v>
      </c>
      <c r="G66" s="1">
        <f>'Order Form'!$E$9</f>
        <v>0</v>
      </c>
      <c r="H66" s="1">
        <f>'Order Form'!$E$8</f>
        <v>0</v>
      </c>
      <c r="I66" s="1" t="str">
        <f>'Order Form'!$E$10</f>
        <v>Australia</v>
      </c>
      <c r="J66" s="1">
        <f>'Order Form'!$E$11</f>
        <v>0</v>
      </c>
      <c r="K66" s="1">
        <f>IF(('Order Form'!$E$15="YES"),'Order Form'!$E$12,"")</f>
        <v>0</v>
      </c>
      <c r="L66" s="1" t="str">
        <f>'Order Form'!$E$13 &amp; ""</f>
        <v/>
      </c>
      <c r="M66" s="1" t="str">
        <f>IF('Order Form'!D85="",'Order Form'!C85,'Order Form'!D85) &amp; ""</f>
        <v/>
      </c>
      <c r="N66" s="1" t="str">
        <f>'Order Form'!E85 &amp; ""</f>
        <v/>
      </c>
      <c r="O66" s="1">
        <f>'Order Form'!F85</f>
        <v>0</v>
      </c>
      <c r="P66" s="1">
        <f>'Order Form'!I85</f>
        <v>0</v>
      </c>
      <c r="Q66" s="1">
        <f>'Order Form'!G85</f>
        <v>0</v>
      </c>
      <c r="R66" s="1">
        <f>'Order Form'!H85</f>
        <v>0</v>
      </c>
      <c r="S66" s="1" t="str">
        <f>'Order Form'!K85 &amp; ""</f>
        <v/>
      </c>
      <c r="T66" s="1" t="str">
        <f>'Order Form'!M85 &amp; ""</f>
        <v/>
      </c>
      <c r="U66" s="2" t="str">
        <f>'Order Form'!C85 &amp; ""</f>
        <v/>
      </c>
      <c r="V66" s="2" t="str">
        <f>'Order Form'!L85 &amp; ""</f>
        <v/>
      </c>
      <c r="W66" s="2" t="str">
        <f>'Order Form'!$E$14</f>
        <v>YES</v>
      </c>
      <c r="X66" s="90" t="str">
        <f>'Order Form'!$E$18</f>
        <v>Select from list below</v>
      </c>
      <c r="Y66" s="7" t="str">
        <f>'Order Form'!$E$16</f>
        <v>FREE Standard card</v>
      </c>
      <c r="Z66" s="7" t="str">
        <f>'Order Form'!$E$17</f>
        <v>No thanks</v>
      </c>
      <c r="AA66" s="7" t="str">
        <f t="shared" si="0"/>
        <v>No</v>
      </c>
      <c r="AB66" s="7" t="str">
        <f t="shared" si="1"/>
        <v>No</v>
      </c>
      <c r="AC66" s="7" t="str">
        <f>"VIP: "&amp;'Order Form'!$E$5 &amp;"; Rib: "&amp;'Order Form'!$E$17 &amp;"; GT: "&amp;'Order Form'!$E$16 &amp;"; Dispatch Week: "&amp;'Order Form'!$E$18</f>
        <v>VIP: ; Rib: No thanks; GT: FREE Standard card; Dispatch Week: Select from list below</v>
      </c>
      <c r="AD66" s="7"/>
      <c r="AE66" s="7"/>
      <c r="AF66" s="7"/>
      <c r="AG66" s="11" t="str">
        <f t="shared" si="2"/>
        <v>Future Delivery</v>
      </c>
      <c r="AH66" s="7"/>
      <c r="AI66" s="9"/>
      <c r="AJ66" s="7"/>
      <c r="AK66" s="7"/>
      <c r="AL66" s="7"/>
      <c r="AM66" s="7"/>
      <c r="AN66" s="7" t="str">
        <f t="shared" si="3"/>
        <v/>
      </c>
    </row>
    <row r="67" spans="1:40" ht="15">
      <c r="A67" s="7">
        <f>'Order Form'!A86</f>
        <v>66</v>
      </c>
      <c r="B67" s="34" t="str">
        <f>'Order Form'!N86</f>
        <v/>
      </c>
      <c r="C67" s="1">
        <f>'Order Form'!$E$4</f>
        <v>0</v>
      </c>
      <c r="D67" s="1">
        <f>'Order Form'!$E$5</f>
        <v>0</v>
      </c>
      <c r="E67" s="1">
        <f>'Order Form'!$E$6</f>
        <v>0</v>
      </c>
      <c r="F67" s="1">
        <f>'Order Form'!$E$7</f>
        <v>0</v>
      </c>
      <c r="G67" s="1">
        <f>'Order Form'!$E$9</f>
        <v>0</v>
      </c>
      <c r="H67" s="1">
        <f>'Order Form'!$E$8</f>
        <v>0</v>
      </c>
      <c r="I67" s="1" t="str">
        <f>'Order Form'!$E$10</f>
        <v>Australia</v>
      </c>
      <c r="J67" s="1">
        <f>'Order Form'!$E$11</f>
        <v>0</v>
      </c>
      <c r="K67" s="1">
        <f>IF(('Order Form'!$E$15="YES"),'Order Form'!$E$12,"")</f>
        <v>0</v>
      </c>
      <c r="L67" s="1" t="str">
        <f>'Order Form'!$E$13 &amp; ""</f>
        <v/>
      </c>
      <c r="M67" s="1" t="str">
        <f>IF('Order Form'!D86="",'Order Form'!C86,'Order Form'!D86) &amp; ""</f>
        <v/>
      </c>
      <c r="N67" s="1" t="str">
        <f>'Order Form'!E86 &amp; ""</f>
        <v/>
      </c>
      <c r="O67" s="1">
        <f>'Order Form'!F86</f>
        <v>0</v>
      </c>
      <c r="P67" s="1">
        <f>'Order Form'!I86</f>
        <v>0</v>
      </c>
      <c r="Q67" s="1">
        <f>'Order Form'!G86</f>
        <v>0</v>
      </c>
      <c r="R67" s="1">
        <f>'Order Form'!H86</f>
        <v>0</v>
      </c>
      <c r="S67" s="1" t="str">
        <f>'Order Form'!K86 &amp; ""</f>
        <v/>
      </c>
      <c r="T67" s="1" t="str">
        <f>'Order Form'!M86 &amp; ""</f>
        <v/>
      </c>
      <c r="U67" s="2" t="str">
        <f>'Order Form'!C86 &amp; ""</f>
        <v/>
      </c>
      <c r="V67" s="2" t="str">
        <f>'Order Form'!L86 &amp; ""</f>
        <v/>
      </c>
      <c r="W67" s="2" t="str">
        <f>'Order Form'!$E$14</f>
        <v>YES</v>
      </c>
      <c r="X67" s="90" t="str">
        <f>'Order Form'!$E$18</f>
        <v>Select from list below</v>
      </c>
      <c r="Y67" s="7" t="str">
        <f>'Order Form'!$E$16</f>
        <v>FREE Standard card</v>
      </c>
      <c r="Z67" s="7" t="str">
        <f>'Order Form'!$E$17</f>
        <v>No thanks</v>
      </c>
      <c r="AA67" s="7" t="str">
        <f t="shared" ref="AA67:AA130" si="4">IF(OR(Y67="FREE Standard card",Y67="No Cards", Y67="Blank FREE card"),"No","Yes")</f>
        <v>No</v>
      </c>
      <c r="AB67" s="7" t="str">
        <f t="shared" ref="AB67:AB130" si="5">IF($Z$2="No thanks","No","Yes")</f>
        <v>No</v>
      </c>
      <c r="AC67" s="7" t="str">
        <f>"VIP: "&amp;'Order Form'!$E$5 &amp;"; Rib: "&amp;'Order Form'!$E$17 &amp;"; GT: "&amp;'Order Form'!$E$16 &amp;"; Dispatch Week: "&amp;'Order Form'!$E$18</f>
        <v>VIP: ; Rib: No thanks; GT: FREE Standard card; Dispatch Week: Select from list below</v>
      </c>
      <c r="AD67" s="7"/>
      <c r="AE67" s="7"/>
      <c r="AF67" s="7"/>
      <c r="AG67" s="11" t="str">
        <f t="shared" ref="AG67:AG130" si="6">IF(AND(AA67="No",AB67="No"),"Future Delivery","Corporate Future Delivery")</f>
        <v>Future Delivery</v>
      </c>
      <c r="AH67" s="7"/>
      <c r="AI67" s="9"/>
      <c r="AJ67" s="7"/>
      <c r="AK67" s="7"/>
      <c r="AL67" s="7"/>
      <c r="AM67" s="7"/>
      <c r="AN67" s="7" t="str">
        <f t="shared" ref="AN67:AN130" si="7">IF(AND(X67="ASAP",Y67="FREE gift card",Z67="No Thanks"),"asap","")</f>
        <v/>
      </c>
    </row>
    <row r="68" spans="1:40" ht="15">
      <c r="A68" s="7">
        <f>'Order Form'!A87</f>
        <v>67</v>
      </c>
      <c r="B68" s="34" t="str">
        <f>'Order Form'!N87</f>
        <v/>
      </c>
      <c r="C68" s="1">
        <f>'Order Form'!$E$4</f>
        <v>0</v>
      </c>
      <c r="D68" s="1">
        <f>'Order Form'!$E$5</f>
        <v>0</v>
      </c>
      <c r="E68" s="1">
        <f>'Order Form'!$E$6</f>
        <v>0</v>
      </c>
      <c r="F68" s="1">
        <f>'Order Form'!$E$7</f>
        <v>0</v>
      </c>
      <c r="G68" s="1">
        <f>'Order Form'!$E$9</f>
        <v>0</v>
      </c>
      <c r="H68" s="1">
        <f>'Order Form'!$E$8</f>
        <v>0</v>
      </c>
      <c r="I68" s="1" t="str">
        <f>'Order Form'!$E$10</f>
        <v>Australia</v>
      </c>
      <c r="J68" s="1">
        <f>'Order Form'!$E$11</f>
        <v>0</v>
      </c>
      <c r="K68" s="1">
        <f>IF(('Order Form'!$E$15="YES"),'Order Form'!$E$12,"")</f>
        <v>0</v>
      </c>
      <c r="L68" s="1" t="str">
        <f>'Order Form'!$E$13 &amp; ""</f>
        <v/>
      </c>
      <c r="M68" s="1" t="str">
        <f>IF('Order Form'!D87="",'Order Form'!C87,'Order Form'!D87) &amp; ""</f>
        <v/>
      </c>
      <c r="N68" s="1" t="str">
        <f>'Order Form'!E87 &amp; ""</f>
        <v/>
      </c>
      <c r="O68" s="1">
        <f>'Order Form'!F87</f>
        <v>0</v>
      </c>
      <c r="P68" s="1">
        <f>'Order Form'!I87</f>
        <v>0</v>
      </c>
      <c r="Q68" s="1">
        <f>'Order Form'!G87</f>
        <v>0</v>
      </c>
      <c r="R68" s="1">
        <f>'Order Form'!H87</f>
        <v>0</v>
      </c>
      <c r="S68" s="1" t="str">
        <f>'Order Form'!K87 &amp; ""</f>
        <v/>
      </c>
      <c r="T68" s="1" t="str">
        <f>'Order Form'!M87 &amp; ""</f>
        <v/>
      </c>
      <c r="U68" s="2" t="str">
        <f>'Order Form'!C87 &amp; ""</f>
        <v/>
      </c>
      <c r="V68" s="2" t="str">
        <f>'Order Form'!L87 &amp; ""</f>
        <v/>
      </c>
      <c r="W68" s="2" t="str">
        <f>'Order Form'!$E$14</f>
        <v>YES</v>
      </c>
      <c r="X68" s="90" t="str">
        <f>'Order Form'!$E$18</f>
        <v>Select from list below</v>
      </c>
      <c r="Y68" s="7" t="str">
        <f>'Order Form'!$E$16</f>
        <v>FREE Standard card</v>
      </c>
      <c r="Z68" s="7" t="str">
        <f>'Order Form'!$E$17</f>
        <v>No thanks</v>
      </c>
      <c r="AA68" s="7" t="str">
        <f t="shared" si="4"/>
        <v>No</v>
      </c>
      <c r="AB68" s="7" t="str">
        <f t="shared" si="5"/>
        <v>No</v>
      </c>
      <c r="AC68" s="7" t="str">
        <f>"VIP: "&amp;'Order Form'!$E$5 &amp;"; Rib: "&amp;'Order Form'!$E$17 &amp;"; GT: "&amp;'Order Form'!$E$16 &amp;"; Dispatch Week: "&amp;'Order Form'!$E$18</f>
        <v>VIP: ; Rib: No thanks; GT: FREE Standard card; Dispatch Week: Select from list below</v>
      </c>
      <c r="AD68" s="7"/>
      <c r="AE68" s="7"/>
      <c r="AF68" s="7"/>
      <c r="AG68" s="11" t="str">
        <f t="shared" si="6"/>
        <v>Future Delivery</v>
      </c>
      <c r="AH68" s="7"/>
      <c r="AI68" s="9"/>
      <c r="AJ68" s="7"/>
      <c r="AK68" s="7"/>
      <c r="AL68" s="7"/>
      <c r="AM68" s="7"/>
      <c r="AN68" s="7" t="str">
        <f t="shared" si="7"/>
        <v/>
      </c>
    </row>
    <row r="69" spans="1:40" ht="15">
      <c r="A69" s="7">
        <f>'Order Form'!A88</f>
        <v>68</v>
      </c>
      <c r="B69" s="34" t="str">
        <f>'Order Form'!N88</f>
        <v/>
      </c>
      <c r="C69" s="1">
        <f>'Order Form'!$E$4</f>
        <v>0</v>
      </c>
      <c r="D69" s="1">
        <f>'Order Form'!$E$5</f>
        <v>0</v>
      </c>
      <c r="E69" s="1">
        <f>'Order Form'!$E$6</f>
        <v>0</v>
      </c>
      <c r="F69" s="1">
        <f>'Order Form'!$E$7</f>
        <v>0</v>
      </c>
      <c r="G69" s="1">
        <f>'Order Form'!$E$9</f>
        <v>0</v>
      </c>
      <c r="H69" s="1">
        <f>'Order Form'!$E$8</f>
        <v>0</v>
      </c>
      <c r="I69" s="1" t="str">
        <f>'Order Form'!$E$10</f>
        <v>Australia</v>
      </c>
      <c r="J69" s="1">
        <f>'Order Form'!$E$11</f>
        <v>0</v>
      </c>
      <c r="K69" s="1">
        <f>IF(('Order Form'!$E$15="YES"),'Order Form'!$E$12,"")</f>
        <v>0</v>
      </c>
      <c r="L69" s="1" t="str">
        <f>'Order Form'!$E$13 &amp; ""</f>
        <v/>
      </c>
      <c r="M69" s="1" t="str">
        <f>IF('Order Form'!D88="",'Order Form'!C88,'Order Form'!D88) &amp; ""</f>
        <v/>
      </c>
      <c r="N69" s="1" t="str">
        <f>'Order Form'!E88 &amp; ""</f>
        <v/>
      </c>
      <c r="O69" s="1">
        <f>'Order Form'!F88</f>
        <v>0</v>
      </c>
      <c r="P69" s="1">
        <f>'Order Form'!I88</f>
        <v>0</v>
      </c>
      <c r="Q69" s="1">
        <f>'Order Form'!G88</f>
        <v>0</v>
      </c>
      <c r="R69" s="1">
        <f>'Order Form'!H88</f>
        <v>0</v>
      </c>
      <c r="S69" s="1" t="str">
        <f>'Order Form'!K88 &amp; ""</f>
        <v/>
      </c>
      <c r="T69" s="1" t="str">
        <f>'Order Form'!M88 &amp; ""</f>
        <v/>
      </c>
      <c r="U69" s="2" t="str">
        <f>'Order Form'!C88 &amp; ""</f>
        <v/>
      </c>
      <c r="V69" s="2" t="str">
        <f>'Order Form'!L88 &amp; ""</f>
        <v/>
      </c>
      <c r="W69" s="2" t="str">
        <f>'Order Form'!$E$14</f>
        <v>YES</v>
      </c>
      <c r="X69" s="90" t="str">
        <f>'Order Form'!$E$18</f>
        <v>Select from list below</v>
      </c>
      <c r="Y69" s="7" t="str">
        <f>'Order Form'!$E$16</f>
        <v>FREE Standard card</v>
      </c>
      <c r="Z69" s="7" t="str">
        <f>'Order Form'!$E$17</f>
        <v>No thanks</v>
      </c>
      <c r="AA69" s="7" t="str">
        <f t="shared" si="4"/>
        <v>No</v>
      </c>
      <c r="AB69" s="7" t="str">
        <f t="shared" si="5"/>
        <v>No</v>
      </c>
      <c r="AC69" s="7" t="str">
        <f>"VIP: "&amp;'Order Form'!$E$5 &amp;"; Rib: "&amp;'Order Form'!$E$17 &amp;"; GT: "&amp;'Order Form'!$E$16 &amp;"; Dispatch Week: "&amp;'Order Form'!$E$18</f>
        <v>VIP: ; Rib: No thanks; GT: FREE Standard card; Dispatch Week: Select from list below</v>
      </c>
      <c r="AD69" s="7"/>
      <c r="AE69" s="7"/>
      <c r="AF69" s="7"/>
      <c r="AG69" s="11" t="str">
        <f t="shared" si="6"/>
        <v>Future Delivery</v>
      </c>
      <c r="AH69" s="7"/>
      <c r="AI69" s="9"/>
      <c r="AJ69" s="7"/>
      <c r="AK69" s="7"/>
      <c r="AL69" s="7"/>
      <c r="AM69" s="7"/>
      <c r="AN69" s="7" t="str">
        <f t="shared" si="7"/>
        <v/>
      </c>
    </row>
    <row r="70" spans="1:40" ht="15">
      <c r="A70" s="7">
        <f>'Order Form'!A89</f>
        <v>69</v>
      </c>
      <c r="B70" s="34" t="str">
        <f>'Order Form'!N89</f>
        <v/>
      </c>
      <c r="C70" s="1">
        <f>'Order Form'!$E$4</f>
        <v>0</v>
      </c>
      <c r="D70" s="1">
        <f>'Order Form'!$E$5</f>
        <v>0</v>
      </c>
      <c r="E70" s="1">
        <f>'Order Form'!$E$6</f>
        <v>0</v>
      </c>
      <c r="F70" s="1">
        <f>'Order Form'!$E$7</f>
        <v>0</v>
      </c>
      <c r="G70" s="1">
        <f>'Order Form'!$E$9</f>
        <v>0</v>
      </c>
      <c r="H70" s="1">
        <f>'Order Form'!$E$8</f>
        <v>0</v>
      </c>
      <c r="I70" s="1" t="str">
        <f>'Order Form'!$E$10</f>
        <v>Australia</v>
      </c>
      <c r="J70" s="1">
        <f>'Order Form'!$E$11</f>
        <v>0</v>
      </c>
      <c r="K70" s="1">
        <f>IF(('Order Form'!$E$15="YES"),'Order Form'!$E$12,"")</f>
        <v>0</v>
      </c>
      <c r="L70" s="1" t="str">
        <f>'Order Form'!$E$13 &amp; ""</f>
        <v/>
      </c>
      <c r="M70" s="1" t="str">
        <f>IF('Order Form'!D89="",'Order Form'!C89,'Order Form'!D89) &amp; ""</f>
        <v/>
      </c>
      <c r="N70" s="1" t="str">
        <f>'Order Form'!E89 &amp; ""</f>
        <v/>
      </c>
      <c r="O70" s="1">
        <f>'Order Form'!F89</f>
        <v>0</v>
      </c>
      <c r="P70" s="1">
        <f>'Order Form'!I89</f>
        <v>0</v>
      </c>
      <c r="Q70" s="1">
        <f>'Order Form'!G89</f>
        <v>0</v>
      </c>
      <c r="R70" s="1">
        <f>'Order Form'!H89</f>
        <v>0</v>
      </c>
      <c r="S70" s="1" t="str">
        <f>'Order Form'!K89 &amp; ""</f>
        <v/>
      </c>
      <c r="T70" s="1" t="str">
        <f>'Order Form'!M89 &amp; ""</f>
        <v/>
      </c>
      <c r="U70" s="2" t="str">
        <f>'Order Form'!C89 &amp; ""</f>
        <v/>
      </c>
      <c r="V70" s="2" t="str">
        <f>'Order Form'!L89 &amp; ""</f>
        <v/>
      </c>
      <c r="W70" s="2" t="str">
        <f>'Order Form'!$E$14</f>
        <v>YES</v>
      </c>
      <c r="X70" s="90" t="str">
        <f>'Order Form'!$E$18</f>
        <v>Select from list below</v>
      </c>
      <c r="Y70" s="7" t="str">
        <f>'Order Form'!$E$16</f>
        <v>FREE Standard card</v>
      </c>
      <c r="Z70" s="7" t="str">
        <f>'Order Form'!$E$17</f>
        <v>No thanks</v>
      </c>
      <c r="AA70" s="7" t="str">
        <f t="shared" si="4"/>
        <v>No</v>
      </c>
      <c r="AB70" s="7" t="str">
        <f t="shared" si="5"/>
        <v>No</v>
      </c>
      <c r="AC70" s="7" t="str">
        <f>"VIP: "&amp;'Order Form'!$E$5 &amp;"; Rib: "&amp;'Order Form'!$E$17 &amp;"; GT: "&amp;'Order Form'!$E$16 &amp;"; Dispatch Week: "&amp;'Order Form'!$E$18</f>
        <v>VIP: ; Rib: No thanks; GT: FREE Standard card; Dispatch Week: Select from list below</v>
      </c>
      <c r="AD70" s="7"/>
      <c r="AE70" s="7"/>
      <c r="AF70" s="7"/>
      <c r="AG70" s="11" t="str">
        <f t="shared" si="6"/>
        <v>Future Delivery</v>
      </c>
      <c r="AH70" s="7"/>
      <c r="AI70" s="9"/>
      <c r="AJ70" s="7"/>
      <c r="AK70" s="7"/>
      <c r="AL70" s="7"/>
      <c r="AM70" s="7"/>
      <c r="AN70" s="7" t="str">
        <f t="shared" si="7"/>
        <v/>
      </c>
    </row>
    <row r="71" spans="1:40" ht="15">
      <c r="A71" s="7">
        <f>'Order Form'!A90</f>
        <v>70</v>
      </c>
      <c r="B71" s="34" t="str">
        <f>'Order Form'!N90</f>
        <v/>
      </c>
      <c r="C71" s="1">
        <f>'Order Form'!$E$4</f>
        <v>0</v>
      </c>
      <c r="D71" s="1">
        <f>'Order Form'!$E$5</f>
        <v>0</v>
      </c>
      <c r="E71" s="1">
        <f>'Order Form'!$E$6</f>
        <v>0</v>
      </c>
      <c r="F71" s="1">
        <f>'Order Form'!$E$7</f>
        <v>0</v>
      </c>
      <c r="G71" s="1">
        <f>'Order Form'!$E$9</f>
        <v>0</v>
      </c>
      <c r="H71" s="1">
        <f>'Order Form'!$E$8</f>
        <v>0</v>
      </c>
      <c r="I71" s="1" t="str">
        <f>'Order Form'!$E$10</f>
        <v>Australia</v>
      </c>
      <c r="J71" s="1">
        <f>'Order Form'!$E$11</f>
        <v>0</v>
      </c>
      <c r="K71" s="1">
        <f>IF(('Order Form'!$E$15="YES"),'Order Form'!$E$12,"")</f>
        <v>0</v>
      </c>
      <c r="L71" s="1" t="str">
        <f>'Order Form'!$E$13 &amp; ""</f>
        <v/>
      </c>
      <c r="M71" s="1" t="str">
        <f>IF('Order Form'!D90="",'Order Form'!C90,'Order Form'!D90) &amp; ""</f>
        <v/>
      </c>
      <c r="N71" s="1" t="str">
        <f>'Order Form'!E90 &amp; ""</f>
        <v/>
      </c>
      <c r="O71" s="1">
        <f>'Order Form'!F90</f>
        <v>0</v>
      </c>
      <c r="P71" s="1">
        <f>'Order Form'!I90</f>
        <v>0</v>
      </c>
      <c r="Q71" s="1">
        <f>'Order Form'!G90</f>
        <v>0</v>
      </c>
      <c r="R71" s="1">
        <f>'Order Form'!H90</f>
        <v>0</v>
      </c>
      <c r="S71" s="1" t="str">
        <f>'Order Form'!K90 &amp; ""</f>
        <v/>
      </c>
      <c r="T71" s="1" t="str">
        <f>'Order Form'!M90 &amp; ""</f>
        <v/>
      </c>
      <c r="U71" s="2" t="str">
        <f>'Order Form'!C90 &amp; ""</f>
        <v/>
      </c>
      <c r="V71" s="2" t="str">
        <f>'Order Form'!L90 &amp; ""</f>
        <v/>
      </c>
      <c r="W71" s="2" t="str">
        <f>'Order Form'!$E$14</f>
        <v>YES</v>
      </c>
      <c r="X71" s="90" t="str">
        <f>'Order Form'!$E$18</f>
        <v>Select from list below</v>
      </c>
      <c r="Y71" s="7" t="str">
        <f>'Order Form'!$E$16</f>
        <v>FREE Standard card</v>
      </c>
      <c r="Z71" s="7" t="str">
        <f>'Order Form'!$E$17</f>
        <v>No thanks</v>
      </c>
      <c r="AA71" s="7" t="str">
        <f t="shared" si="4"/>
        <v>No</v>
      </c>
      <c r="AB71" s="7" t="str">
        <f t="shared" si="5"/>
        <v>No</v>
      </c>
      <c r="AC71" s="7" t="str">
        <f>"VIP: "&amp;'Order Form'!$E$5 &amp;"; Rib: "&amp;'Order Form'!$E$17 &amp;"; GT: "&amp;'Order Form'!$E$16 &amp;"; Dispatch Week: "&amp;'Order Form'!$E$18</f>
        <v>VIP: ; Rib: No thanks; GT: FREE Standard card; Dispatch Week: Select from list below</v>
      </c>
      <c r="AD71" s="7"/>
      <c r="AE71" s="7"/>
      <c r="AF71" s="7"/>
      <c r="AG71" s="11" t="str">
        <f t="shared" si="6"/>
        <v>Future Delivery</v>
      </c>
      <c r="AH71" s="7"/>
      <c r="AI71" s="9"/>
      <c r="AJ71" s="7"/>
      <c r="AK71" s="7"/>
      <c r="AL71" s="7"/>
      <c r="AM71" s="7"/>
      <c r="AN71" s="7" t="str">
        <f t="shared" si="7"/>
        <v/>
      </c>
    </row>
    <row r="72" spans="1:40" ht="15">
      <c r="A72" s="7">
        <f>'Order Form'!A91</f>
        <v>71</v>
      </c>
      <c r="B72" s="34" t="str">
        <f>'Order Form'!N91</f>
        <v/>
      </c>
      <c r="C72" s="1">
        <f>'Order Form'!$E$4</f>
        <v>0</v>
      </c>
      <c r="D72" s="1">
        <f>'Order Form'!$E$5</f>
        <v>0</v>
      </c>
      <c r="E72" s="1">
        <f>'Order Form'!$E$6</f>
        <v>0</v>
      </c>
      <c r="F72" s="1">
        <f>'Order Form'!$E$7</f>
        <v>0</v>
      </c>
      <c r="G72" s="1">
        <f>'Order Form'!$E$9</f>
        <v>0</v>
      </c>
      <c r="H72" s="1">
        <f>'Order Form'!$E$8</f>
        <v>0</v>
      </c>
      <c r="I72" s="1" t="str">
        <f>'Order Form'!$E$10</f>
        <v>Australia</v>
      </c>
      <c r="J72" s="1">
        <f>'Order Form'!$E$11</f>
        <v>0</v>
      </c>
      <c r="K72" s="1">
        <f>IF(('Order Form'!$E$15="YES"),'Order Form'!$E$12,"")</f>
        <v>0</v>
      </c>
      <c r="L72" s="1" t="str">
        <f>'Order Form'!$E$13 &amp; ""</f>
        <v/>
      </c>
      <c r="M72" s="1" t="str">
        <f>IF('Order Form'!D91="",'Order Form'!C91,'Order Form'!D91) &amp; ""</f>
        <v/>
      </c>
      <c r="N72" s="1" t="str">
        <f>'Order Form'!E91 &amp; ""</f>
        <v/>
      </c>
      <c r="O72" s="1">
        <f>'Order Form'!F91</f>
        <v>0</v>
      </c>
      <c r="P72" s="1">
        <f>'Order Form'!I91</f>
        <v>0</v>
      </c>
      <c r="Q72" s="1">
        <f>'Order Form'!G91</f>
        <v>0</v>
      </c>
      <c r="R72" s="1">
        <f>'Order Form'!H91</f>
        <v>0</v>
      </c>
      <c r="S72" s="1" t="str">
        <f>'Order Form'!K91 &amp; ""</f>
        <v/>
      </c>
      <c r="T72" s="1" t="str">
        <f>'Order Form'!M91 &amp; ""</f>
        <v/>
      </c>
      <c r="U72" s="2" t="str">
        <f>'Order Form'!C91 &amp; ""</f>
        <v/>
      </c>
      <c r="V72" s="2" t="str">
        <f>'Order Form'!L91 &amp; ""</f>
        <v/>
      </c>
      <c r="W72" s="2" t="str">
        <f>'Order Form'!$E$14</f>
        <v>YES</v>
      </c>
      <c r="X72" s="90" t="str">
        <f>'Order Form'!$E$18</f>
        <v>Select from list below</v>
      </c>
      <c r="Y72" s="7" t="str">
        <f>'Order Form'!$E$16</f>
        <v>FREE Standard card</v>
      </c>
      <c r="Z72" s="7" t="str">
        <f>'Order Form'!$E$17</f>
        <v>No thanks</v>
      </c>
      <c r="AA72" s="7" t="str">
        <f t="shared" si="4"/>
        <v>No</v>
      </c>
      <c r="AB72" s="7" t="str">
        <f t="shared" si="5"/>
        <v>No</v>
      </c>
      <c r="AC72" s="7" t="str">
        <f>"VIP: "&amp;'Order Form'!$E$5 &amp;"; Rib: "&amp;'Order Form'!$E$17 &amp;"; GT: "&amp;'Order Form'!$E$16 &amp;"; Dispatch Week: "&amp;'Order Form'!$E$18</f>
        <v>VIP: ; Rib: No thanks; GT: FREE Standard card; Dispatch Week: Select from list below</v>
      </c>
      <c r="AD72" s="7"/>
      <c r="AE72" s="7"/>
      <c r="AF72" s="7"/>
      <c r="AG72" s="11" t="str">
        <f t="shared" si="6"/>
        <v>Future Delivery</v>
      </c>
      <c r="AH72" s="7"/>
      <c r="AI72" s="9"/>
      <c r="AJ72" s="7"/>
      <c r="AK72" s="7"/>
      <c r="AL72" s="7"/>
      <c r="AM72" s="7"/>
      <c r="AN72" s="7" t="str">
        <f t="shared" si="7"/>
        <v/>
      </c>
    </row>
    <row r="73" spans="1:40" ht="15">
      <c r="A73" s="7">
        <f>'Order Form'!A92</f>
        <v>72</v>
      </c>
      <c r="B73" s="34" t="str">
        <f>'Order Form'!N92</f>
        <v/>
      </c>
      <c r="C73" s="1">
        <f>'Order Form'!$E$4</f>
        <v>0</v>
      </c>
      <c r="D73" s="1">
        <f>'Order Form'!$E$5</f>
        <v>0</v>
      </c>
      <c r="E73" s="1">
        <f>'Order Form'!$E$6</f>
        <v>0</v>
      </c>
      <c r="F73" s="1">
        <f>'Order Form'!$E$7</f>
        <v>0</v>
      </c>
      <c r="G73" s="1">
        <f>'Order Form'!$E$9</f>
        <v>0</v>
      </c>
      <c r="H73" s="1">
        <f>'Order Form'!$E$8</f>
        <v>0</v>
      </c>
      <c r="I73" s="1" t="str">
        <f>'Order Form'!$E$10</f>
        <v>Australia</v>
      </c>
      <c r="J73" s="1">
        <f>'Order Form'!$E$11</f>
        <v>0</v>
      </c>
      <c r="K73" s="1">
        <f>IF(('Order Form'!$E$15="YES"),'Order Form'!$E$12,"")</f>
        <v>0</v>
      </c>
      <c r="L73" s="1" t="str">
        <f>'Order Form'!$E$13 &amp; ""</f>
        <v/>
      </c>
      <c r="M73" s="1" t="str">
        <f>IF('Order Form'!D92="",'Order Form'!C92,'Order Form'!D92) &amp; ""</f>
        <v/>
      </c>
      <c r="N73" s="1" t="str">
        <f>'Order Form'!E92 &amp; ""</f>
        <v/>
      </c>
      <c r="O73" s="1">
        <f>'Order Form'!F92</f>
        <v>0</v>
      </c>
      <c r="P73" s="1">
        <f>'Order Form'!I92</f>
        <v>0</v>
      </c>
      <c r="Q73" s="1">
        <f>'Order Form'!G92</f>
        <v>0</v>
      </c>
      <c r="R73" s="1">
        <f>'Order Form'!H92</f>
        <v>0</v>
      </c>
      <c r="S73" s="1" t="str">
        <f>'Order Form'!K92 &amp; ""</f>
        <v/>
      </c>
      <c r="T73" s="1" t="str">
        <f>'Order Form'!M92 &amp; ""</f>
        <v/>
      </c>
      <c r="U73" s="2" t="str">
        <f>'Order Form'!C92 &amp; ""</f>
        <v/>
      </c>
      <c r="V73" s="2" t="str">
        <f>'Order Form'!L92 &amp; ""</f>
        <v/>
      </c>
      <c r="W73" s="2" t="str">
        <f>'Order Form'!$E$14</f>
        <v>YES</v>
      </c>
      <c r="X73" s="90" t="str">
        <f>'Order Form'!$E$18</f>
        <v>Select from list below</v>
      </c>
      <c r="Y73" s="7" t="str">
        <f>'Order Form'!$E$16</f>
        <v>FREE Standard card</v>
      </c>
      <c r="Z73" s="7" t="str">
        <f>'Order Form'!$E$17</f>
        <v>No thanks</v>
      </c>
      <c r="AA73" s="7" t="str">
        <f t="shared" si="4"/>
        <v>No</v>
      </c>
      <c r="AB73" s="7" t="str">
        <f t="shared" si="5"/>
        <v>No</v>
      </c>
      <c r="AC73" s="7" t="str">
        <f>"VIP: "&amp;'Order Form'!$E$5 &amp;"; Rib: "&amp;'Order Form'!$E$17 &amp;"; GT: "&amp;'Order Form'!$E$16 &amp;"; Dispatch Week: "&amp;'Order Form'!$E$18</f>
        <v>VIP: ; Rib: No thanks; GT: FREE Standard card; Dispatch Week: Select from list below</v>
      </c>
      <c r="AD73" s="7"/>
      <c r="AE73" s="7"/>
      <c r="AF73" s="7"/>
      <c r="AG73" s="11" t="str">
        <f t="shared" si="6"/>
        <v>Future Delivery</v>
      </c>
      <c r="AH73" s="7"/>
      <c r="AI73" s="9"/>
      <c r="AJ73" s="7"/>
      <c r="AK73" s="7"/>
      <c r="AL73" s="7"/>
      <c r="AM73" s="7"/>
      <c r="AN73" s="7" t="str">
        <f t="shared" si="7"/>
        <v/>
      </c>
    </row>
    <row r="74" spans="1:40" ht="15">
      <c r="A74" s="7">
        <f>'Order Form'!A93</f>
        <v>73</v>
      </c>
      <c r="B74" s="34" t="str">
        <f>'Order Form'!N93</f>
        <v/>
      </c>
      <c r="C74" s="1">
        <f>'Order Form'!$E$4</f>
        <v>0</v>
      </c>
      <c r="D74" s="1">
        <f>'Order Form'!$E$5</f>
        <v>0</v>
      </c>
      <c r="E74" s="1">
        <f>'Order Form'!$E$6</f>
        <v>0</v>
      </c>
      <c r="F74" s="1">
        <f>'Order Form'!$E$7</f>
        <v>0</v>
      </c>
      <c r="G74" s="1">
        <f>'Order Form'!$E$9</f>
        <v>0</v>
      </c>
      <c r="H74" s="1">
        <f>'Order Form'!$E$8</f>
        <v>0</v>
      </c>
      <c r="I74" s="1" t="str">
        <f>'Order Form'!$E$10</f>
        <v>Australia</v>
      </c>
      <c r="J74" s="1">
        <f>'Order Form'!$E$11</f>
        <v>0</v>
      </c>
      <c r="K74" s="1">
        <f>IF(('Order Form'!$E$15="YES"),'Order Form'!$E$12,"")</f>
        <v>0</v>
      </c>
      <c r="L74" s="1" t="str">
        <f>'Order Form'!$E$13 &amp; ""</f>
        <v/>
      </c>
      <c r="M74" s="1" t="str">
        <f>IF('Order Form'!D93="",'Order Form'!C93,'Order Form'!D93) &amp; ""</f>
        <v/>
      </c>
      <c r="N74" s="1" t="str">
        <f>'Order Form'!E93 &amp; ""</f>
        <v/>
      </c>
      <c r="O74" s="1">
        <f>'Order Form'!F93</f>
        <v>0</v>
      </c>
      <c r="P74" s="1">
        <f>'Order Form'!I93</f>
        <v>0</v>
      </c>
      <c r="Q74" s="1">
        <f>'Order Form'!G93</f>
        <v>0</v>
      </c>
      <c r="R74" s="1">
        <f>'Order Form'!H93</f>
        <v>0</v>
      </c>
      <c r="S74" s="1" t="str">
        <f>'Order Form'!K93 &amp; ""</f>
        <v/>
      </c>
      <c r="T74" s="1" t="str">
        <f>'Order Form'!M93 &amp; ""</f>
        <v/>
      </c>
      <c r="U74" s="2" t="str">
        <f>'Order Form'!C93 &amp; ""</f>
        <v/>
      </c>
      <c r="V74" s="2" t="str">
        <f>'Order Form'!L93 &amp; ""</f>
        <v/>
      </c>
      <c r="W74" s="2" t="str">
        <f>'Order Form'!$E$14</f>
        <v>YES</v>
      </c>
      <c r="X74" s="90" t="str">
        <f>'Order Form'!$E$18</f>
        <v>Select from list below</v>
      </c>
      <c r="Y74" s="7" t="str">
        <f>'Order Form'!$E$16</f>
        <v>FREE Standard card</v>
      </c>
      <c r="Z74" s="7" t="str">
        <f>'Order Form'!$E$17</f>
        <v>No thanks</v>
      </c>
      <c r="AA74" s="7" t="str">
        <f t="shared" si="4"/>
        <v>No</v>
      </c>
      <c r="AB74" s="7" t="str">
        <f t="shared" si="5"/>
        <v>No</v>
      </c>
      <c r="AC74" s="7" t="str">
        <f>"VIP: "&amp;'Order Form'!$E$5 &amp;"; Rib: "&amp;'Order Form'!$E$17 &amp;"; GT: "&amp;'Order Form'!$E$16 &amp;"; Dispatch Week: "&amp;'Order Form'!$E$18</f>
        <v>VIP: ; Rib: No thanks; GT: FREE Standard card; Dispatch Week: Select from list below</v>
      </c>
      <c r="AD74" s="7"/>
      <c r="AE74" s="7"/>
      <c r="AF74" s="7"/>
      <c r="AG74" s="11" t="str">
        <f t="shared" si="6"/>
        <v>Future Delivery</v>
      </c>
      <c r="AH74" s="7"/>
      <c r="AI74" s="9"/>
      <c r="AJ74" s="7"/>
      <c r="AK74" s="7"/>
      <c r="AL74" s="7"/>
      <c r="AM74" s="7"/>
      <c r="AN74" s="7" t="str">
        <f t="shared" si="7"/>
        <v/>
      </c>
    </row>
    <row r="75" spans="1:40" ht="15">
      <c r="A75" s="7">
        <f>'Order Form'!A94</f>
        <v>74</v>
      </c>
      <c r="B75" s="34" t="str">
        <f>'Order Form'!N94</f>
        <v/>
      </c>
      <c r="C75" s="1">
        <f>'Order Form'!$E$4</f>
        <v>0</v>
      </c>
      <c r="D75" s="1">
        <f>'Order Form'!$E$5</f>
        <v>0</v>
      </c>
      <c r="E75" s="1">
        <f>'Order Form'!$E$6</f>
        <v>0</v>
      </c>
      <c r="F75" s="1">
        <f>'Order Form'!$E$7</f>
        <v>0</v>
      </c>
      <c r="G75" s="1">
        <f>'Order Form'!$E$9</f>
        <v>0</v>
      </c>
      <c r="H75" s="1">
        <f>'Order Form'!$E$8</f>
        <v>0</v>
      </c>
      <c r="I75" s="1" t="str">
        <f>'Order Form'!$E$10</f>
        <v>Australia</v>
      </c>
      <c r="J75" s="1">
        <f>'Order Form'!$E$11</f>
        <v>0</v>
      </c>
      <c r="K75" s="1">
        <f>IF(('Order Form'!$E$15="YES"),'Order Form'!$E$12,"")</f>
        <v>0</v>
      </c>
      <c r="L75" s="1" t="str">
        <f>'Order Form'!$E$13 &amp; ""</f>
        <v/>
      </c>
      <c r="M75" s="1" t="str">
        <f>IF('Order Form'!D94="",'Order Form'!C94,'Order Form'!D94) &amp; ""</f>
        <v/>
      </c>
      <c r="N75" s="1" t="str">
        <f>'Order Form'!E94 &amp; ""</f>
        <v/>
      </c>
      <c r="O75" s="1">
        <f>'Order Form'!F94</f>
        <v>0</v>
      </c>
      <c r="P75" s="1">
        <f>'Order Form'!I94</f>
        <v>0</v>
      </c>
      <c r="Q75" s="1">
        <f>'Order Form'!G94</f>
        <v>0</v>
      </c>
      <c r="R75" s="1">
        <f>'Order Form'!H94</f>
        <v>0</v>
      </c>
      <c r="S75" s="1" t="str">
        <f>'Order Form'!K94 &amp; ""</f>
        <v/>
      </c>
      <c r="T75" s="1" t="str">
        <f>'Order Form'!M94 &amp; ""</f>
        <v/>
      </c>
      <c r="U75" s="2" t="str">
        <f>'Order Form'!C94 &amp; ""</f>
        <v/>
      </c>
      <c r="V75" s="2" t="str">
        <f>'Order Form'!L94 &amp; ""</f>
        <v/>
      </c>
      <c r="W75" s="2" t="str">
        <f>'Order Form'!$E$14</f>
        <v>YES</v>
      </c>
      <c r="X75" s="90" t="str">
        <f>'Order Form'!$E$18</f>
        <v>Select from list below</v>
      </c>
      <c r="Y75" s="7" t="str">
        <f>'Order Form'!$E$16</f>
        <v>FREE Standard card</v>
      </c>
      <c r="Z75" s="7" t="str">
        <f>'Order Form'!$E$17</f>
        <v>No thanks</v>
      </c>
      <c r="AA75" s="7" t="str">
        <f t="shared" si="4"/>
        <v>No</v>
      </c>
      <c r="AB75" s="7" t="str">
        <f t="shared" si="5"/>
        <v>No</v>
      </c>
      <c r="AC75" s="7" t="str">
        <f>"VIP: "&amp;'Order Form'!$E$5 &amp;"; Rib: "&amp;'Order Form'!$E$17 &amp;"; GT: "&amp;'Order Form'!$E$16 &amp;"; Dispatch Week: "&amp;'Order Form'!$E$18</f>
        <v>VIP: ; Rib: No thanks; GT: FREE Standard card; Dispatch Week: Select from list below</v>
      </c>
      <c r="AD75" s="7"/>
      <c r="AE75" s="7"/>
      <c r="AF75" s="7"/>
      <c r="AG75" s="11" t="str">
        <f t="shared" si="6"/>
        <v>Future Delivery</v>
      </c>
      <c r="AH75" s="7"/>
      <c r="AI75" s="9"/>
      <c r="AJ75" s="7"/>
      <c r="AK75" s="7"/>
      <c r="AL75" s="7"/>
      <c r="AM75" s="7"/>
      <c r="AN75" s="7" t="str">
        <f t="shared" si="7"/>
        <v/>
      </c>
    </row>
    <row r="76" spans="1:40" ht="15">
      <c r="A76" s="7">
        <f>'Order Form'!A95</f>
        <v>75</v>
      </c>
      <c r="B76" s="34" t="str">
        <f>'Order Form'!N95</f>
        <v/>
      </c>
      <c r="C76" s="1">
        <f>'Order Form'!$E$4</f>
        <v>0</v>
      </c>
      <c r="D76" s="1">
        <f>'Order Form'!$E$5</f>
        <v>0</v>
      </c>
      <c r="E76" s="1">
        <f>'Order Form'!$E$6</f>
        <v>0</v>
      </c>
      <c r="F76" s="1">
        <f>'Order Form'!$E$7</f>
        <v>0</v>
      </c>
      <c r="G76" s="1">
        <f>'Order Form'!$E$9</f>
        <v>0</v>
      </c>
      <c r="H76" s="1">
        <f>'Order Form'!$E$8</f>
        <v>0</v>
      </c>
      <c r="I76" s="1" t="str">
        <f>'Order Form'!$E$10</f>
        <v>Australia</v>
      </c>
      <c r="J76" s="1">
        <f>'Order Form'!$E$11</f>
        <v>0</v>
      </c>
      <c r="K76" s="1">
        <f>IF(('Order Form'!$E$15="YES"),'Order Form'!$E$12,"")</f>
        <v>0</v>
      </c>
      <c r="L76" s="1" t="str">
        <f>'Order Form'!$E$13 &amp; ""</f>
        <v/>
      </c>
      <c r="M76" s="1" t="str">
        <f>IF('Order Form'!D95="",'Order Form'!C95,'Order Form'!D95) &amp; ""</f>
        <v/>
      </c>
      <c r="N76" s="1" t="str">
        <f>'Order Form'!E95 &amp; ""</f>
        <v/>
      </c>
      <c r="O76" s="1">
        <f>'Order Form'!F95</f>
        <v>0</v>
      </c>
      <c r="P76" s="1">
        <f>'Order Form'!I95</f>
        <v>0</v>
      </c>
      <c r="Q76" s="1">
        <f>'Order Form'!G95</f>
        <v>0</v>
      </c>
      <c r="R76" s="1">
        <f>'Order Form'!H95</f>
        <v>0</v>
      </c>
      <c r="S76" s="1" t="str">
        <f>'Order Form'!K95 &amp; ""</f>
        <v/>
      </c>
      <c r="T76" s="1" t="str">
        <f>'Order Form'!M95 &amp; ""</f>
        <v/>
      </c>
      <c r="U76" s="2" t="str">
        <f>'Order Form'!C95 &amp; ""</f>
        <v/>
      </c>
      <c r="V76" s="2" t="str">
        <f>'Order Form'!L95 &amp; ""</f>
        <v/>
      </c>
      <c r="W76" s="2" t="str">
        <f>'Order Form'!$E$14</f>
        <v>YES</v>
      </c>
      <c r="X76" s="90" t="str">
        <f>'Order Form'!$E$18</f>
        <v>Select from list below</v>
      </c>
      <c r="Y76" s="7" t="str">
        <f>'Order Form'!$E$16</f>
        <v>FREE Standard card</v>
      </c>
      <c r="Z76" s="7" t="str">
        <f>'Order Form'!$E$17</f>
        <v>No thanks</v>
      </c>
      <c r="AA76" s="7" t="str">
        <f t="shared" si="4"/>
        <v>No</v>
      </c>
      <c r="AB76" s="7" t="str">
        <f t="shared" si="5"/>
        <v>No</v>
      </c>
      <c r="AC76" s="7" t="str">
        <f>"VIP: "&amp;'Order Form'!$E$5 &amp;"; Rib: "&amp;'Order Form'!$E$17 &amp;"; GT: "&amp;'Order Form'!$E$16 &amp;"; Dispatch Week: "&amp;'Order Form'!$E$18</f>
        <v>VIP: ; Rib: No thanks; GT: FREE Standard card; Dispatch Week: Select from list below</v>
      </c>
      <c r="AD76" s="7"/>
      <c r="AE76" s="7"/>
      <c r="AF76" s="7"/>
      <c r="AG76" s="11" t="str">
        <f t="shared" si="6"/>
        <v>Future Delivery</v>
      </c>
      <c r="AH76" s="7"/>
      <c r="AI76" s="9"/>
      <c r="AJ76" s="7"/>
      <c r="AK76" s="7"/>
      <c r="AL76" s="7"/>
      <c r="AM76" s="7"/>
      <c r="AN76" s="7" t="str">
        <f t="shared" si="7"/>
        <v/>
      </c>
    </row>
    <row r="77" spans="1:40" ht="15">
      <c r="A77" s="7">
        <f>'Order Form'!A96</f>
        <v>76</v>
      </c>
      <c r="B77" s="34" t="str">
        <f>'Order Form'!N96</f>
        <v/>
      </c>
      <c r="C77" s="1">
        <f>'Order Form'!$E$4</f>
        <v>0</v>
      </c>
      <c r="D77" s="1">
        <f>'Order Form'!$E$5</f>
        <v>0</v>
      </c>
      <c r="E77" s="1">
        <f>'Order Form'!$E$6</f>
        <v>0</v>
      </c>
      <c r="F77" s="1">
        <f>'Order Form'!$E$7</f>
        <v>0</v>
      </c>
      <c r="G77" s="1">
        <f>'Order Form'!$E$9</f>
        <v>0</v>
      </c>
      <c r="H77" s="1">
        <f>'Order Form'!$E$8</f>
        <v>0</v>
      </c>
      <c r="I77" s="1" t="str">
        <f>'Order Form'!$E$10</f>
        <v>Australia</v>
      </c>
      <c r="J77" s="1">
        <f>'Order Form'!$E$11</f>
        <v>0</v>
      </c>
      <c r="K77" s="1">
        <f>IF(('Order Form'!$E$15="YES"),'Order Form'!$E$12,"")</f>
        <v>0</v>
      </c>
      <c r="L77" s="1" t="str">
        <f>'Order Form'!$E$13 &amp; ""</f>
        <v/>
      </c>
      <c r="M77" s="1" t="str">
        <f>IF('Order Form'!D96="",'Order Form'!C96,'Order Form'!D96) &amp; ""</f>
        <v/>
      </c>
      <c r="N77" s="1" t="str">
        <f>'Order Form'!E96 &amp; ""</f>
        <v/>
      </c>
      <c r="O77" s="1">
        <f>'Order Form'!F96</f>
        <v>0</v>
      </c>
      <c r="P77" s="1">
        <f>'Order Form'!I96</f>
        <v>0</v>
      </c>
      <c r="Q77" s="1">
        <f>'Order Form'!G96</f>
        <v>0</v>
      </c>
      <c r="R77" s="1">
        <f>'Order Form'!H96</f>
        <v>0</v>
      </c>
      <c r="S77" s="1" t="str">
        <f>'Order Form'!K96 &amp; ""</f>
        <v/>
      </c>
      <c r="T77" s="1" t="str">
        <f>'Order Form'!M96 &amp; ""</f>
        <v/>
      </c>
      <c r="U77" s="2" t="str">
        <f>'Order Form'!C96 &amp; ""</f>
        <v/>
      </c>
      <c r="V77" s="2" t="str">
        <f>'Order Form'!L96 &amp; ""</f>
        <v/>
      </c>
      <c r="W77" s="2" t="str">
        <f>'Order Form'!$E$14</f>
        <v>YES</v>
      </c>
      <c r="X77" s="90" t="str">
        <f>'Order Form'!$E$18</f>
        <v>Select from list below</v>
      </c>
      <c r="Y77" s="7" t="str">
        <f>'Order Form'!$E$16</f>
        <v>FREE Standard card</v>
      </c>
      <c r="Z77" s="7" t="str">
        <f>'Order Form'!$E$17</f>
        <v>No thanks</v>
      </c>
      <c r="AA77" s="7" t="str">
        <f t="shared" si="4"/>
        <v>No</v>
      </c>
      <c r="AB77" s="7" t="str">
        <f t="shared" si="5"/>
        <v>No</v>
      </c>
      <c r="AC77" s="7" t="str">
        <f>"VIP: "&amp;'Order Form'!$E$5 &amp;"; Rib: "&amp;'Order Form'!$E$17 &amp;"; GT: "&amp;'Order Form'!$E$16 &amp;"; Dispatch Week: "&amp;'Order Form'!$E$18</f>
        <v>VIP: ; Rib: No thanks; GT: FREE Standard card; Dispatch Week: Select from list below</v>
      </c>
      <c r="AD77" s="7"/>
      <c r="AE77" s="7"/>
      <c r="AF77" s="7"/>
      <c r="AG77" s="11" t="str">
        <f t="shared" si="6"/>
        <v>Future Delivery</v>
      </c>
      <c r="AH77" s="7"/>
      <c r="AI77" s="9"/>
      <c r="AJ77" s="7"/>
      <c r="AK77" s="7"/>
      <c r="AL77" s="7"/>
      <c r="AM77" s="7"/>
      <c r="AN77" s="7" t="str">
        <f t="shared" si="7"/>
        <v/>
      </c>
    </row>
    <row r="78" spans="1:40" ht="15">
      <c r="A78" s="7">
        <f>'Order Form'!A97</f>
        <v>77</v>
      </c>
      <c r="B78" s="34" t="str">
        <f>'Order Form'!N97</f>
        <v/>
      </c>
      <c r="C78" s="1">
        <f>'Order Form'!$E$4</f>
        <v>0</v>
      </c>
      <c r="D78" s="1">
        <f>'Order Form'!$E$5</f>
        <v>0</v>
      </c>
      <c r="E78" s="1">
        <f>'Order Form'!$E$6</f>
        <v>0</v>
      </c>
      <c r="F78" s="1">
        <f>'Order Form'!$E$7</f>
        <v>0</v>
      </c>
      <c r="G78" s="1">
        <f>'Order Form'!$E$9</f>
        <v>0</v>
      </c>
      <c r="H78" s="1">
        <f>'Order Form'!$E$8</f>
        <v>0</v>
      </c>
      <c r="I78" s="1" t="str">
        <f>'Order Form'!$E$10</f>
        <v>Australia</v>
      </c>
      <c r="J78" s="1">
        <f>'Order Form'!$E$11</f>
        <v>0</v>
      </c>
      <c r="K78" s="1">
        <f>IF(('Order Form'!$E$15="YES"),'Order Form'!$E$12,"")</f>
        <v>0</v>
      </c>
      <c r="L78" s="1" t="str">
        <f>'Order Form'!$E$13 &amp; ""</f>
        <v/>
      </c>
      <c r="M78" s="1" t="str">
        <f>IF('Order Form'!D97="",'Order Form'!C97,'Order Form'!D97) &amp; ""</f>
        <v/>
      </c>
      <c r="N78" s="1" t="str">
        <f>'Order Form'!E97 &amp; ""</f>
        <v/>
      </c>
      <c r="O78" s="1">
        <f>'Order Form'!F97</f>
        <v>0</v>
      </c>
      <c r="P78" s="1">
        <f>'Order Form'!I97</f>
        <v>0</v>
      </c>
      <c r="Q78" s="1">
        <f>'Order Form'!G97</f>
        <v>0</v>
      </c>
      <c r="R78" s="1">
        <f>'Order Form'!H97</f>
        <v>0</v>
      </c>
      <c r="S78" s="1" t="str">
        <f>'Order Form'!K97 &amp; ""</f>
        <v/>
      </c>
      <c r="T78" s="1" t="str">
        <f>'Order Form'!M97 &amp; ""</f>
        <v/>
      </c>
      <c r="U78" s="2" t="str">
        <f>'Order Form'!C97 &amp; ""</f>
        <v/>
      </c>
      <c r="V78" s="2" t="str">
        <f>'Order Form'!L97 &amp; ""</f>
        <v/>
      </c>
      <c r="W78" s="2" t="str">
        <f>'Order Form'!$E$14</f>
        <v>YES</v>
      </c>
      <c r="X78" s="90" t="str">
        <f>'Order Form'!$E$18</f>
        <v>Select from list below</v>
      </c>
      <c r="Y78" s="7" t="str">
        <f>'Order Form'!$E$16</f>
        <v>FREE Standard card</v>
      </c>
      <c r="Z78" s="7" t="str">
        <f>'Order Form'!$E$17</f>
        <v>No thanks</v>
      </c>
      <c r="AA78" s="7" t="str">
        <f t="shared" si="4"/>
        <v>No</v>
      </c>
      <c r="AB78" s="7" t="str">
        <f t="shared" si="5"/>
        <v>No</v>
      </c>
      <c r="AC78" s="7" t="str">
        <f>"VIP: "&amp;'Order Form'!$E$5 &amp;"; Rib: "&amp;'Order Form'!$E$17 &amp;"; GT: "&amp;'Order Form'!$E$16 &amp;"; Dispatch Week: "&amp;'Order Form'!$E$18</f>
        <v>VIP: ; Rib: No thanks; GT: FREE Standard card; Dispatch Week: Select from list below</v>
      </c>
      <c r="AD78" s="7"/>
      <c r="AE78" s="7"/>
      <c r="AF78" s="7"/>
      <c r="AG78" s="11" t="str">
        <f t="shared" si="6"/>
        <v>Future Delivery</v>
      </c>
      <c r="AH78" s="7"/>
      <c r="AI78" s="9"/>
      <c r="AJ78" s="7"/>
      <c r="AK78" s="7"/>
      <c r="AL78" s="7"/>
      <c r="AM78" s="7"/>
      <c r="AN78" s="7" t="str">
        <f t="shared" si="7"/>
        <v/>
      </c>
    </row>
    <row r="79" spans="1:40" ht="15">
      <c r="A79" s="7">
        <f>'Order Form'!A98</f>
        <v>78</v>
      </c>
      <c r="B79" s="34" t="str">
        <f>'Order Form'!N98</f>
        <v/>
      </c>
      <c r="C79" s="1">
        <f>'Order Form'!$E$4</f>
        <v>0</v>
      </c>
      <c r="D79" s="1">
        <f>'Order Form'!$E$5</f>
        <v>0</v>
      </c>
      <c r="E79" s="1">
        <f>'Order Form'!$E$6</f>
        <v>0</v>
      </c>
      <c r="F79" s="1">
        <f>'Order Form'!$E$7</f>
        <v>0</v>
      </c>
      <c r="G79" s="1">
        <f>'Order Form'!$E$9</f>
        <v>0</v>
      </c>
      <c r="H79" s="1">
        <f>'Order Form'!$E$8</f>
        <v>0</v>
      </c>
      <c r="I79" s="1" t="str">
        <f>'Order Form'!$E$10</f>
        <v>Australia</v>
      </c>
      <c r="J79" s="1">
        <f>'Order Form'!$E$11</f>
        <v>0</v>
      </c>
      <c r="K79" s="1">
        <f>IF(('Order Form'!$E$15="YES"),'Order Form'!$E$12,"")</f>
        <v>0</v>
      </c>
      <c r="L79" s="1" t="str">
        <f>'Order Form'!$E$13 &amp; ""</f>
        <v/>
      </c>
      <c r="M79" s="1" t="str">
        <f>IF('Order Form'!D98="",'Order Form'!C98,'Order Form'!D98) &amp; ""</f>
        <v/>
      </c>
      <c r="N79" s="1" t="str">
        <f>'Order Form'!E98 &amp; ""</f>
        <v/>
      </c>
      <c r="O79" s="1">
        <f>'Order Form'!F98</f>
        <v>0</v>
      </c>
      <c r="P79" s="1">
        <f>'Order Form'!I98</f>
        <v>0</v>
      </c>
      <c r="Q79" s="1">
        <f>'Order Form'!G98</f>
        <v>0</v>
      </c>
      <c r="R79" s="1">
        <f>'Order Form'!H98</f>
        <v>0</v>
      </c>
      <c r="S79" s="1" t="str">
        <f>'Order Form'!K98 &amp; ""</f>
        <v/>
      </c>
      <c r="T79" s="1" t="str">
        <f>'Order Form'!M98 &amp; ""</f>
        <v/>
      </c>
      <c r="U79" s="2" t="str">
        <f>'Order Form'!C98 &amp; ""</f>
        <v/>
      </c>
      <c r="V79" s="2" t="str">
        <f>'Order Form'!L98 &amp; ""</f>
        <v/>
      </c>
      <c r="W79" s="2" t="str">
        <f>'Order Form'!$E$14</f>
        <v>YES</v>
      </c>
      <c r="X79" s="90" t="str">
        <f>'Order Form'!$E$18</f>
        <v>Select from list below</v>
      </c>
      <c r="Y79" s="7" t="str">
        <f>'Order Form'!$E$16</f>
        <v>FREE Standard card</v>
      </c>
      <c r="Z79" s="7" t="str">
        <f>'Order Form'!$E$17</f>
        <v>No thanks</v>
      </c>
      <c r="AA79" s="7" t="str">
        <f t="shared" si="4"/>
        <v>No</v>
      </c>
      <c r="AB79" s="7" t="str">
        <f t="shared" si="5"/>
        <v>No</v>
      </c>
      <c r="AC79" s="7" t="str">
        <f>"VIP: "&amp;'Order Form'!$E$5 &amp;"; Rib: "&amp;'Order Form'!$E$17 &amp;"; GT: "&amp;'Order Form'!$E$16 &amp;"; Dispatch Week: "&amp;'Order Form'!$E$18</f>
        <v>VIP: ; Rib: No thanks; GT: FREE Standard card; Dispatch Week: Select from list below</v>
      </c>
      <c r="AD79" s="7"/>
      <c r="AE79" s="7"/>
      <c r="AF79" s="7"/>
      <c r="AG79" s="11" t="str">
        <f t="shared" si="6"/>
        <v>Future Delivery</v>
      </c>
      <c r="AH79" s="7"/>
      <c r="AI79" s="9"/>
      <c r="AJ79" s="7"/>
      <c r="AK79" s="7"/>
      <c r="AL79" s="7"/>
      <c r="AM79" s="7"/>
      <c r="AN79" s="7" t="str">
        <f t="shared" si="7"/>
        <v/>
      </c>
    </row>
    <row r="80" spans="1:40" ht="15">
      <c r="A80" s="7">
        <f>'Order Form'!A99</f>
        <v>79</v>
      </c>
      <c r="B80" s="34" t="str">
        <f>'Order Form'!N99</f>
        <v/>
      </c>
      <c r="C80" s="1">
        <f>'Order Form'!$E$4</f>
        <v>0</v>
      </c>
      <c r="D80" s="1">
        <f>'Order Form'!$E$5</f>
        <v>0</v>
      </c>
      <c r="E80" s="1">
        <f>'Order Form'!$E$6</f>
        <v>0</v>
      </c>
      <c r="F80" s="1">
        <f>'Order Form'!$E$7</f>
        <v>0</v>
      </c>
      <c r="G80" s="1">
        <f>'Order Form'!$E$9</f>
        <v>0</v>
      </c>
      <c r="H80" s="1">
        <f>'Order Form'!$E$8</f>
        <v>0</v>
      </c>
      <c r="I80" s="1" t="str">
        <f>'Order Form'!$E$10</f>
        <v>Australia</v>
      </c>
      <c r="J80" s="1">
        <f>'Order Form'!$E$11</f>
        <v>0</v>
      </c>
      <c r="K80" s="1">
        <f>IF(('Order Form'!$E$15="YES"),'Order Form'!$E$12,"")</f>
        <v>0</v>
      </c>
      <c r="L80" s="1" t="str">
        <f>'Order Form'!$E$13 &amp; ""</f>
        <v/>
      </c>
      <c r="M80" s="1" t="str">
        <f>IF('Order Form'!D99="",'Order Form'!C99,'Order Form'!D99) &amp; ""</f>
        <v/>
      </c>
      <c r="N80" s="1" t="str">
        <f>'Order Form'!E99 &amp; ""</f>
        <v/>
      </c>
      <c r="O80" s="1">
        <f>'Order Form'!F99</f>
        <v>0</v>
      </c>
      <c r="P80" s="1">
        <f>'Order Form'!I99</f>
        <v>0</v>
      </c>
      <c r="Q80" s="1">
        <f>'Order Form'!G99</f>
        <v>0</v>
      </c>
      <c r="R80" s="1">
        <f>'Order Form'!H99</f>
        <v>0</v>
      </c>
      <c r="S80" s="1" t="str">
        <f>'Order Form'!K99 &amp; ""</f>
        <v/>
      </c>
      <c r="T80" s="1" t="str">
        <f>'Order Form'!M99 &amp; ""</f>
        <v/>
      </c>
      <c r="U80" s="2" t="str">
        <f>'Order Form'!C99 &amp; ""</f>
        <v/>
      </c>
      <c r="V80" s="2" t="str">
        <f>'Order Form'!L99 &amp; ""</f>
        <v/>
      </c>
      <c r="W80" s="2" t="str">
        <f>'Order Form'!$E$14</f>
        <v>YES</v>
      </c>
      <c r="X80" s="90" t="str">
        <f>'Order Form'!$E$18</f>
        <v>Select from list below</v>
      </c>
      <c r="Y80" s="7" t="str">
        <f>'Order Form'!$E$16</f>
        <v>FREE Standard card</v>
      </c>
      <c r="Z80" s="7" t="str">
        <f>'Order Form'!$E$17</f>
        <v>No thanks</v>
      </c>
      <c r="AA80" s="7" t="str">
        <f t="shared" si="4"/>
        <v>No</v>
      </c>
      <c r="AB80" s="7" t="str">
        <f t="shared" si="5"/>
        <v>No</v>
      </c>
      <c r="AC80" s="7" t="str">
        <f>"VIP: "&amp;'Order Form'!$E$5 &amp;"; Rib: "&amp;'Order Form'!$E$17 &amp;"; GT: "&amp;'Order Form'!$E$16 &amp;"; Dispatch Week: "&amp;'Order Form'!$E$18</f>
        <v>VIP: ; Rib: No thanks; GT: FREE Standard card; Dispatch Week: Select from list below</v>
      </c>
      <c r="AD80" s="7"/>
      <c r="AE80" s="7"/>
      <c r="AF80" s="7"/>
      <c r="AG80" s="11" t="str">
        <f t="shared" si="6"/>
        <v>Future Delivery</v>
      </c>
      <c r="AH80" s="7"/>
      <c r="AI80" s="9"/>
      <c r="AJ80" s="7"/>
      <c r="AK80" s="7"/>
      <c r="AL80" s="7"/>
      <c r="AM80" s="7"/>
      <c r="AN80" s="7" t="str">
        <f t="shared" si="7"/>
        <v/>
      </c>
    </row>
    <row r="81" spans="1:40" ht="15">
      <c r="A81" s="7">
        <f>'Order Form'!A100</f>
        <v>80</v>
      </c>
      <c r="B81" s="34" t="str">
        <f>'Order Form'!N100</f>
        <v/>
      </c>
      <c r="C81" s="1">
        <f>'Order Form'!$E$4</f>
        <v>0</v>
      </c>
      <c r="D81" s="1">
        <f>'Order Form'!$E$5</f>
        <v>0</v>
      </c>
      <c r="E81" s="1">
        <f>'Order Form'!$E$6</f>
        <v>0</v>
      </c>
      <c r="F81" s="1">
        <f>'Order Form'!$E$7</f>
        <v>0</v>
      </c>
      <c r="G81" s="1">
        <f>'Order Form'!$E$9</f>
        <v>0</v>
      </c>
      <c r="H81" s="1">
        <f>'Order Form'!$E$8</f>
        <v>0</v>
      </c>
      <c r="I81" s="1" t="str">
        <f>'Order Form'!$E$10</f>
        <v>Australia</v>
      </c>
      <c r="J81" s="1">
        <f>'Order Form'!$E$11</f>
        <v>0</v>
      </c>
      <c r="K81" s="1">
        <f>IF(('Order Form'!$E$15="YES"),'Order Form'!$E$12,"")</f>
        <v>0</v>
      </c>
      <c r="L81" s="1" t="str">
        <f>'Order Form'!$E$13 &amp; ""</f>
        <v/>
      </c>
      <c r="M81" s="1" t="str">
        <f>IF('Order Form'!D100="",'Order Form'!C100,'Order Form'!D100) &amp; ""</f>
        <v/>
      </c>
      <c r="N81" s="1" t="str">
        <f>'Order Form'!E100 &amp; ""</f>
        <v/>
      </c>
      <c r="O81" s="1">
        <f>'Order Form'!F100</f>
        <v>0</v>
      </c>
      <c r="P81" s="1">
        <f>'Order Form'!I100</f>
        <v>0</v>
      </c>
      <c r="Q81" s="1">
        <f>'Order Form'!G100</f>
        <v>0</v>
      </c>
      <c r="R81" s="1">
        <f>'Order Form'!H100</f>
        <v>0</v>
      </c>
      <c r="S81" s="1" t="str">
        <f>'Order Form'!K100 &amp; ""</f>
        <v/>
      </c>
      <c r="T81" s="1" t="str">
        <f>'Order Form'!M100 &amp; ""</f>
        <v/>
      </c>
      <c r="U81" s="2" t="str">
        <f>'Order Form'!C100 &amp; ""</f>
        <v/>
      </c>
      <c r="V81" s="2" t="str">
        <f>'Order Form'!L100 &amp; ""</f>
        <v/>
      </c>
      <c r="W81" s="2" t="str">
        <f>'Order Form'!$E$14</f>
        <v>YES</v>
      </c>
      <c r="X81" s="90" t="str">
        <f>'Order Form'!$E$18</f>
        <v>Select from list below</v>
      </c>
      <c r="Y81" s="7" t="str">
        <f>'Order Form'!$E$16</f>
        <v>FREE Standard card</v>
      </c>
      <c r="Z81" s="7" t="str">
        <f>'Order Form'!$E$17</f>
        <v>No thanks</v>
      </c>
      <c r="AA81" s="7" t="str">
        <f t="shared" si="4"/>
        <v>No</v>
      </c>
      <c r="AB81" s="7" t="str">
        <f t="shared" si="5"/>
        <v>No</v>
      </c>
      <c r="AC81" s="7" t="str">
        <f>"VIP: "&amp;'Order Form'!$E$5 &amp;"; Rib: "&amp;'Order Form'!$E$17 &amp;"; GT: "&amp;'Order Form'!$E$16 &amp;"; Dispatch Week: "&amp;'Order Form'!$E$18</f>
        <v>VIP: ; Rib: No thanks; GT: FREE Standard card; Dispatch Week: Select from list below</v>
      </c>
      <c r="AD81" s="7"/>
      <c r="AE81" s="7"/>
      <c r="AF81" s="7"/>
      <c r="AG81" s="11" t="str">
        <f t="shared" si="6"/>
        <v>Future Delivery</v>
      </c>
      <c r="AH81" s="7"/>
      <c r="AI81" s="9"/>
      <c r="AJ81" s="7"/>
      <c r="AK81" s="7"/>
      <c r="AL81" s="7"/>
      <c r="AM81" s="7"/>
      <c r="AN81" s="7" t="str">
        <f t="shared" si="7"/>
        <v/>
      </c>
    </row>
    <row r="82" spans="1:40" ht="15">
      <c r="A82" s="7">
        <f>'Order Form'!A101</f>
        <v>81</v>
      </c>
      <c r="B82" s="34" t="str">
        <f>'Order Form'!N101</f>
        <v/>
      </c>
      <c r="C82" s="1">
        <f>'Order Form'!$E$4</f>
        <v>0</v>
      </c>
      <c r="D82" s="1">
        <f>'Order Form'!$E$5</f>
        <v>0</v>
      </c>
      <c r="E82" s="1">
        <f>'Order Form'!$E$6</f>
        <v>0</v>
      </c>
      <c r="F82" s="1">
        <f>'Order Form'!$E$7</f>
        <v>0</v>
      </c>
      <c r="G82" s="1">
        <f>'Order Form'!$E$9</f>
        <v>0</v>
      </c>
      <c r="H82" s="1">
        <f>'Order Form'!$E$8</f>
        <v>0</v>
      </c>
      <c r="I82" s="1" t="str">
        <f>'Order Form'!$E$10</f>
        <v>Australia</v>
      </c>
      <c r="J82" s="1">
        <f>'Order Form'!$E$11</f>
        <v>0</v>
      </c>
      <c r="K82" s="1">
        <f>IF(('Order Form'!$E$15="YES"),'Order Form'!$E$12,"")</f>
        <v>0</v>
      </c>
      <c r="L82" s="1" t="str">
        <f>'Order Form'!$E$13 &amp; ""</f>
        <v/>
      </c>
      <c r="M82" s="1" t="str">
        <f>IF('Order Form'!D101="",'Order Form'!C101,'Order Form'!D101) &amp; ""</f>
        <v/>
      </c>
      <c r="N82" s="1" t="str">
        <f>'Order Form'!E101 &amp; ""</f>
        <v/>
      </c>
      <c r="O82" s="1">
        <f>'Order Form'!F101</f>
        <v>0</v>
      </c>
      <c r="P82" s="1">
        <f>'Order Form'!I101</f>
        <v>0</v>
      </c>
      <c r="Q82" s="1">
        <f>'Order Form'!G101</f>
        <v>0</v>
      </c>
      <c r="R82" s="1">
        <f>'Order Form'!H101</f>
        <v>0</v>
      </c>
      <c r="S82" s="1" t="str">
        <f>'Order Form'!K101 &amp; ""</f>
        <v/>
      </c>
      <c r="T82" s="1" t="str">
        <f>'Order Form'!M101 &amp; ""</f>
        <v/>
      </c>
      <c r="U82" s="2" t="str">
        <f>'Order Form'!C101 &amp; ""</f>
        <v/>
      </c>
      <c r="V82" s="2" t="str">
        <f>'Order Form'!L101 &amp; ""</f>
        <v/>
      </c>
      <c r="W82" s="2" t="str">
        <f>'Order Form'!$E$14</f>
        <v>YES</v>
      </c>
      <c r="X82" s="90" t="str">
        <f>'Order Form'!$E$18</f>
        <v>Select from list below</v>
      </c>
      <c r="Y82" s="7" t="str">
        <f>'Order Form'!$E$16</f>
        <v>FREE Standard card</v>
      </c>
      <c r="Z82" s="7" t="str">
        <f>'Order Form'!$E$17</f>
        <v>No thanks</v>
      </c>
      <c r="AA82" s="7" t="str">
        <f t="shared" si="4"/>
        <v>No</v>
      </c>
      <c r="AB82" s="7" t="str">
        <f t="shared" si="5"/>
        <v>No</v>
      </c>
      <c r="AC82" s="7" t="str">
        <f>"VIP: "&amp;'Order Form'!$E$5 &amp;"; Rib: "&amp;'Order Form'!$E$17 &amp;"; GT: "&amp;'Order Form'!$E$16 &amp;"; Dispatch Week: "&amp;'Order Form'!$E$18</f>
        <v>VIP: ; Rib: No thanks; GT: FREE Standard card; Dispatch Week: Select from list below</v>
      </c>
      <c r="AD82" s="7"/>
      <c r="AE82" s="7"/>
      <c r="AF82" s="7"/>
      <c r="AG82" s="11" t="str">
        <f t="shared" si="6"/>
        <v>Future Delivery</v>
      </c>
      <c r="AH82" s="7"/>
      <c r="AI82" s="9"/>
      <c r="AJ82" s="7"/>
      <c r="AK82" s="7"/>
      <c r="AL82" s="7"/>
      <c r="AM82" s="7"/>
      <c r="AN82" s="7" t="str">
        <f t="shared" si="7"/>
        <v/>
      </c>
    </row>
    <row r="83" spans="1:40" ht="15">
      <c r="A83" s="7">
        <f>'Order Form'!A102</f>
        <v>82</v>
      </c>
      <c r="B83" s="34" t="str">
        <f>'Order Form'!N102</f>
        <v/>
      </c>
      <c r="C83" s="1">
        <f>'Order Form'!$E$4</f>
        <v>0</v>
      </c>
      <c r="D83" s="1">
        <f>'Order Form'!$E$5</f>
        <v>0</v>
      </c>
      <c r="E83" s="1">
        <f>'Order Form'!$E$6</f>
        <v>0</v>
      </c>
      <c r="F83" s="1">
        <f>'Order Form'!$E$7</f>
        <v>0</v>
      </c>
      <c r="G83" s="1">
        <f>'Order Form'!$E$9</f>
        <v>0</v>
      </c>
      <c r="H83" s="1">
        <f>'Order Form'!$E$8</f>
        <v>0</v>
      </c>
      <c r="I83" s="1" t="str">
        <f>'Order Form'!$E$10</f>
        <v>Australia</v>
      </c>
      <c r="J83" s="1">
        <f>'Order Form'!$E$11</f>
        <v>0</v>
      </c>
      <c r="K83" s="1">
        <f>IF(('Order Form'!$E$15="YES"),'Order Form'!$E$12,"")</f>
        <v>0</v>
      </c>
      <c r="L83" s="1" t="str">
        <f>'Order Form'!$E$13 &amp; ""</f>
        <v/>
      </c>
      <c r="M83" s="1" t="str">
        <f>IF('Order Form'!D102="",'Order Form'!C102,'Order Form'!D102) &amp; ""</f>
        <v/>
      </c>
      <c r="N83" s="1" t="str">
        <f>'Order Form'!E102 &amp; ""</f>
        <v/>
      </c>
      <c r="O83" s="1">
        <f>'Order Form'!F102</f>
        <v>0</v>
      </c>
      <c r="P83" s="1">
        <f>'Order Form'!I102</f>
        <v>0</v>
      </c>
      <c r="Q83" s="1">
        <f>'Order Form'!G102</f>
        <v>0</v>
      </c>
      <c r="R83" s="1">
        <f>'Order Form'!H102</f>
        <v>0</v>
      </c>
      <c r="S83" s="1" t="str">
        <f>'Order Form'!K102 &amp; ""</f>
        <v/>
      </c>
      <c r="T83" s="1" t="str">
        <f>'Order Form'!M102 &amp; ""</f>
        <v/>
      </c>
      <c r="U83" s="2" t="str">
        <f>'Order Form'!C102 &amp; ""</f>
        <v/>
      </c>
      <c r="V83" s="2" t="str">
        <f>'Order Form'!L102 &amp; ""</f>
        <v/>
      </c>
      <c r="W83" s="2" t="str">
        <f>'Order Form'!$E$14</f>
        <v>YES</v>
      </c>
      <c r="X83" s="90" t="str">
        <f>'Order Form'!$E$18</f>
        <v>Select from list below</v>
      </c>
      <c r="Y83" s="7" t="str">
        <f>'Order Form'!$E$16</f>
        <v>FREE Standard card</v>
      </c>
      <c r="Z83" s="7" t="str">
        <f>'Order Form'!$E$17</f>
        <v>No thanks</v>
      </c>
      <c r="AA83" s="7" t="str">
        <f t="shared" si="4"/>
        <v>No</v>
      </c>
      <c r="AB83" s="7" t="str">
        <f t="shared" si="5"/>
        <v>No</v>
      </c>
      <c r="AC83" s="7" t="str">
        <f>"VIP: "&amp;'Order Form'!$E$5 &amp;"; Rib: "&amp;'Order Form'!$E$17 &amp;"; GT: "&amp;'Order Form'!$E$16 &amp;"; Dispatch Week: "&amp;'Order Form'!$E$18</f>
        <v>VIP: ; Rib: No thanks; GT: FREE Standard card; Dispatch Week: Select from list below</v>
      </c>
      <c r="AD83" s="7"/>
      <c r="AE83" s="7"/>
      <c r="AF83" s="7"/>
      <c r="AG83" s="11" t="str">
        <f t="shared" si="6"/>
        <v>Future Delivery</v>
      </c>
      <c r="AH83" s="7"/>
      <c r="AI83" s="9"/>
      <c r="AJ83" s="7"/>
      <c r="AK83" s="7"/>
      <c r="AL83" s="7"/>
      <c r="AM83" s="7"/>
      <c r="AN83" s="7" t="str">
        <f t="shared" si="7"/>
        <v/>
      </c>
    </row>
    <row r="84" spans="1:40" ht="15">
      <c r="A84" s="7">
        <f>'Order Form'!A103</f>
        <v>83</v>
      </c>
      <c r="B84" s="34" t="str">
        <f>'Order Form'!N103</f>
        <v/>
      </c>
      <c r="C84" s="1">
        <f>'Order Form'!$E$4</f>
        <v>0</v>
      </c>
      <c r="D84" s="1">
        <f>'Order Form'!$E$5</f>
        <v>0</v>
      </c>
      <c r="E84" s="1">
        <f>'Order Form'!$E$6</f>
        <v>0</v>
      </c>
      <c r="F84" s="1">
        <f>'Order Form'!$E$7</f>
        <v>0</v>
      </c>
      <c r="G84" s="1">
        <f>'Order Form'!$E$9</f>
        <v>0</v>
      </c>
      <c r="H84" s="1">
        <f>'Order Form'!$E$8</f>
        <v>0</v>
      </c>
      <c r="I84" s="1" t="str">
        <f>'Order Form'!$E$10</f>
        <v>Australia</v>
      </c>
      <c r="J84" s="1">
        <f>'Order Form'!$E$11</f>
        <v>0</v>
      </c>
      <c r="K84" s="1">
        <f>IF(('Order Form'!$E$15="YES"),'Order Form'!$E$12,"")</f>
        <v>0</v>
      </c>
      <c r="L84" s="1" t="str">
        <f>'Order Form'!$E$13 &amp; ""</f>
        <v/>
      </c>
      <c r="M84" s="1" t="str">
        <f>IF('Order Form'!D103="",'Order Form'!C103,'Order Form'!D103) &amp; ""</f>
        <v/>
      </c>
      <c r="N84" s="1" t="str">
        <f>'Order Form'!E103 &amp; ""</f>
        <v/>
      </c>
      <c r="O84" s="1">
        <f>'Order Form'!F103</f>
        <v>0</v>
      </c>
      <c r="P84" s="1">
        <f>'Order Form'!I103</f>
        <v>0</v>
      </c>
      <c r="Q84" s="1">
        <f>'Order Form'!G103</f>
        <v>0</v>
      </c>
      <c r="R84" s="1">
        <f>'Order Form'!H103</f>
        <v>0</v>
      </c>
      <c r="S84" s="1" t="str">
        <f>'Order Form'!K103 &amp; ""</f>
        <v/>
      </c>
      <c r="T84" s="1" t="str">
        <f>'Order Form'!M103 &amp; ""</f>
        <v/>
      </c>
      <c r="U84" s="2" t="str">
        <f>'Order Form'!C103 &amp; ""</f>
        <v/>
      </c>
      <c r="V84" s="2" t="str">
        <f>'Order Form'!L103 &amp; ""</f>
        <v/>
      </c>
      <c r="W84" s="2" t="str">
        <f>'Order Form'!$E$14</f>
        <v>YES</v>
      </c>
      <c r="X84" s="90" t="str">
        <f>'Order Form'!$E$18</f>
        <v>Select from list below</v>
      </c>
      <c r="Y84" s="7" t="str">
        <f>'Order Form'!$E$16</f>
        <v>FREE Standard card</v>
      </c>
      <c r="Z84" s="7" t="str">
        <f>'Order Form'!$E$17</f>
        <v>No thanks</v>
      </c>
      <c r="AA84" s="7" t="str">
        <f t="shared" si="4"/>
        <v>No</v>
      </c>
      <c r="AB84" s="7" t="str">
        <f t="shared" si="5"/>
        <v>No</v>
      </c>
      <c r="AC84" s="7" t="str">
        <f>"VIP: "&amp;'Order Form'!$E$5 &amp;"; Rib: "&amp;'Order Form'!$E$17 &amp;"; GT: "&amp;'Order Form'!$E$16 &amp;"; Dispatch Week: "&amp;'Order Form'!$E$18</f>
        <v>VIP: ; Rib: No thanks; GT: FREE Standard card; Dispatch Week: Select from list below</v>
      </c>
      <c r="AD84" s="7"/>
      <c r="AE84" s="7"/>
      <c r="AF84" s="7"/>
      <c r="AG84" s="11" t="str">
        <f t="shared" si="6"/>
        <v>Future Delivery</v>
      </c>
      <c r="AH84" s="7"/>
      <c r="AI84" s="9"/>
      <c r="AJ84" s="7"/>
      <c r="AK84" s="7"/>
      <c r="AL84" s="7"/>
      <c r="AM84" s="7"/>
      <c r="AN84" s="7" t="str">
        <f t="shared" si="7"/>
        <v/>
      </c>
    </row>
    <row r="85" spans="1:40" ht="15">
      <c r="A85" s="7">
        <f>'Order Form'!A104</f>
        <v>84</v>
      </c>
      <c r="B85" s="34" t="str">
        <f>'Order Form'!N104</f>
        <v/>
      </c>
      <c r="C85" s="1">
        <f>'Order Form'!$E$4</f>
        <v>0</v>
      </c>
      <c r="D85" s="1">
        <f>'Order Form'!$E$5</f>
        <v>0</v>
      </c>
      <c r="E85" s="1">
        <f>'Order Form'!$E$6</f>
        <v>0</v>
      </c>
      <c r="F85" s="1">
        <f>'Order Form'!$E$7</f>
        <v>0</v>
      </c>
      <c r="G85" s="1">
        <f>'Order Form'!$E$9</f>
        <v>0</v>
      </c>
      <c r="H85" s="1">
        <f>'Order Form'!$E$8</f>
        <v>0</v>
      </c>
      <c r="I85" s="1" t="str">
        <f>'Order Form'!$E$10</f>
        <v>Australia</v>
      </c>
      <c r="J85" s="1">
        <f>'Order Form'!$E$11</f>
        <v>0</v>
      </c>
      <c r="K85" s="1">
        <f>IF(('Order Form'!$E$15="YES"),'Order Form'!$E$12,"")</f>
        <v>0</v>
      </c>
      <c r="L85" s="1" t="str">
        <f>'Order Form'!$E$13 &amp; ""</f>
        <v/>
      </c>
      <c r="M85" s="1" t="str">
        <f>IF('Order Form'!D104="",'Order Form'!C104,'Order Form'!D104) &amp; ""</f>
        <v/>
      </c>
      <c r="N85" s="1" t="str">
        <f>'Order Form'!E104 &amp; ""</f>
        <v/>
      </c>
      <c r="O85" s="1">
        <f>'Order Form'!F104</f>
        <v>0</v>
      </c>
      <c r="P85" s="1">
        <f>'Order Form'!I104</f>
        <v>0</v>
      </c>
      <c r="Q85" s="1">
        <f>'Order Form'!G104</f>
        <v>0</v>
      </c>
      <c r="R85" s="1">
        <f>'Order Form'!H104</f>
        <v>0</v>
      </c>
      <c r="S85" s="1" t="str">
        <f>'Order Form'!K104 &amp; ""</f>
        <v/>
      </c>
      <c r="T85" s="1" t="str">
        <f>'Order Form'!M104 &amp; ""</f>
        <v/>
      </c>
      <c r="U85" s="2" t="str">
        <f>'Order Form'!C104 &amp; ""</f>
        <v/>
      </c>
      <c r="V85" s="2" t="str">
        <f>'Order Form'!L104 &amp; ""</f>
        <v/>
      </c>
      <c r="W85" s="2" t="str">
        <f>'Order Form'!$E$14</f>
        <v>YES</v>
      </c>
      <c r="X85" s="90" t="str">
        <f>'Order Form'!$E$18</f>
        <v>Select from list below</v>
      </c>
      <c r="Y85" s="7" t="str">
        <f>'Order Form'!$E$16</f>
        <v>FREE Standard card</v>
      </c>
      <c r="Z85" s="7" t="str">
        <f>'Order Form'!$E$17</f>
        <v>No thanks</v>
      </c>
      <c r="AA85" s="7" t="str">
        <f t="shared" si="4"/>
        <v>No</v>
      </c>
      <c r="AB85" s="7" t="str">
        <f t="shared" si="5"/>
        <v>No</v>
      </c>
      <c r="AC85" s="7" t="str">
        <f>"VIP: "&amp;'Order Form'!$E$5 &amp;"; Rib: "&amp;'Order Form'!$E$17 &amp;"; GT: "&amp;'Order Form'!$E$16 &amp;"; Dispatch Week: "&amp;'Order Form'!$E$18</f>
        <v>VIP: ; Rib: No thanks; GT: FREE Standard card; Dispatch Week: Select from list below</v>
      </c>
      <c r="AD85" s="7"/>
      <c r="AE85" s="7"/>
      <c r="AF85" s="7"/>
      <c r="AG85" s="11" t="str">
        <f t="shared" si="6"/>
        <v>Future Delivery</v>
      </c>
      <c r="AH85" s="7"/>
      <c r="AI85" s="9"/>
      <c r="AJ85" s="7"/>
      <c r="AK85" s="7"/>
      <c r="AL85" s="7"/>
      <c r="AM85" s="7"/>
      <c r="AN85" s="7" t="str">
        <f t="shared" si="7"/>
        <v/>
      </c>
    </row>
    <row r="86" spans="1:40" ht="15">
      <c r="A86" s="7">
        <f>'Order Form'!A105</f>
        <v>85</v>
      </c>
      <c r="B86" s="34" t="str">
        <f>'Order Form'!N105</f>
        <v/>
      </c>
      <c r="C86" s="1">
        <f>'Order Form'!$E$4</f>
        <v>0</v>
      </c>
      <c r="D86" s="1">
        <f>'Order Form'!$E$5</f>
        <v>0</v>
      </c>
      <c r="E86" s="1">
        <f>'Order Form'!$E$6</f>
        <v>0</v>
      </c>
      <c r="F86" s="1">
        <f>'Order Form'!$E$7</f>
        <v>0</v>
      </c>
      <c r="G86" s="1">
        <f>'Order Form'!$E$9</f>
        <v>0</v>
      </c>
      <c r="H86" s="1">
        <f>'Order Form'!$E$8</f>
        <v>0</v>
      </c>
      <c r="I86" s="1" t="str">
        <f>'Order Form'!$E$10</f>
        <v>Australia</v>
      </c>
      <c r="J86" s="1">
        <f>'Order Form'!$E$11</f>
        <v>0</v>
      </c>
      <c r="K86" s="1">
        <f>IF(('Order Form'!$E$15="YES"),'Order Form'!$E$12,"")</f>
        <v>0</v>
      </c>
      <c r="L86" s="1" t="str">
        <f>'Order Form'!$E$13 &amp; ""</f>
        <v/>
      </c>
      <c r="M86" s="1" t="str">
        <f>IF('Order Form'!D105="",'Order Form'!C105,'Order Form'!D105) &amp; ""</f>
        <v/>
      </c>
      <c r="N86" s="1" t="str">
        <f>'Order Form'!E105 &amp; ""</f>
        <v/>
      </c>
      <c r="O86" s="1">
        <f>'Order Form'!F105</f>
        <v>0</v>
      </c>
      <c r="P86" s="1">
        <f>'Order Form'!I105</f>
        <v>0</v>
      </c>
      <c r="Q86" s="1">
        <f>'Order Form'!G105</f>
        <v>0</v>
      </c>
      <c r="R86" s="1">
        <f>'Order Form'!H105</f>
        <v>0</v>
      </c>
      <c r="S86" s="1" t="str">
        <f>'Order Form'!K105 &amp; ""</f>
        <v/>
      </c>
      <c r="T86" s="1" t="str">
        <f>'Order Form'!M105 &amp; ""</f>
        <v/>
      </c>
      <c r="U86" s="2" t="str">
        <f>'Order Form'!C105 &amp; ""</f>
        <v/>
      </c>
      <c r="V86" s="2" t="str">
        <f>'Order Form'!L105 &amp; ""</f>
        <v/>
      </c>
      <c r="W86" s="2" t="str">
        <f>'Order Form'!$E$14</f>
        <v>YES</v>
      </c>
      <c r="X86" s="90" t="str">
        <f>'Order Form'!$E$18</f>
        <v>Select from list below</v>
      </c>
      <c r="Y86" s="7" t="str">
        <f>'Order Form'!$E$16</f>
        <v>FREE Standard card</v>
      </c>
      <c r="Z86" s="7" t="str">
        <f>'Order Form'!$E$17</f>
        <v>No thanks</v>
      </c>
      <c r="AA86" s="7" t="str">
        <f t="shared" si="4"/>
        <v>No</v>
      </c>
      <c r="AB86" s="7" t="str">
        <f t="shared" si="5"/>
        <v>No</v>
      </c>
      <c r="AC86" s="7" t="str">
        <f>"VIP: "&amp;'Order Form'!$E$5 &amp;"; Rib: "&amp;'Order Form'!$E$17 &amp;"; GT: "&amp;'Order Form'!$E$16 &amp;"; Dispatch Week: "&amp;'Order Form'!$E$18</f>
        <v>VIP: ; Rib: No thanks; GT: FREE Standard card; Dispatch Week: Select from list below</v>
      </c>
      <c r="AD86" s="7"/>
      <c r="AE86" s="7"/>
      <c r="AF86" s="7"/>
      <c r="AG86" s="11" t="str">
        <f t="shared" si="6"/>
        <v>Future Delivery</v>
      </c>
      <c r="AH86" s="7"/>
      <c r="AI86" s="9"/>
      <c r="AJ86" s="7"/>
      <c r="AK86" s="7"/>
      <c r="AL86" s="7"/>
      <c r="AM86" s="7"/>
      <c r="AN86" s="7" t="str">
        <f t="shared" si="7"/>
        <v/>
      </c>
    </row>
    <row r="87" spans="1:40" ht="15">
      <c r="A87" s="7">
        <f>'Order Form'!A106</f>
        <v>86</v>
      </c>
      <c r="B87" s="34" t="str">
        <f>'Order Form'!N106</f>
        <v/>
      </c>
      <c r="C87" s="1">
        <f>'Order Form'!$E$4</f>
        <v>0</v>
      </c>
      <c r="D87" s="1">
        <f>'Order Form'!$E$5</f>
        <v>0</v>
      </c>
      <c r="E87" s="1">
        <f>'Order Form'!$E$6</f>
        <v>0</v>
      </c>
      <c r="F87" s="1">
        <f>'Order Form'!$E$7</f>
        <v>0</v>
      </c>
      <c r="G87" s="1">
        <f>'Order Form'!$E$9</f>
        <v>0</v>
      </c>
      <c r="H87" s="1">
        <f>'Order Form'!$E$8</f>
        <v>0</v>
      </c>
      <c r="I87" s="1" t="str">
        <f>'Order Form'!$E$10</f>
        <v>Australia</v>
      </c>
      <c r="J87" s="1">
        <f>'Order Form'!$E$11</f>
        <v>0</v>
      </c>
      <c r="K87" s="1">
        <f>IF(('Order Form'!$E$15="YES"),'Order Form'!$E$12,"")</f>
        <v>0</v>
      </c>
      <c r="L87" s="1" t="str">
        <f>'Order Form'!$E$13 &amp; ""</f>
        <v/>
      </c>
      <c r="M87" s="1" t="str">
        <f>IF('Order Form'!D106="",'Order Form'!C106,'Order Form'!D106) &amp; ""</f>
        <v/>
      </c>
      <c r="N87" s="1" t="str">
        <f>'Order Form'!E106 &amp; ""</f>
        <v/>
      </c>
      <c r="O87" s="1">
        <f>'Order Form'!F106</f>
        <v>0</v>
      </c>
      <c r="P87" s="1">
        <f>'Order Form'!I106</f>
        <v>0</v>
      </c>
      <c r="Q87" s="1">
        <f>'Order Form'!G106</f>
        <v>0</v>
      </c>
      <c r="R87" s="1">
        <f>'Order Form'!H106</f>
        <v>0</v>
      </c>
      <c r="S87" s="1" t="str">
        <f>'Order Form'!K106 &amp; ""</f>
        <v/>
      </c>
      <c r="T87" s="1" t="str">
        <f>'Order Form'!M106 &amp; ""</f>
        <v/>
      </c>
      <c r="U87" s="2" t="str">
        <f>'Order Form'!C106 &amp; ""</f>
        <v/>
      </c>
      <c r="V87" s="2" t="str">
        <f>'Order Form'!L106 &amp; ""</f>
        <v/>
      </c>
      <c r="W87" s="2" t="str">
        <f>'Order Form'!$E$14</f>
        <v>YES</v>
      </c>
      <c r="X87" s="90" t="str">
        <f>'Order Form'!$E$18</f>
        <v>Select from list below</v>
      </c>
      <c r="Y87" s="7" t="str">
        <f>'Order Form'!$E$16</f>
        <v>FREE Standard card</v>
      </c>
      <c r="Z87" s="7" t="str">
        <f>'Order Form'!$E$17</f>
        <v>No thanks</v>
      </c>
      <c r="AA87" s="7" t="str">
        <f t="shared" si="4"/>
        <v>No</v>
      </c>
      <c r="AB87" s="7" t="str">
        <f t="shared" si="5"/>
        <v>No</v>
      </c>
      <c r="AC87" s="7" t="str">
        <f>"VIP: "&amp;'Order Form'!$E$5 &amp;"; Rib: "&amp;'Order Form'!$E$17 &amp;"; GT: "&amp;'Order Form'!$E$16 &amp;"; Dispatch Week: "&amp;'Order Form'!$E$18</f>
        <v>VIP: ; Rib: No thanks; GT: FREE Standard card; Dispatch Week: Select from list below</v>
      </c>
      <c r="AD87" s="7"/>
      <c r="AE87" s="7"/>
      <c r="AF87" s="7"/>
      <c r="AG87" s="11" t="str">
        <f t="shared" si="6"/>
        <v>Future Delivery</v>
      </c>
      <c r="AH87" s="7"/>
      <c r="AI87" s="9"/>
      <c r="AJ87" s="7"/>
      <c r="AK87" s="7"/>
      <c r="AL87" s="7"/>
      <c r="AM87" s="7"/>
      <c r="AN87" s="7" t="str">
        <f t="shared" si="7"/>
        <v/>
      </c>
    </row>
    <row r="88" spans="1:40" ht="15">
      <c r="A88" s="7">
        <f>'Order Form'!A107</f>
        <v>87</v>
      </c>
      <c r="B88" s="34" t="str">
        <f>'Order Form'!N107</f>
        <v/>
      </c>
      <c r="C88" s="1">
        <f>'Order Form'!$E$4</f>
        <v>0</v>
      </c>
      <c r="D88" s="1">
        <f>'Order Form'!$E$5</f>
        <v>0</v>
      </c>
      <c r="E88" s="1">
        <f>'Order Form'!$E$6</f>
        <v>0</v>
      </c>
      <c r="F88" s="1">
        <f>'Order Form'!$E$7</f>
        <v>0</v>
      </c>
      <c r="G88" s="1">
        <f>'Order Form'!$E$9</f>
        <v>0</v>
      </c>
      <c r="H88" s="1">
        <f>'Order Form'!$E$8</f>
        <v>0</v>
      </c>
      <c r="I88" s="1" t="str">
        <f>'Order Form'!$E$10</f>
        <v>Australia</v>
      </c>
      <c r="J88" s="1">
        <f>'Order Form'!$E$11</f>
        <v>0</v>
      </c>
      <c r="K88" s="1">
        <f>IF(('Order Form'!$E$15="YES"),'Order Form'!$E$12,"")</f>
        <v>0</v>
      </c>
      <c r="L88" s="1" t="str">
        <f>'Order Form'!$E$13 &amp; ""</f>
        <v/>
      </c>
      <c r="M88" s="1" t="str">
        <f>IF('Order Form'!D107="",'Order Form'!C107,'Order Form'!D107) &amp; ""</f>
        <v/>
      </c>
      <c r="N88" s="1" t="str">
        <f>'Order Form'!E107 &amp; ""</f>
        <v/>
      </c>
      <c r="O88" s="1">
        <f>'Order Form'!F107</f>
        <v>0</v>
      </c>
      <c r="P88" s="1">
        <f>'Order Form'!I107</f>
        <v>0</v>
      </c>
      <c r="Q88" s="1">
        <f>'Order Form'!G107</f>
        <v>0</v>
      </c>
      <c r="R88" s="1">
        <f>'Order Form'!H107</f>
        <v>0</v>
      </c>
      <c r="S88" s="1" t="str">
        <f>'Order Form'!K107 &amp; ""</f>
        <v/>
      </c>
      <c r="T88" s="1" t="str">
        <f>'Order Form'!M107 &amp; ""</f>
        <v/>
      </c>
      <c r="U88" s="2" t="str">
        <f>'Order Form'!C107 &amp; ""</f>
        <v/>
      </c>
      <c r="V88" s="2" t="str">
        <f>'Order Form'!L107 &amp; ""</f>
        <v/>
      </c>
      <c r="W88" s="2" t="str">
        <f>'Order Form'!$E$14</f>
        <v>YES</v>
      </c>
      <c r="X88" s="90" t="str">
        <f>'Order Form'!$E$18</f>
        <v>Select from list below</v>
      </c>
      <c r="Y88" s="7" t="str">
        <f>'Order Form'!$E$16</f>
        <v>FREE Standard card</v>
      </c>
      <c r="Z88" s="7" t="str">
        <f>'Order Form'!$E$17</f>
        <v>No thanks</v>
      </c>
      <c r="AA88" s="7" t="str">
        <f t="shared" si="4"/>
        <v>No</v>
      </c>
      <c r="AB88" s="7" t="str">
        <f t="shared" si="5"/>
        <v>No</v>
      </c>
      <c r="AC88" s="7" t="str">
        <f>"VIP: "&amp;'Order Form'!$E$5 &amp;"; Rib: "&amp;'Order Form'!$E$17 &amp;"; GT: "&amp;'Order Form'!$E$16 &amp;"; Dispatch Week: "&amp;'Order Form'!$E$18</f>
        <v>VIP: ; Rib: No thanks; GT: FREE Standard card; Dispatch Week: Select from list below</v>
      </c>
      <c r="AD88" s="7"/>
      <c r="AE88" s="7"/>
      <c r="AF88" s="7"/>
      <c r="AG88" s="11" t="str">
        <f t="shared" si="6"/>
        <v>Future Delivery</v>
      </c>
      <c r="AH88" s="7"/>
      <c r="AI88" s="9"/>
      <c r="AJ88" s="7"/>
      <c r="AK88" s="7"/>
      <c r="AL88" s="7"/>
      <c r="AM88" s="7"/>
      <c r="AN88" s="7" t="str">
        <f t="shared" si="7"/>
        <v/>
      </c>
    </row>
    <row r="89" spans="1:40" ht="15">
      <c r="A89" s="7">
        <f>'Order Form'!A108</f>
        <v>88</v>
      </c>
      <c r="B89" s="34" t="str">
        <f>'Order Form'!N108</f>
        <v/>
      </c>
      <c r="C89" s="1">
        <f>'Order Form'!$E$4</f>
        <v>0</v>
      </c>
      <c r="D89" s="1">
        <f>'Order Form'!$E$5</f>
        <v>0</v>
      </c>
      <c r="E89" s="1">
        <f>'Order Form'!$E$6</f>
        <v>0</v>
      </c>
      <c r="F89" s="1">
        <f>'Order Form'!$E$7</f>
        <v>0</v>
      </c>
      <c r="G89" s="1">
        <f>'Order Form'!$E$9</f>
        <v>0</v>
      </c>
      <c r="H89" s="1">
        <f>'Order Form'!$E$8</f>
        <v>0</v>
      </c>
      <c r="I89" s="1" t="str">
        <f>'Order Form'!$E$10</f>
        <v>Australia</v>
      </c>
      <c r="J89" s="1">
        <f>'Order Form'!$E$11</f>
        <v>0</v>
      </c>
      <c r="K89" s="1">
        <f>IF(('Order Form'!$E$15="YES"),'Order Form'!$E$12,"")</f>
        <v>0</v>
      </c>
      <c r="L89" s="1" t="str">
        <f>'Order Form'!$E$13 &amp; ""</f>
        <v/>
      </c>
      <c r="M89" s="1" t="str">
        <f>IF('Order Form'!D108="",'Order Form'!C108,'Order Form'!D108) &amp; ""</f>
        <v/>
      </c>
      <c r="N89" s="1" t="str">
        <f>'Order Form'!E108 &amp; ""</f>
        <v/>
      </c>
      <c r="O89" s="1">
        <f>'Order Form'!F108</f>
        <v>0</v>
      </c>
      <c r="P89" s="1">
        <f>'Order Form'!I108</f>
        <v>0</v>
      </c>
      <c r="Q89" s="1">
        <f>'Order Form'!G108</f>
        <v>0</v>
      </c>
      <c r="R89" s="1">
        <f>'Order Form'!H108</f>
        <v>0</v>
      </c>
      <c r="S89" s="1" t="str">
        <f>'Order Form'!K108 &amp; ""</f>
        <v/>
      </c>
      <c r="T89" s="1" t="str">
        <f>'Order Form'!M108 &amp; ""</f>
        <v/>
      </c>
      <c r="U89" s="2" t="str">
        <f>'Order Form'!C108 &amp; ""</f>
        <v/>
      </c>
      <c r="V89" s="2" t="str">
        <f>'Order Form'!L108 &amp; ""</f>
        <v/>
      </c>
      <c r="W89" s="2" t="str">
        <f>'Order Form'!$E$14</f>
        <v>YES</v>
      </c>
      <c r="X89" s="90" t="str">
        <f>'Order Form'!$E$18</f>
        <v>Select from list below</v>
      </c>
      <c r="Y89" s="7" t="str">
        <f>'Order Form'!$E$16</f>
        <v>FREE Standard card</v>
      </c>
      <c r="Z89" s="7" t="str">
        <f>'Order Form'!$E$17</f>
        <v>No thanks</v>
      </c>
      <c r="AA89" s="7" t="str">
        <f t="shared" si="4"/>
        <v>No</v>
      </c>
      <c r="AB89" s="7" t="str">
        <f t="shared" si="5"/>
        <v>No</v>
      </c>
      <c r="AC89" s="7" t="str">
        <f>"VIP: "&amp;'Order Form'!$E$5 &amp;"; Rib: "&amp;'Order Form'!$E$17 &amp;"; GT: "&amp;'Order Form'!$E$16 &amp;"; Dispatch Week: "&amp;'Order Form'!$E$18</f>
        <v>VIP: ; Rib: No thanks; GT: FREE Standard card; Dispatch Week: Select from list below</v>
      </c>
      <c r="AD89" s="7"/>
      <c r="AE89" s="7"/>
      <c r="AF89" s="7"/>
      <c r="AG89" s="11" t="str">
        <f t="shared" si="6"/>
        <v>Future Delivery</v>
      </c>
      <c r="AH89" s="7"/>
      <c r="AI89" s="9"/>
      <c r="AJ89" s="7"/>
      <c r="AK89" s="7"/>
      <c r="AL89" s="7"/>
      <c r="AM89" s="7"/>
      <c r="AN89" s="7" t="str">
        <f t="shared" si="7"/>
        <v/>
      </c>
    </row>
    <row r="90" spans="1:40" ht="15">
      <c r="A90" s="7">
        <f>'Order Form'!A109</f>
        <v>89</v>
      </c>
      <c r="B90" s="34" t="str">
        <f>'Order Form'!N109</f>
        <v/>
      </c>
      <c r="C90" s="1">
        <f>'Order Form'!$E$4</f>
        <v>0</v>
      </c>
      <c r="D90" s="1">
        <f>'Order Form'!$E$5</f>
        <v>0</v>
      </c>
      <c r="E90" s="1">
        <f>'Order Form'!$E$6</f>
        <v>0</v>
      </c>
      <c r="F90" s="1">
        <f>'Order Form'!$E$7</f>
        <v>0</v>
      </c>
      <c r="G90" s="1">
        <f>'Order Form'!$E$9</f>
        <v>0</v>
      </c>
      <c r="H90" s="1">
        <f>'Order Form'!$E$8</f>
        <v>0</v>
      </c>
      <c r="I90" s="1" t="str">
        <f>'Order Form'!$E$10</f>
        <v>Australia</v>
      </c>
      <c r="J90" s="1">
        <f>'Order Form'!$E$11</f>
        <v>0</v>
      </c>
      <c r="K90" s="1">
        <f>IF(('Order Form'!$E$15="YES"),'Order Form'!$E$12,"")</f>
        <v>0</v>
      </c>
      <c r="L90" s="1" t="str">
        <f>'Order Form'!$E$13 &amp; ""</f>
        <v/>
      </c>
      <c r="M90" s="1" t="str">
        <f>IF('Order Form'!D109="",'Order Form'!C109,'Order Form'!D109) &amp; ""</f>
        <v/>
      </c>
      <c r="N90" s="1" t="str">
        <f>'Order Form'!E109 &amp; ""</f>
        <v/>
      </c>
      <c r="O90" s="1">
        <f>'Order Form'!F109</f>
        <v>0</v>
      </c>
      <c r="P90" s="1">
        <f>'Order Form'!I109</f>
        <v>0</v>
      </c>
      <c r="Q90" s="1">
        <f>'Order Form'!G109</f>
        <v>0</v>
      </c>
      <c r="R90" s="1">
        <f>'Order Form'!H109</f>
        <v>0</v>
      </c>
      <c r="S90" s="1" t="str">
        <f>'Order Form'!K109 &amp; ""</f>
        <v/>
      </c>
      <c r="T90" s="1" t="str">
        <f>'Order Form'!M109 &amp; ""</f>
        <v/>
      </c>
      <c r="U90" s="2" t="str">
        <f>'Order Form'!C109 &amp; ""</f>
        <v/>
      </c>
      <c r="V90" s="2" t="str">
        <f>'Order Form'!L109 &amp; ""</f>
        <v/>
      </c>
      <c r="W90" s="2" t="str">
        <f>'Order Form'!$E$14</f>
        <v>YES</v>
      </c>
      <c r="X90" s="90" t="str">
        <f>'Order Form'!$E$18</f>
        <v>Select from list below</v>
      </c>
      <c r="Y90" s="7" t="str">
        <f>'Order Form'!$E$16</f>
        <v>FREE Standard card</v>
      </c>
      <c r="Z90" s="7" t="str">
        <f>'Order Form'!$E$17</f>
        <v>No thanks</v>
      </c>
      <c r="AA90" s="7" t="str">
        <f t="shared" si="4"/>
        <v>No</v>
      </c>
      <c r="AB90" s="7" t="str">
        <f t="shared" si="5"/>
        <v>No</v>
      </c>
      <c r="AC90" s="7" t="str">
        <f>"VIP: "&amp;'Order Form'!$E$5 &amp;"; Rib: "&amp;'Order Form'!$E$17 &amp;"; GT: "&amp;'Order Form'!$E$16 &amp;"; Dispatch Week: "&amp;'Order Form'!$E$18</f>
        <v>VIP: ; Rib: No thanks; GT: FREE Standard card; Dispatch Week: Select from list below</v>
      </c>
      <c r="AD90" s="7"/>
      <c r="AE90" s="7"/>
      <c r="AF90" s="7"/>
      <c r="AG90" s="11" t="str">
        <f t="shared" si="6"/>
        <v>Future Delivery</v>
      </c>
      <c r="AH90" s="7"/>
      <c r="AI90" s="9"/>
      <c r="AJ90" s="7"/>
      <c r="AK90" s="7"/>
      <c r="AL90" s="7"/>
      <c r="AM90" s="7"/>
      <c r="AN90" s="7" t="str">
        <f t="shared" si="7"/>
        <v/>
      </c>
    </row>
    <row r="91" spans="1:40" ht="15">
      <c r="A91" s="7">
        <f>'Order Form'!A110</f>
        <v>90</v>
      </c>
      <c r="B91" s="34" t="str">
        <f>'Order Form'!N110</f>
        <v/>
      </c>
      <c r="C91" s="1">
        <f>'Order Form'!$E$4</f>
        <v>0</v>
      </c>
      <c r="D91" s="1">
        <f>'Order Form'!$E$5</f>
        <v>0</v>
      </c>
      <c r="E91" s="1">
        <f>'Order Form'!$E$6</f>
        <v>0</v>
      </c>
      <c r="F91" s="1">
        <f>'Order Form'!$E$7</f>
        <v>0</v>
      </c>
      <c r="G91" s="1">
        <f>'Order Form'!$E$9</f>
        <v>0</v>
      </c>
      <c r="H91" s="1">
        <f>'Order Form'!$E$8</f>
        <v>0</v>
      </c>
      <c r="I91" s="1" t="str">
        <f>'Order Form'!$E$10</f>
        <v>Australia</v>
      </c>
      <c r="J91" s="1">
        <f>'Order Form'!$E$11</f>
        <v>0</v>
      </c>
      <c r="K91" s="1">
        <f>IF(('Order Form'!$E$15="YES"),'Order Form'!$E$12,"")</f>
        <v>0</v>
      </c>
      <c r="L91" s="1" t="str">
        <f>'Order Form'!$E$13 &amp; ""</f>
        <v/>
      </c>
      <c r="M91" s="1" t="str">
        <f>IF('Order Form'!D110="",'Order Form'!C110,'Order Form'!D110) &amp; ""</f>
        <v/>
      </c>
      <c r="N91" s="1" t="str">
        <f>'Order Form'!E110 &amp; ""</f>
        <v/>
      </c>
      <c r="O91" s="1">
        <f>'Order Form'!F110</f>
        <v>0</v>
      </c>
      <c r="P91" s="1">
        <f>'Order Form'!I110</f>
        <v>0</v>
      </c>
      <c r="Q91" s="1">
        <f>'Order Form'!G110</f>
        <v>0</v>
      </c>
      <c r="R91" s="1">
        <f>'Order Form'!H110</f>
        <v>0</v>
      </c>
      <c r="S91" s="1" t="str">
        <f>'Order Form'!K110 &amp; ""</f>
        <v/>
      </c>
      <c r="T91" s="1" t="str">
        <f>'Order Form'!M110 &amp; ""</f>
        <v/>
      </c>
      <c r="U91" s="2" t="str">
        <f>'Order Form'!C110 &amp; ""</f>
        <v/>
      </c>
      <c r="V91" s="2" t="str">
        <f>'Order Form'!L110 &amp; ""</f>
        <v/>
      </c>
      <c r="W91" s="2" t="str">
        <f>'Order Form'!$E$14</f>
        <v>YES</v>
      </c>
      <c r="X91" s="90" t="str">
        <f>'Order Form'!$E$18</f>
        <v>Select from list below</v>
      </c>
      <c r="Y91" s="7" t="str">
        <f>'Order Form'!$E$16</f>
        <v>FREE Standard card</v>
      </c>
      <c r="Z91" s="7" t="str">
        <f>'Order Form'!$E$17</f>
        <v>No thanks</v>
      </c>
      <c r="AA91" s="7" t="str">
        <f t="shared" si="4"/>
        <v>No</v>
      </c>
      <c r="AB91" s="7" t="str">
        <f t="shared" si="5"/>
        <v>No</v>
      </c>
      <c r="AC91" s="7" t="str">
        <f>"VIP: "&amp;'Order Form'!$E$5 &amp;"; Rib: "&amp;'Order Form'!$E$17 &amp;"; GT: "&amp;'Order Form'!$E$16 &amp;"; Dispatch Week: "&amp;'Order Form'!$E$18</f>
        <v>VIP: ; Rib: No thanks; GT: FREE Standard card; Dispatch Week: Select from list below</v>
      </c>
      <c r="AD91" s="7"/>
      <c r="AE91" s="7"/>
      <c r="AF91" s="7"/>
      <c r="AG91" s="11" t="str">
        <f t="shared" si="6"/>
        <v>Future Delivery</v>
      </c>
      <c r="AH91" s="7"/>
      <c r="AI91" s="9"/>
      <c r="AJ91" s="7"/>
      <c r="AK91" s="7"/>
      <c r="AL91" s="7"/>
      <c r="AM91" s="7"/>
      <c r="AN91" s="7" t="str">
        <f t="shared" si="7"/>
        <v/>
      </c>
    </row>
    <row r="92" spans="1:40" ht="15">
      <c r="A92" s="7">
        <f>'Order Form'!A111</f>
        <v>91</v>
      </c>
      <c r="B92" s="34" t="str">
        <f>'Order Form'!N111</f>
        <v/>
      </c>
      <c r="C92" s="1">
        <f>'Order Form'!$E$4</f>
        <v>0</v>
      </c>
      <c r="D92" s="1">
        <f>'Order Form'!$E$5</f>
        <v>0</v>
      </c>
      <c r="E92" s="1">
        <f>'Order Form'!$E$6</f>
        <v>0</v>
      </c>
      <c r="F92" s="1">
        <f>'Order Form'!$E$7</f>
        <v>0</v>
      </c>
      <c r="G92" s="1">
        <f>'Order Form'!$E$9</f>
        <v>0</v>
      </c>
      <c r="H92" s="1">
        <f>'Order Form'!$E$8</f>
        <v>0</v>
      </c>
      <c r="I92" s="1" t="str">
        <f>'Order Form'!$E$10</f>
        <v>Australia</v>
      </c>
      <c r="J92" s="1">
        <f>'Order Form'!$E$11</f>
        <v>0</v>
      </c>
      <c r="K92" s="1">
        <f>IF(('Order Form'!$E$15="YES"),'Order Form'!$E$12,"")</f>
        <v>0</v>
      </c>
      <c r="L92" s="1" t="str">
        <f>'Order Form'!$E$13 &amp; ""</f>
        <v/>
      </c>
      <c r="M92" s="1" t="str">
        <f>IF('Order Form'!D111="",'Order Form'!C111,'Order Form'!D111) &amp; ""</f>
        <v/>
      </c>
      <c r="N92" s="1" t="str">
        <f>'Order Form'!E111 &amp; ""</f>
        <v/>
      </c>
      <c r="O92" s="1">
        <f>'Order Form'!F111</f>
        <v>0</v>
      </c>
      <c r="P92" s="1">
        <f>'Order Form'!I111</f>
        <v>0</v>
      </c>
      <c r="Q92" s="1">
        <f>'Order Form'!G111</f>
        <v>0</v>
      </c>
      <c r="R92" s="1">
        <f>'Order Form'!H111</f>
        <v>0</v>
      </c>
      <c r="S92" s="1" t="str">
        <f>'Order Form'!K111 &amp; ""</f>
        <v/>
      </c>
      <c r="T92" s="1" t="str">
        <f>'Order Form'!M111 &amp; ""</f>
        <v/>
      </c>
      <c r="U92" s="2" t="str">
        <f>'Order Form'!C111 &amp; ""</f>
        <v/>
      </c>
      <c r="V92" s="2" t="str">
        <f>'Order Form'!L111 &amp; ""</f>
        <v/>
      </c>
      <c r="W92" s="2" t="str">
        <f>'Order Form'!$E$14</f>
        <v>YES</v>
      </c>
      <c r="X92" s="90" t="str">
        <f>'Order Form'!$E$18</f>
        <v>Select from list below</v>
      </c>
      <c r="Y92" s="7" t="str">
        <f>'Order Form'!$E$16</f>
        <v>FREE Standard card</v>
      </c>
      <c r="Z92" s="7" t="str">
        <f>'Order Form'!$E$17</f>
        <v>No thanks</v>
      </c>
      <c r="AA92" s="7" t="str">
        <f t="shared" si="4"/>
        <v>No</v>
      </c>
      <c r="AB92" s="7" t="str">
        <f t="shared" si="5"/>
        <v>No</v>
      </c>
      <c r="AC92" s="7" t="str">
        <f>"VIP: "&amp;'Order Form'!$E$5 &amp;"; Rib: "&amp;'Order Form'!$E$17 &amp;"; GT: "&amp;'Order Form'!$E$16 &amp;"; Dispatch Week: "&amp;'Order Form'!$E$18</f>
        <v>VIP: ; Rib: No thanks; GT: FREE Standard card; Dispatch Week: Select from list below</v>
      </c>
      <c r="AD92" s="7"/>
      <c r="AE92" s="7"/>
      <c r="AF92" s="7"/>
      <c r="AG92" s="11" t="str">
        <f t="shared" si="6"/>
        <v>Future Delivery</v>
      </c>
      <c r="AH92" s="7"/>
      <c r="AI92" s="9"/>
      <c r="AJ92" s="7"/>
      <c r="AK92" s="7"/>
      <c r="AL92" s="7"/>
      <c r="AM92" s="7"/>
      <c r="AN92" s="7" t="str">
        <f t="shared" si="7"/>
        <v/>
      </c>
    </row>
    <row r="93" spans="1:40" ht="15">
      <c r="A93" s="7">
        <f>'Order Form'!A112</f>
        <v>92</v>
      </c>
      <c r="B93" s="34" t="str">
        <f>'Order Form'!N112</f>
        <v/>
      </c>
      <c r="C93" s="1">
        <f>'Order Form'!$E$4</f>
        <v>0</v>
      </c>
      <c r="D93" s="1">
        <f>'Order Form'!$E$5</f>
        <v>0</v>
      </c>
      <c r="E93" s="1">
        <f>'Order Form'!$E$6</f>
        <v>0</v>
      </c>
      <c r="F93" s="1">
        <f>'Order Form'!$E$7</f>
        <v>0</v>
      </c>
      <c r="G93" s="1">
        <f>'Order Form'!$E$9</f>
        <v>0</v>
      </c>
      <c r="H93" s="1">
        <f>'Order Form'!$E$8</f>
        <v>0</v>
      </c>
      <c r="I93" s="1" t="str">
        <f>'Order Form'!$E$10</f>
        <v>Australia</v>
      </c>
      <c r="J93" s="1">
        <f>'Order Form'!$E$11</f>
        <v>0</v>
      </c>
      <c r="K93" s="1">
        <f>IF(('Order Form'!$E$15="YES"),'Order Form'!$E$12,"")</f>
        <v>0</v>
      </c>
      <c r="L93" s="1" t="str">
        <f>'Order Form'!$E$13 &amp; ""</f>
        <v/>
      </c>
      <c r="M93" s="1" t="str">
        <f>IF('Order Form'!D112="",'Order Form'!C112,'Order Form'!D112) &amp; ""</f>
        <v/>
      </c>
      <c r="N93" s="1" t="str">
        <f>'Order Form'!E112 &amp; ""</f>
        <v/>
      </c>
      <c r="O93" s="1">
        <f>'Order Form'!F112</f>
        <v>0</v>
      </c>
      <c r="P93" s="1">
        <f>'Order Form'!I112</f>
        <v>0</v>
      </c>
      <c r="Q93" s="1">
        <f>'Order Form'!G112</f>
        <v>0</v>
      </c>
      <c r="R93" s="1">
        <f>'Order Form'!H112</f>
        <v>0</v>
      </c>
      <c r="S93" s="1" t="str">
        <f>'Order Form'!K112 &amp; ""</f>
        <v/>
      </c>
      <c r="T93" s="1" t="str">
        <f>'Order Form'!M112 &amp; ""</f>
        <v/>
      </c>
      <c r="U93" s="2" t="str">
        <f>'Order Form'!C112 &amp; ""</f>
        <v/>
      </c>
      <c r="V93" s="2" t="str">
        <f>'Order Form'!L112 &amp; ""</f>
        <v/>
      </c>
      <c r="W93" s="2" t="str">
        <f>'Order Form'!$E$14</f>
        <v>YES</v>
      </c>
      <c r="X93" s="90" t="str">
        <f>'Order Form'!$E$18</f>
        <v>Select from list below</v>
      </c>
      <c r="Y93" s="7" t="str">
        <f>'Order Form'!$E$16</f>
        <v>FREE Standard card</v>
      </c>
      <c r="Z93" s="7" t="str">
        <f>'Order Form'!$E$17</f>
        <v>No thanks</v>
      </c>
      <c r="AA93" s="7" t="str">
        <f t="shared" si="4"/>
        <v>No</v>
      </c>
      <c r="AB93" s="7" t="str">
        <f t="shared" si="5"/>
        <v>No</v>
      </c>
      <c r="AC93" s="7" t="str">
        <f>"VIP: "&amp;'Order Form'!$E$5 &amp;"; Rib: "&amp;'Order Form'!$E$17 &amp;"; GT: "&amp;'Order Form'!$E$16 &amp;"; Dispatch Week: "&amp;'Order Form'!$E$18</f>
        <v>VIP: ; Rib: No thanks; GT: FREE Standard card; Dispatch Week: Select from list below</v>
      </c>
      <c r="AD93" s="7"/>
      <c r="AE93" s="7"/>
      <c r="AF93" s="7"/>
      <c r="AG93" s="11" t="str">
        <f t="shared" si="6"/>
        <v>Future Delivery</v>
      </c>
      <c r="AH93" s="7"/>
      <c r="AI93" s="9"/>
      <c r="AJ93" s="7"/>
      <c r="AK93" s="7"/>
      <c r="AL93" s="7"/>
      <c r="AM93" s="7"/>
      <c r="AN93" s="7" t="str">
        <f t="shared" si="7"/>
        <v/>
      </c>
    </row>
    <row r="94" spans="1:40" ht="15">
      <c r="A94" s="7">
        <f>'Order Form'!A113</f>
        <v>93</v>
      </c>
      <c r="B94" s="34" t="str">
        <f>'Order Form'!N113</f>
        <v/>
      </c>
      <c r="C94" s="1">
        <f>'Order Form'!$E$4</f>
        <v>0</v>
      </c>
      <c r="D94" s="1">
        <f>'Order Form'!$E$5</f>
        <v>0</v>
      </c>
      <c r="E94" s="1">
        <f>'Order Form'!$E$6</f>
        <v>0</v>
      </c>
      <c r="F94" s="1">
        <f>'Order Form'!$E$7</f>
        <v>0</v>
      </c>
      <c r="G94" s="1">
        <f>'Order Form'!$E$9</f>
        <v>0</v>
      </c>
      <c r="H94" s="1">
        <f>'Order Form'!$E$8</f>
        <v>0</v>
      </c>
      <c r="I94" s="1" t="str">
        <f>'Order Form'!$E$10</f>
        <v>Australia</v>
      </c>
      <c r="J94" s="1">
        <f>'Order Form'!$E$11</f>
        <v>0</v>
      </c>
      <c r="K94" s="1">
        <f>IF(('Order Form'!$E$15="YES"),'Order Form'!$E$12,"")</f>
        <v>0</v>
      </c>
      <c r="L94" s="1" t="str">
        <f>'Order Form'!$E$13 &amp; ""</f>
        <v/>
      </c>
      <c r="M94" s="1" t="str">
        <f>IF('Order Form'!D113="",'Order Form'!C113,'Order Form'!D113) &amp; ""</f>
        <v/>
      </c>
      <c r="N94" s="1" t="str">
        <f>'Order Form'!E113 &amp; ""</f>
        <v/>
      </c>
      <c r="O94" s="1">
        <f>'Order Form'!F113</f>
        <v>0</v>
      </c>
      <c r="P94" s="1">
        <f>'Order Form'!I113</f>
        <v>0</v>
      </c>
      <c r="Q94" s="1">
        <f>'Order Form'!G113</f>
        <v>0</v>
      </c>
      <c r="R94" s="1">
        <f>'Order Form'!H113</f>
        <v>0</v>
      </c>
      <c r="S94" s="1" t="str">
        <f>'Order Form'!K113 &amp; ""</f>
        <v/>
      </c>
      <c r="T94" s="1" t="str">
        <f>'Order Form'!M113 &amp; ""</f>
        <v/>
      </c>
      <c r="U94" s="2" t="str">
        <f>'Order Form'!C113 &amp; ""</f>
        <v/>
      </c>
      <c r="V94" s="2" t="str">
        <f>'Order Form'!L113 &amp; ""</f>
        <v/>
      </c>
      <c r="W94" s="2" t="str">
        <f>'Order Form'!$E$14</f>
        <v>YES</v>
      </c>
      <c r="X94" s="90" t="str">
        <f>'Order Form'!$E$18</f>
        <v>Select from list below</v>
      </c>
      <c r="Y94" s="7" t="str">
        <f>'Order Form'!$E$16</f>
        <v>FREE Standard card</v>
      </c>
      <c r="Z94" s="7" t="str">
        <f>'Order Form'!$E$17</f>
        <v>No thanks</v>
      </c>
      <c r="AA94" s="7" t="str">
        <f t="shared" si="4"/>
        <v>No</v>
      </c>
      <c r="AB94" s="7" t="str">
        <f t="shared" si="5"/>
        <v>No</v>
      </c>
      <c r="AC94" s="7" t="str">
        <f>"VIP: "&amp;'Order Form'!$E$5 &amp;"; Rib: "&amp;'Order Form'!$E$17 &amp;"; GT: "&amp;'Order Form'!$E$16 &amp;"; Dispatch Week: "&amp;'Order Form'!$E$18</f>
        <v>VIP: ; Rib: No thanks; GT: FREE Standard card; Dispatch Week: Select from list below</v>
      </c>
      <c r="AD94" s="7"/>
      <c r="AE94" s="7"/>
      <c r="AF94" s="7"/>
      <c r="AG94" s="11" t="str">
        <f t="shared" si="6"/>
        <v>Future Delivery</v>
      </c>
      <c r="AH94" s="7"/>
      <c r="AI94" s="9"/>
      <c r="AJ94" s="7"/>
      <c r="AK94" s="7"/>
      <c r="AL94" s="7"/>
      <c r="AM94" s="7"/>
      <c r="AN94" s="7" t="str">
        <f t="shared" si="7"/>
        <v/>
      </c>
    </row>
    <row r="95" spans="1:40" ht="15">
      <c r="A95" s="7">
        <f>'Order Form'!A114</f>
        <v>94</v>
      </c>
      <c r="B95" s="34" t="str">
        <f>'Order Form'!N114</f>
        <v/>
      </c>
      <c r="C95" s="1">
        <f>'Order Form'!$E$4</f>
        <v>0</v>
      </c>
      <c r="D95" s="1">
        <f>'Order Form'!$E$5</f>
        <v>0</v>
      </c>
      <c r="E95" s="1">
        <f>'Order Form'!$E$6</f>
        <v>0</v>
      </c>
      <c r="F95" s="1">
        <f>'Order Form'!$E$7</f>
        <v>0</v>
      </c>
      <c r="G95" s="1">
        <f>'Order Form'!$E$9</f>
        <v>0</v>
      </c>
      <c r="H95" s="1">
        <f>'Order Form'!$E$8</f>
        <v>0</v>
      </c>
      <c r="I95" s="1" t="str">
        <f>'Order Form'!$E$10</f>
        <v>Australia</v>
      </c>
      <c r="J95" s="1">
        <f>'Order Form'!$E$11</f>
        <v>0</v>
      </c>
      <c r="K95" s="1">
        <f>IF(('Order Form'!$E$15="YES"),'Order Form'!$E$12,"")</f>
        <v>0</v>
      </c>
      <c r="L95" s="1" t="str">
        <f>'Order Form'!$E$13 &amp; ""</f>
        <v/>
      </c>
      <c r="M95" s="1" t="str">
        <f>IF('Order Form'!D114="",'Order Form'!C114,'Order Form'!D114) &amp; ""</f>
        <v/>
      </c>
      <c r="N95" s="1" t="str">
        <f>'Order Form'!E114 &amp; ""</f>
        <v/>
      </c>
      <c r="O95" s="1">
        <f>'Order Form'!F114</f>
        <v>0</v>
      </c>
      <c r="P95" s="1">
        <f>'Order Form'!I114</f>
        <v>0</v>
      </c>
      <c r="Q95" s="1">
        <f>'Order Form'!G114</f>
        <v>0</v>
      </c>
      <c r="R95" s="1">
        <f>'Order Form'!H114</f>
        <v>0</v>
      </c>
      <c r="S95" s="1" t="str">
        <f>'Order Form'!K114 &amp; ""</f>
        <v/>
      </c>
      <c r="T95" s="1" t="str">
        <f>'Order Form'!M114 &amp; ""</f>
        <v/>
      </c>
      <c r="U95" s="2" t="str">
        <f>'Order Form'!C114 &amp; ""</f>
        <v/>
      </c>
      <c r="V95" s="2" t="str">
        <f>'Order Form'!L114 &amp; ""</f>
        <v/>
      </c>
      <c r="W95" s="2" t="str">
        <f>'Order Form'!$E$14</f>
        <v>YES</v>
      </c>
      <c r="X95" s="90" t="str">
        <f>'Order Form'!$E$18</f>
        <v>Select from list below</v>
      </c>
      <c r="Y95" s="7" t="str">
        <f>'Order Form'!$E$16</f>
        <v>FREE Standard card</v>
      </c>
      <c r="Z95" s="7" t="str">
        <f>'Order Form'!$E$17</f>
        <v>No thanks</v>
      </c>
      <c r="AA95" s="7" t="str">
        <f t="shared" si="4"/>
        <v>No</v>
      </c>
      <c r="AB95" s="7" t="str">
        <f t="shared" si="5"/>
        <v>No</v>
      </c>
      <c r="AC95" s="7" t="str">
        <f>"VIP: "&amp;'Order Form'!$E$5 &amp;"; Rib: "&amp;'Order Form'!$E$17 &amp;"; GT: "&amp;'Order Form'!$E$16 &amp;"; Dispatch Week: "&amp;'Order Form'!$E$18</f>
        <v>VIP: ; Rib: No thanks; GT: FREE Standard card; Dispatch Week: Select from list below</v>
      </c>
      <c r="AD95" s="7"/>
      <c r="AE95" s="7"/>
      <c r="AF95" s="7"/>
      <c r="AG95" s="11" t="str">
        <f t="shared" si="6"/>
        <v>Future Delivery</v>
      </c>
      <c r="AH95" s="7"/>
      <c r="AI95" s="9"/>
      <c r="AJ95" s="7"/>
      <c r="AK95" s="7"/>
      <c r="AL95" s="7"/>
      <c r="AM95" s="7"/>
      <c r="AN95" s="7" t="str">
        <f t="shared" si="7"/>
        <v/>
      </c>
    </row>
    <row r="96" spans="1:40" ht="15">
      <c r="A96" s="7">
        <f>'Order Form'!A115</f>
        <v>95</v>
      </c>
      <c r="B96" s="34" t="str">
        <f>'Order Form'!N115</f>
        <v/>
      </c>
      <c r="C96" s="1">
        <f>'Order Form'!$E$4</f>
        <v>0</v>
      </c>
      <c r="D96" s="1">
        <f>'Order Form'!$E$5</f>
        <v>0</v>
      </c>
      <c r="E96" s="1">
        <f>'Order Form'!$E$6</f>
        <v>0</v>
      </c>
      <c r="F96" s="1">
        <f>'Order Form'!$E$7</f>
        <v>0</v>
      </c>
      <c r="G96" s="1">
        <f>'Order Form'!$E$9</f>
        <v>0</v>
      </c>
      <c r="H96" s="1">
        <f>'Order Form'!$E$8</f>
        <v>0</v>
      </c>
      <c r="I96" s="1" t="str">
        <f>'Order Form'!$E$10</f>
        <v>Australia</v>
      </c>
      <c r="J96" s="1">
        <f>'Order Form'!$E$11</f>
        <v>0</v>
      </c>
      <c r="K96" s="1">
        <f>IF(('Order Form'!$E$15="YES"),'Order Form'!$E$12,"")</f>
        <v>0</v>
      </c>
      <c r="L96" s="1" t="str">
        <f>'Order Form'!$E$13 &amp; ""</f>
        <v/>
      </c>
      <c r="M96" s="1" t="str">
        <f>IF('Order Form'!D115="",'Order Form'!C115,'Order Form'!D115) &amp; ""</f>
        <v/>
      </c>
      <c r="N96" s="1" t="str">
        <f>'Order Form'!E115 &amp; ""</f>
        <v/>
      </c>
      <c r="O96" s="1">
        <f>'Order Form'!F115</f>
        <v>0</v>
      </c>
      <c r="P96" s="1">
        <f>'Order Form'!I115</f>
        <v>0</v>
      </c>
      <c r="Q96" s="1">
        <f>'Order Form'!G115</f>
        <v>0</v>
      </c>
      <c r="R96" s="1">
        <f>'Order Form'!H115</f>
        <v>0</v>
      </c>
      <c r="S96" s="1" t="str">
        <f>'Order Form'!K115 &amp; ""</f>
        <v/>
      </c>
      <c r="T96" s="1" t="str">
        <f>'Order Form'!M115 &amp; ""</f>
        <v/>
      </c>
      <c r="U96" s="2" t="str">
        <f>'Order Form'!C115 &amp; ""</f>
        <v/>
      </c>
      <c r="V96" s="2" t="str">
        <f>'Order Form'!L115 &amp; ""</f>
        <v/>
      </c>
      <c r="W96" s="2" t="str">
        <f>'Order Form'!$E$14</f>
        <v>YES</v>
      </c>
      <c r="X96" s="90" t="str">
        <f>'Order Form'!$E$18</f>
        <v>Select from list below</v>
      </c>
      <c r="Y96" s="7" t="str">
        <f>'Order Form'!$E$16</f>
        <v>FREE Standard card</v>
      </c>
      <c r="Z96" s="7" t="str">
        <f>'Order Form'!$E$17</f>
        <v>No thanks</v>
      </c>
      <c r="AA96" s="7" t="str">
        <f t="shared" si="4"/>
        <v>No</v>
      </c>
      <c r="AB96" s="7" t="str">
        <f t="shared" si="5"/>
        <v>No</v>
      </c>
      <c r="AC96" s="7" t="str">
        <f>"VIP: "&amp;'Order Form'!$E$5 &amp;"; Rib: "&amp;'Order Form'!$E$17 &amp;"; GT: "&amp;'Order Form'!$E$16 &amp;"; Dispatch Week: "&amp;'Order Form'!$E$18</f>
        <v>VIP: ; Rib: No thanks; GT: FREE Standard card; Dispatch Week: Select from list below</v>
      </c>
      <c r="AD96" s="7"/>
      <c r="AE96" s="7"/>
      <c r="AF96" s="7"/>
      <c r="AG96" s="11" t="str">
        <f t="shared" si="6"/>
        <v>Future Delivery</v>
      </c>
      <c r="AH96" s="7"/>
      <c r="AI96" s="9"/>
      <c r="AJ96" s="7"/>
      <c r="AK96" s="7"/>
      <c r="AL96" s="7"/>
      <c r="AM96" s="7"/>
      <c r="AN96" s="7" t="str">
        <f t="shared" si="7"/>
        <v/>
      </c>
    </row>
    <row r="97" spans="1:40" ht="15">
      <c r="A97" s="7">
        <f>'Order Form'!A116</f>
        <v>96</v>
      </c>
      <c r="B97" s="34" t="str">
        <f>'Order Form'!N116</f>
        <v/>
      </c>
      <c r="C97" s="1">
        <f>'Order Form'!$E$4</f>
        <v>0</v>
      </c>
      <c r="D97" s="1">
        <f>'Order Form'!$E$5</f>
        <v>0</v>
      </c>
      <c r="E97" s="1">
        <f>'Order Form'!$E$6</f>
        <v>0</v>
      </c>
      <c r="F97" s="1">
        <f>'Order Form'!$E$7</f>
        <v>0</v>
      </c>
      <c r="G97" s="1">
        <f>'Order Form'!$E$9</f>
        <v>0</v>
      </c>
      <c r="H97" s="1">
        <f>'Order Form'!$E$8</f>
        <v>0</v>
      </c>
      <c r="I97" s="1" t="str">
        <f>'Order Form'!$E$10</f>
        <v>Australia</v>
      </c>
      <c r="J97" s="1">
        <f>'Order Form'!$E$11</f>
        <v>0</v>
      </c>
      <c r="K97" s="1">
        <f>IF(('Order Form'!$E$15="YES"),'Order Form'!$E$12,"")</f>
        <v>0</v>
      </c>
      <c r="L97" s="1" t="str">
        <f>'Order Form'!$E$13 &amp; ""</f>
        <v/>
      </c>
      <c r="M97" s="1" t="str">
        <f>IF('Order Form'!D116="",'Order Form'!C116,'Order Form'!D116) &amp; ""</f>
        <v/>
      </c>
      <c r="N97" s="1" t="str">
        <f>'Order Form'!E116 &amp; ""</f>
        <v/>
      </c>
      <c r="O97" s="1">
        <f>'Order Form'!F116</f>
        <v>0</v>
      </c>
      <c r="P97" s="1">
        <f>'Order Form'!I116</f>
        <v>0</v>
      </c>
      <c r="Q97" s="1">
        <f>'Order Form'!G116</f>
        <v>0</v>
      </c>
      <c r="R97" s="1">
        <f>'Order Form'!H116</f>
        <v>0</v>
      </c>
      <c r="S97" s="1" t="str">
        <f>'Order Form'!K116 &amp; ""</f>
        <v/>
      </c>
      <c r="T97" s="1" t="str">
        <f>'Order Form'!M116 &amp; ""</f>
        <v/>
      </c>
      <c r="U97" s="2" t="str">
        <f>'Order Form'!C116 &amp; ""</f>
        <v/>
      </c>
      <c r="V97" s="2" t="str">
        <f>'Order Form'!L116 &amp; ""</f>
        <v/>
      </c>
      <c r="W97" s="2" t="str">
        <f>'Order Form'!$E$14</f>
        <v>YES</v>
      </c>
      <c r="X97" s="90" t="str">
        <f>'Order Form'!$E$18</f>
        <v>Select from list below</v>
      </c>
      <c r="Y97" s="7" t="str">
        <f>'Order Form'!$E$16</f>
        <v>FREE Standard card</v>
      </c>
      <c r="Z97" s="7" t="str">
        <f>'Order Form'!$E$17</f>
        <v>No thanks</v>
      </c>
      <c r="AA97" s="7" t="str">
        <f t="shared" si="4"/>
        <v>No</v>
      </c>
      <c r="AB97" s="7" t="str">
        <f t="shared" si="5"/>
        <v>No</v>
      </c>
      <c r="AC97" s="7" t="str">
        <f>"VIP: "&amp;'Order Form'!$E$5 &amp;"; Rib: "&amp;'Order Form'!$E$17 &amp;"; GT: "&amp;'Order Form'!$E$16 &amp;"; Dispatch Week: "&amp;'Order Form'!$E$18</f>
        <v>VIP: ; Rib: No thanks; GT: FREE Standard card; Dispatch Week: Select from list below</v>
      </c>
      <c r="AD97" s="7"/>
      <c r="AE97" s="7"/>
      <c r="AF97" s="7"/>
      <c r="AG97" s="11" t="str">
        <f t="shared" si="6"/>
        <v>Future Delivery</v>
      </c>
      <c r="AH97" s="7"/>
      <c r="AI97" s="9"/>
      <c r="AJ97" s="7"/>
      <c r="AK97" s="7"/>
      <c r="AL97" s="7"/>
      <c r="AM97" s="7"/>
      <c r="AN97" s="7" t="str">
        <f t="shared" si="7"/>
        <v/>
      </c>
    </row>
    <row r="98" spans="1:40" ht="15">
      <c r="A98" s="7">
        <f>'Order Form'!A117</f>
        <v>97</v>
      </c>
      <c r="B98" s="34" t="str">
        <f>'Order Form'!N117</f>
        <v/>
      </c>
      <c r="C98" s="1">
        <f>'Order Form'!$E$4</f>
        <v>0</v>
      </c>
      <c r="D98" s="1">
        <f>'Order Form'!$E$5</f>
        <v>0</v>
      </c>
      <c r="E98" s="1">
        <f>'Order Form'!$E$6</f>
        <v>0</v>
      </c>
      <c r="F98" s="1">
        <f>'Order Form'!$E$7</f>
        <v>0</v>
      </c>
      <c r="G98" s="1">
        <f>'Order Form'!$E$9</f>
        <v>0</v>
      </c>
      <c r="H98" s="1">
        <f>'Order Form'!$E$8</f>
        <v>0</v>
      </c>
      <c r="I98" s="1" t="str">
        <f>'Order Form'!$E$10</f>
        <v>Australia</v>
      </c>
      <c r="J98" s="1">
        <f>'Order Form'!$E$11</f>
        <v>0</v>
      </c>
      <c r="K98" s="1">
        <f>IF(('Order Form'!$E$15="YES"),'Order Form'!$E$12,"")</f>
        <v>0</v>
      </c>
      <c r="L98" s="1" t="str">
        <f>'Order Form'!$E$13 &amp; ""</f>
        <v/>
      </c>
      <c r="M98" s="1" t="str">
        <f>IF('Order Form'!D117="",'Order Form'!C117,'Order Form'!D117) &amp; ""</f>
        <v/>
      </c>
      <c r="N98" s="1" t="str">
        <f>'Order Form'!E117 &amp; ""</f>
        <v/>
      </c>
      <c r="O98" s="1">
        <f>'Order Form'!F117</f>
        <v>0</v>
      </c>
      <c r="P98" s="1">
        <f>'Order Form'!I117</f>
        <v>0</v>
      </c>
      <c r="Q98" s="1">
        <f>'Order Form'!G117</f>
        <v>0</v>
      </c>
      <c r="R98" s="1">
        <f>'Order Form'!H117</f>
        <v>0</v>
      </c>
      <c r="S98" s="1" t="str">
        <f>'Order Form'!K117 &amp; ""</f>
        <v/>
      </c>
      <c r="T98" s="1" t="str">
        <f>'Order Form'!M117 &amp; ""</f>
        <v/>
      </c>
      <c r="U98" s="2" t="str">
        <f>'Order Form'!C117 &amp; ""</f>
        <v/>
      </c>
      <c r="V98" s="2" t="str">
        <f>'Order Form'!L117 &amp; ""</f>
        <v/>
      </c>
      <c r="W98" s="2" t="str">
        <f>'Order Form'!$E$14</f>
        <v>YES</v>
      </c>
      <c r="X98" s="90" t="str">
        <f>'Order Form'!$E$18</f>
        <v>Select from list below</v>
      </c>
      <c r="Y98" s="7" t="str">
        <f>'Order Form'!$E$16</f>
        <v>FREE Standard card</v>
      </c>
      <c r="Z98" s="7" t="str">
        <f>'Order Form'!$E$17</f>
        <v>No thanks</v>
      </c>
      <c r="AA98" s="7" t="str">
        <f t="shared" si="4"/>
        <v>No</v>
      </c>
      <c r="AB98" s="7" t="str">
        <f t="shared" si="5"/>
        <v>No</v>
      </c>
      <c r="AC98" s="7" t="str">
        <f>"VIP: "&amp;'Order Form'!$E$5 &amp;"; Rib: "&amp;'Order Form'!$E$17 &amp;"; GT: "&amp;'Order Form'!$E$16 &amp;"; Dispatch Week: "&amp;'Order Form'!$E$18</f>
        <v>VIP: ; Rib: No thanks; GT: FREE Standard card; Dispatch Week: Select from list below</v>
      </c>
      <c r="AD98" s="7"/>
      <c r="AE98" s="7"/>
      <c r="AF98" s="7"/>
      <c r="AG98" s="11" t="str">
        <f t="shared" si="6"/>
        <v>Future Delivery</v>
      </c>
      <c r="AH98" s="7"/>
      <c r="AI98" s="9"/>
      <c r="AJ98" s="7"/>
      <c r="AK98" s="7"/>
      <c r="AL98" s="7"/>
      <c r="AM98" s="7"/>
      <c r="AN98" s="7" t="str">
        <f t="shared" si="7"/>
        <v/>
      </c>
    </row>
    <row r="99" spans="1:40" ht="15">
      <c r="A99" s="7">
        <f>'Order Form'!A118</f>
        <v>98</v>
      </c>
      <c r="B99" s="34" t="str">
        <f>'Order Form'!N118</f>
        <v/>
      </c>
      <c r="C99" s="1">
        <f>'Order Form'!$E$4</f>
        <v>0</v>
      </c>
      <c r="D99" s="1">
        <f>'Order Form'!$E$5</f>
        <v>0</v>
      </c>
      <c r="E99" s="1">
        <f>'Order Form'!$E$6</f>
        <v>0</v>
      </c>
      <c r="F99" s="1">
        <f>'Order Form'!$E$7</f>
        <v>0</v>
      </c>
      <c r="G99" s="1">
        <f>'Order Form'!$E$9</f>
        <v>0</v>
      </c>
      <c r="H99" s="1">
        <f>'Order Form'!$E$8</f>
        <v>0</v>
      </c>
      <c r="I99" s="1" t="str">
        <f>'Order Form'!$E$10</f>
        <v>Australia</v>
      </c>
      <c r="J99" s="1">
        <f>'Order Form'!$E$11</f>
        <v>0</v>
      </c>
      <c r="K99" s="1">
        <f>IF(('Order Form'!$E$15="YES"),'Order Form'!$E$12,"")</f>
        <v>0</v>
      </c>
      <c r="L99" s="1" t="str">
        <f>'Order Form'!$E$13 &amp; ""</f>
        <v/>
      </c>
      <c r="M99" s="1" t="str">
        <f>IF('Order Form'!D118="",'Order Form'!C118,'Order Form'!D118) &amp; ""</f>
        <v/>
      </c>
      <c r="N99" s="1" t="str">
        <f>'Order Form'!E118 &amp; ""</f>
        <v/>
      </c>
      <c r="O99" s="1">
        <f>'Order Form'!F118</f>
        <v>0</v>
      </c>
      <c r="P99" s="1">
        <f>'Order Form'!I118</f>
        <v>0</v>
      </c>
      <c r="Q99" s="1">
        <f>'Order Form'!G118</f>
        <v>0</v>
      </c>
      <c r="R99" s="1">
        <f>'Order Form'!H118</f>
        <v>0</v>
      </c>
      <c r="S99" s="1" t="str">
        <f>'Order Form'!K118 &amp; ""</f>
        <v/>
      </c>
      <c r="T99" s="1" t="str">
        <f>'Order Form'!M118 &amp; ""</f>
        <v/>
      </c>
      <c r="U99" s="2" t="str">
        <f>'Order Form'!C118 &amp; ""</f>
        <v/>
      </c>
      <c r="V99" s="2" t="str">
        <f>'Order Form'!L118 &amp; ""</f>
        <v/>
      </c>
      <c r="W99" s="2" t="str">
        <f>'Order Form'!$E$14</f>
        <v>YES</v>
      </c>
      <c r="X99" s="90" t="str">
        <f>'Order Form'!$E$18</f>
        <v>Select from list below</v>
      </c>
      <c r="Y99" s="7" t="str">
        <f>'Order Form'!$E$16</f>
        <v>FREE Standard card</v>
      </c>
      <c r="Z99" s="7" t="str">
        <f>'Order Form'!$E$17</f>
        <v>No thanks</v>
      </c>
      <c r="AA99" s="7" t="str">
        <f t="shared" si="4"/>
        <v>No</v>
      </c>
      <c r="AB99" s="7" t="str">
        <f t="shared" si="5"/>
        <v>No</v>
      </c>
      <c r="AC99" s="7" t="str">
        <f>"VIP: "&amp;'Order Form'!$E$5 &amp;"; Rib: "&amp;'Order Form'!$E$17 &amp;"; GT: "&amp;'Order Form'!$E$16 &amp;"; Dispatch Week: "&amp;'Order Form'!$E$18</f>
        <v>VIP: ; Rib: No thanks; GT: FREE Standard card; Dispatch Week: Select from list below</v>
      </c>
      <c r="AD99" s="7"/>
      <c r="AE99" s="7"/>
      <c r="AF99" s="7"/>
      <c r="AG99" s="11" t="str">
        <f t="shared" si="6"/>
        <v>Future Delivery</v>
      </c>
      <c r="AH99" s="7"/>
      <c r="AI99" s="9"/>
      <c r="AJ99" s="7"/>
      <c r="AK99" s="7"/>
      <c r="AL99" s="7"/>
      <c r="AM99" s="7"/>
      <c r="AN99" s="7" t="str">
        <f t="shared" si="7"/>
        <v/>
      </c>
    </row>
    <row r="100" spans="1:40" ht="15">
      <c r="A100" s="7">
        <f>'Order Form'!A119</f>
        <v>99</v>
      </c>
      <c r="B100" s="34" t="str">
        <f>'Order Form'!N119</f>
        <v/>
      </c>
      <c r="C100" s="1">
        <f>'Order Form'!$E$4</f>
        <v>0</v>
      </c>
      <c r="D100" s="1">
        <f>'Order Form'!$E$5</f>
        <v>0</v>
      </c>
      <c r="E100" s="1">
        <f>'Order Form'!$E$6</f>
        <v>0</v>
      </c>
      <c r="F100" s="1">
        <f>'Order Form'!$E$7</f>
        <v>0</v>
      </c>
      <c r="G100" s="1">
        <f>'Order Form'!$E$9</f>
        <v>0</v>
      </c>
      <c r="H100" s="1">
        <f>'Order Form'!$E$8</f>
        <v>0</v>
      </c>
      <c r="I100" s="1" t="str">
        <f>'Order Form'!$E$10</f>
        <v>Australia</v>
      </c>
      <c r="J100" s="1">
        <f>'Order Form'!$E$11</f>
        <v>0</v>
      </c>
      <c r="K100" s="1">
        <f>IF(('Order Form'!$E$15="YES"),'Order Form'!$E$12,"")</f>
        <v>0</v>
      </c>
      <c r="L100" s="1" t="str">
        <f>'Order Form'!$E$13 &amp; ""</f>
        <v/>
      </c>
      <c r="M100" s="1" t="str">
        <f>IF('Order Form'!D119="",'Order Form'!C119,'Order Form'!D119) &amp; ""</f>
        <v/>
      </c>
      <c r="N100" s="1" t="str">
        <f>'Order Form'!E119 &amp; ""</f>
        <v/>
      </c>
      <c r="O100" s="1">
        <f>'Order Form'!F119</f>
        <v>0</v>
      </c>
      <c r="P100" s="1">
        <f>'Order Form'!I119</f>
        <v>0</v>
      </c>
      <c r="Q100" s="1">
        <f>'Order Form'!G119</f>
        <v>0</v>
      </c>
      <c r="R100" s="1">
        <f>'Order Form'!H119</f>
        <v>0</v>
      </c>
      <c r="S100" s="1" t="str">
        <f>'Order Form'!K119 &amp; ""</f>
        <v/>
      </c>
      <c r="T100" s="1" t="str">
        <f>'Order Form'!M119 &amp; ""</f>
        <v/>
      </c>
      <c r="U100" s="2" t="str">
        <f>'Order Form'!C119 &amp; ""</f>
        <v/>
      </c>
      <c r="V100" s="2" t="str">
        <f>'Order Form'!L119 &amp; ""</f>
        <v/>
      </c>
      <c r="W100" s="2" t="str">
        <f>'Order Form'!$E$14</f>
        <v>YES</v>
      </c>
      <c r="X100" s="90" t="str">
        <f>'Order Form'!$E$18</f>
        <v>Select from list below</v>
      </c>
      <c r="Y100" s="7" t="str">
        <f>'Order Form'!$E$16</f>
        <v>FREE Standard card</v>
      </c>
      <c r="Z100" s="7" t="str">
        <f>'Order Form'!$E$17</f>
        <v>No thanks</v>
      </c>
      <c r="AA100" s="7" t="str">
        <f t="shared" si="4"/>
        <v>No</v>
      </c>
      <c r="AB100" s="7" t="str">
        <f t="shared" si="5"/>
        <v>No</v>
      </c>
      <c r="AC100" s="7" t="str">
        <f>"VIP: "&amp;'Order Form'!$E$5 &amp;"; Rib: "&amp;'Order Form'!$E$17 &amp;"; GT: "&amp;'Order Form'!$E$16 &amp;"; Dispatch Week: "&amp;'Order Form'!$E$18</f>
        <v>VIP: ; Rib: No thanks; GT: FREE Standard card; Dispatch Week: Select from list below</v>
      </c>
      <c r="AD100" s="7"/>
      <c r="AE100" s="7"/>
      <c r="AF100" s="7"/>
      <c r="AG100" s="11" t="str">
        <f t="shared" si="6"/>
        <v>Future Delivery</v>
      </c>
      <c r="AH100" s="7"/>
      <c r="AI100" s="9"/>
      <c r="AJ100" s="7"/>
      <c r="AK100" s="7"/>
      <c r="AL100" s="7"/>
      <c r="AM100" s="7"/>
      <c r="AN100" s="7" t="str">
        <f t="shared" si="7"/>
        <v/>
      </c>
    </row>
    <row r="101" spans="1:40" ht="15">
      <c r="A101" s="7">
        <f>'Order Form'!A120</f>
        <v>100</v>
      </c>
      <c r="B101" s="34" t="str">
        <f>'Order Form'!N120</f>
        <v/>
      </c>
      <c r="C101" s="1">
        <f>'Order Form'!$E$4</f>
        <v>0</v>
      </c>
      <c r="D101" s="1">
        <f>'Order Form'!$E$5</f>
        <v>0</v>
      </c>
      <c r="E101" s="1">
        <f>'Order Form'!$E$6</f>
        <v>0</v>
      </c>
      <c r="F101" s="1">
        <f>'Order Form'!$E$7</f>
        <v>0</v>
      </c>
      <c r="G101" s="1">
        <f>'Order Form'!$E$9</f>
        <v>0</v>
      </c>
      <c r="H101" s="1">
        <f>'Order Form'!$E$8</f>
        <v>0</v>
      </c>
      <c r="I101" s="1" t="str">
        <f>'Order Form'!$E$10</f>
        <v>Australia</v>
      </c>
      <c r="J101" s="1">
        <f>'Order Form'!$E$11</f>
        <v>0</v>
      </c>
      <c r="K101" s="1">
        <f>IF(('Order Form'!$E$15="YES"),'Order Form'!$E$12,"")</f>
        <v>0</v>
      </c>
      <c r="L101" s="1" t="str">
        <f>'Order Form'!$E$13 &amp; ""</f>
        <v/>
      </c>
      <c r="M101" s="1" t="str">
        <f>IF('Order Form'!D120="",'Order Form'!C120,'Order Form'!D120) &amp; ""</f>
        <v/>
      </c>
      <c r="N101" s="1" t="str">
        <f>'Order Form'!E120 &amp; ""</f>
        <v/>
      </c>
      <c r="O101" s="1">
        <f>'Order Form'!F120</f>
        <v>0</v>
      </c>
      <c r="P101" s="1">
        <f>'Order Form'!I120</f>
        <v>0</v>
      </c>
      <c r="Q101" s="1">
        <f>'Order Form'!G120</f>
        <v>0</v>
      </c>
      <c r="R101" s="1">
        <f>'Order Form'!H120</f>
        <v>0</v>
      </c>
      <c r="S101" s="1" t="str">
        <f>'Order Form'!K120 &amp; ""</f>
        <v/>
      </c>
      <c r="T101" s="1" t="str">
        <f>'Order Form'!M120 &amp; ""</f>
        <v/>
      </c>
      <c r="U101" s="2" t="str">
        <f>'Order Form'!C120 &amp; ""</f>
        <v/>
      </c>
      <c r="V101" s="2" t="str">
        <f>'Order Form'!L120 &amp; ""</f>
        <v/>
      </c>
      <c r="W101" s="2" t="str">
        <f>'Order Form'!$E$14</f>
        <v>YES</v>
      </c>
      <c r="X101" s="90" t="str">
        <f>'Order Form'!$E$18</f>
        <v>Select from list below</v>
      </c>
      <c r="Y101" s="7" t="str">
        <f>'Order Form'!$E$16</f>
        <v>FREE Standard card</v>
      </c>
      <c r="Z101" s="7" t="str">
        <f>'Order Form'!$E$17</f>
        <v>No thanks</v>
      </c>
      <c r="AA101" s="7" t="str">
        <f t="shared" si="4"/>
        <v>No</v>
      </c>
      <c r="AB101" s="7" t="str">
        <f t="shared" si="5"/>
        <v>No</v>
      </c>
      <c r="AC101" s="7" t="str">
        <f>"VIP: "&amp;'Order Form'!$E$5 &amp;"; Rib: "&amp;'Order Form'!$E$17 &amp;"; GT: "&amp;'Order Form'!$E$16 &amp;"; Dispatch Week: "&amp;'Order Form'!$E$18</f>
        <v>VIP: ; Rib: No thanks; GT: FREE Standard card; Dispatch Week: Select from list below</v>
      </c>
      <c r="AD101" s="7"/>
      <c r="AE101" s="7"/>
      <c r="AF101" s="7"/>
      <c r="AG101" s="11" t="str">
        <f t="shared" si="6"/>
        <v>Future Delivery</v>
      </c>
      <c r="AH101" s="7"/>
      <c r="AI101" s="9"/>
      <c r="AJ101" s="7"/>
      <c r="AK101" s="7"/>
      <c r="AL101" s="7"/>
      <c r="AM101" s="7"/>
      <c r="AN101" s="7" t="str">
        <f t="shared" si="7"/>
        <v/>
      </c>
    </row>
    <row r="102" spans="1:40" ht="15">
      <c r="A102" s="7">
        <f>'Order Form'!A121</f>
        <v>101</v>
      </c>
      <c r="B102" s="34" t="str">
        <f>'Order Form'!N121</f>
        <v/>
      </c>
      <c r="C102" s="1">
        <f>'Order Form'!$E$4</f>
        <v>0</v>
      </c>
      <c r="D102" s="1">
        <f>'Order Form'!$E$5</f>
        <v>0</v>
      </c>
      <c r="E102" s="1">
        <f>'Order Form'!$E$6</f>
        <v>0</v>
      </c>
      <c r="F102" s="1">
        <f>'Order Form'!$E$7</f>
        <v>0</v>
      </c>
      <c r="G102" s="1">
        <f>'Order Form'!$E$9</f>
        <v>0</v>
      </c>
      <c r="H102" s="1">
        <f>'Order Form'!$E$8</f>
        <v>0</v>
      </c>
      <c r="I102" s="1" t="str">
        <f>'Order Form'!$E$10</f>
        <v>Australia</v>
      </c>
      <c r="J102" s="1">
        <f>'Order Form'!$E$11</f>
        <v>0</v>
      </c>
      <c r="K102" s="1">
        <f>IF(('Order Form'!$E$15="YES"),'Order Form'!$E$12,"")</f>
        <v>0</v>
      </c>
      <c r="L102" s="1" t="str">
        <f>'Order Form'!$E$13 &amp; ""</f>
        <v/>
      </c>
      <c r="M102" s="1" t="str">
        <f>IF('Order Form'!D121="",'Order Form'!C121,'Order Form'!D121) &amp; ""</f>
        <v/>
      </c>
      <c r="N102" s="1" t="str">
        <f>'Order Form'!E121 &amp; ""</f>
        <v/>
      </c>
      <c r="O102" s="1">
        <f>'Order Form'!F121</f>
        <v>0</v>
      </c>
      <c r="P102" s="1">
        <f>'Order Form'!I121</f>
        <v>0</v>
      </c>
      <c r="Q102" s="1">
        <f>'Order Form'!G121</f>
        <v>0</v>
      </c>
      <c r="R102" s="1">
        <f>'Order Form'!H121</f>
        <v>0</v>
      </c>
      <c r="S102" s="1" t="str">
        <f>'Order Form'!K121 &amp; ""</f>
        <v/>
      </c>
      <c r="T102" s="1" t="str">
        <f>'Order Form'!M121 &amp; ""</f>
        <v/>
      </c>
      <c r="U102" s="2" t="str">
        <f>'Order Form'!C121 &amp; ""</f>
        <v/>
      </c>
      <c r="V102" s="2" t="str">
        <f>'Order Form'!L121 &amp; ""</f>
        <v/>
      </c>
      <c r="W102" s="2" t="str">
        <f>'Order Form'!$E$14</f>
        <v>YES</v>
      </c>
      <c r="X102" s="90" t="str">
        <f>'Order Form'!$E$18</f>
        <v>Select from list below</v>
      </c>
      <c r="Y102" s="7" t="str">
        <f>'Order Form'!$E$16</f>
        <v>FREE Standard card</v>
      </c>
      <c r="Z102" s="7" t="str">
        <f>'Order Form'!$E$17</f>
        <v>No thanks</v>
      </c>
      <c r="AA102" s="7" t="str">
        <f t="shared" si="4"/>
        <v>No</v>
      </c>
      <c r="AB102" s="7" t="str">
        <f t="shared" si="5"/>
        <v>No</v>
      </c>
      <c r="AC102" s="7" t="str">
        <f>"VIP: "&amp;'Order Form'!$E$5 &amp;"; Rib: "&amp;'Order Form'!$E$17 &amp;"; GT: "&amp;'Order Form'!$E$16 &amp;"; Dispatch Week: "&amp;'Order Form'!$E$18</f>
        <v>VIP: ; Rib: No thanks; GT: FREE Standard card; Dispatch Week: Select from list below</v>
      </c>
      <c r="AD102" s="7"/>
      <c r="AE102" s="7"/>
      <c r="AF102" s="7"/>
      <c r="AG102" s="11" t="str">
        <f t="shared" si="6"/>
        <v>Future Delivery</v>
      </c>
      <c r="AH102" s="7"/>
      <c r="AI102" s="9"/>
      <c r="AJ102" s="7"/>
      <c r="AK102" s="7"/>
      <c r="AL102" s="7"/>
      <c r="AM102" s="7"/>
      <c r="AN102" s="7" t="str">
        <f t="shared" si="7"/>
        <v/>
      </c>
    </row>
    <row r="103" spans="1:40" ht="15">
      <c r="A103" s="7">
        <f>'Order Form'!A122</f>
        <v>102</v>
      </c>
      <c r="B103" s="34" t="str">
        <f>'Order Form'!N122</f>
        <v/>
      </c>
      <c r="C103" s="1">
        <f>'Order Form'!$E$4</f>
        <v>0</v>
      </c>
      <c r="D103" s="1">
        <f>'Order Form'!$E$5</f>
        <v>0</v>
      </c>
      <c r="E103" s="1">
        <f>'Order Form'!$E$6</f>
        <v>0</v>
      </c>
      <c r="F103" s="1">
        <f>'Order Form'!$E$7</f>
        <v>0</v>
      </c>
      <c r="G103" s="1">
        <f>'Order Form'!$E$9</f>
        <v>0</v>
      </c>
      <c r="H103" s="1">
        <f>'Order Form'!$E$8</f>
        <v>0</v>
      </c>
      <c r="I103" s="1" t="str">
        <f>'Order Form'!$E$10</f>
        <v>Australia</v>
      </c>
      <c r="J103" s="1">
        <f>'Order Form'!$E$11</f>
        <v>0</v>
      </c>
      <c r="K103" s="1">
        <f>IF(('Order Form'!$E$15="YES"),'Order Form'!$E$12,"")</f>
        <v>0</v>
      </c>
      <c r="L103" s="1" t="str">
        <f>'Order Form'!$E$13 &amp; ""</f>
        <v/>
      </c>
      <c r="M103" s="1" t="str">
        <f>IF('Order Form'!D122="",'Order Form'!C122,'Order Form'!D122) &amp; ""</f>
        <v/>
      </c>
      <c r="N103" s="1" t="str">
        <f>'Order Form'!E122 &amp; ""</f>
        <v/>
      </c>
      <c r="O103" s="1">
        <f>'Order Form'!F122</f>
        <v>0</v>
      </c>
      <c r="P103" s="1">
        <f>'Order Form'!I122</f>
        <v>0</v>
      </c>
      <c r="Q103" s="1">
        <f>'Order Form'!G122</f>
        <v>0</v>
      </c>
      <c r="R103" s="1">
        <f>'Order Form'!H122</f>
        <v>0</v>
      </c>
      <c r="S103" s="1" t="str">
        <f>'Order Form'!K122 &amp; ""</f>
        <v/>
      </c>
      <c r="T103" s="1" t="str">
        <f>'Order Form'!M122 &amp; ""</f>
        <v/>
      </c>
      <c r="U103" s="2" t="str">
        <f>'Order Form'!C122 &amp; ""</f>
        <v/>
      </c>
      <c r="V103" s="2" t="str">
        <f>'Order Form'!L122 &amp; ""</f>
        <v/>
      </c>
      <c r="W103" s="2" t="str">
        <f>'Order Form'!$E$14</f>
        <v>YES</v>
      </c>
      <c r="X103" s="90" t="str">
        <f>'Order Form'!$E$18</f>
        <v>Select from list below</v>
      </c>
      <c r="Y103" s="7" t="str">
        <f>'Order Form'!$E$16</f>
        <v>FREE Standard card</v>
      </c>
      <c r="Z103" s="7" t="str">
        <f>'Order Form'!$E$17</f>
        <v>No thanks</v>
      </c>
      <c r="AA103" s="7" t="str">
        <f t="shared" si="4"/>
        <v>No</v>
      </c>
      <c r="AB103" s="7" t="str">
        <f t="shared" si="5"/>
        <v>No</v>
      </c>
      <c r="AC103" s="7" t="str">
        <f>"VIP: "&amp;'Order Form'!$E$5 &amp;"; Rib: "&amp;'Order Form'!$E$17 &amp;"; GT: "&amp;'Order Form'!$E$16 &amp;"; Dispatch Week: "&amp;'Order Form'!$E$18</f>
        <v>VIP: ; Rib: No thanks; GT: FREE Standard card; Dispatch Week: Select from list below</v>
      </c>
      <c r="AD103" s="7"/>
      <c r="AE103" s="7"/>
      <c r="AF103" s="7"/>
      <c r="AG103" s="11" t="str">
        <f t="shared" si="6"/>
        <v>Future Delivery</v>
      </c>
      <c r="AH103" s="7"/>
      <c r="AI103" s="9"/>
      <c r="AJ103" s="7"/>
      <c r="AK103" s="7"/>
      <c r="AL103" s="7"/>
      <c r="AM103" s="7"/>
      <c r="AN103" s="7" t="str">
        <f t="shared" si="7"/>
        <v/>
      </c>
    </row>
    <row r="104" spans="1:40" ht="15">
      <c r="A104" s="7">
        <f>'Order Form'!A123</f>
        <v>103</v>
      </c>
      <c r="B104" s="34" t="str">
        <f>'Order Form'!N123</f>
        <v/>
      </c>
      <c r="C104" s="1">
        <f>'Order Form'!$E$4</f>
        <v>0</v>
      </c>
      <c r="D104" s="1">
        <f>'Order Form'!$E$5</f>
        <v>0</v>
      </c>
      <c r="E104" s="1">
        <f>'Order Form'!$E$6</f>
        <v>0</v>
      </c>
      <c r="F104" s="1">
        <f>'Order Form'!$E$7</f>
        <v>0</v>
      </c>
      <c r="G104" s="1">
        <f>'Order Form'!$E$9</f>
        <v>0</v>
      </c>
      <c r="H104" s="1">
        <f>'Order Form'!$E$8</f>
        <v>0</v>
      </c>
      <c r="I104" s="1" t="str">
        <f>'Order Form'!$E$10</f>
        <v>Australia</v>
      </c>
      <c r="J104" s="1">
        <f>'Order Form'!$E$11</f>
        <v>0</v>
      </c>
      <c r="K104" s="1">
        <f>IF(('Order Form'!$E$15="YES"),'Order Form'!$E$12,"")</f>
        <v>0</v>
      </c>
      <c r="L104" s="1" t="str">
        <f>'Order Form'!$E$13 &amp; ""</f>
        <v/>
      </c>
      <c r="M104" s="1" t="str">
        <f>IF('Order Form'!D123="",'Order Form'!C123,'Order Form'!D123) &amp; ""</f>
        <v/>
      </c>
      <c r="N104" s="1" t="str">
        <f>'Order Form'!E123 &amp; ""</f>
        <v/>
      </c>
      <c r="O104" s="1">
        <f>'Order Form'!F123</f>
        <v>0</v>
      </c>
      <c r="P104" s="1">
        <f>'Order Form'!I123</f>
        <v>0</v>
      </c>
      <c r="Q104" s="1">
        <f>'Order Form'!G123</f>
        <v>0</v>
      </c>
      <c r="R104" s="1">
        <f>'Order Form'!H123</f>
        <v>0</v>
      </c>
      <c r="S104" s="1" t="str">
        <f>'Order Form'!K123 &amp; ""</f>
        <v/>
      </c>
      <c r="T104" s="1" t="str">
        <f>'Order Form'!M123 &amp; ""</f>
        <v/>
      </c>
      <c r="U104" s="2" t="str">
        <f>'Order Form'!C123 &amp; ""</f>
        <v/>
      </c>
      <c r="V104" s="2" t="str">
        <f>'Order Form'!L123 &amp; ""</f>
        <v/>
      </c>
      <c r="W104" s="2" t="str">
        <f>'Order Form'!$E$14</f>
        <v>YES</v>
      </c>
      <c r="X104" s="90" t="str">
        <f>'Order Form'!$E$18</f>
        <v>Select from list below</v>
      </c>
      <c r="Y104" s="7" t="str">
        <f>'Order Form'!$E$16</f>
        <v>FREE Standard card</v>
      </c>
      <c r="Z104" s="7" t="str">
        <f>'Order Form'!$E$17</f>
        <v>No thanks</v>
      </c>
      <c r="AA104" s="7" t="str">
        <f t="shared" si="4"/>
        <v>No</v>
      </c>
      <c r="AB104" s="7" t="str">
        <f t="shared" si="5"/>
        <v>No</v>
      </c>
      <c r="AC104" s="7" t="str">
        <f>"VIP: "&amp;'Order Form'!$E$5 &amp;"; Rib: "&amp;'Order Form'!$E$17 &amp;"; GT: "&amp;'Order Form'!$E$16 &amp;"; Dispatch Week: "&amp;'Order Form'!$E$18</f>
        <v>VIP: ; Rib: No thanks; GT: FREE Standard card; Dispatch Week: Select from list below</v>
      </c>
      <c r="AD104" s="7"/>
      <c r="AE104" s="7"/>
      <c r="AF104" s="7"/>
      <c r="AG104" s="11" t="str">
        <f t="shared" si="6"/>
        <v>Future Delivery</v>
      </c>
      <c r="AH104" s="7"/>
      <c r="AI104" s="9"/>
      <c r="AJ104" s="7"/>
      <c r="AK104" s="7"/>
      <c r="AL104" s="7"/>
      <c r="AM104" s="7"/>
      <c r="AN104" s="7" t="str">
        <f t="shared" si="7"/>
        <v/>
      </c>
    </row>
    <row r="105" spans="1:40" ht="15">
      <c r="A105" s="7">
        <f>'Order Form'!A124</f>
        <v>104</v>
      </c>
      <c r="B105" s="34" t="str">
        <f>'Order Form'!N124</f>
        <v/>
      </c>
      <c r="C105" s="1">
        <f>'Order Form'!$E$4</f>
        <v>0</v>
      </c>
      <c r="D105" s="1">
        <f>'Order Form'!$E$5</f>
        <v>0</v>
      </c>
      <c r="E105" s="1">
        <f>'Order Form'!$E$6</f>
        <v>0</v>
      </c>
      <c r="F105" s="1">
        <f>'Order Form'!$E$7</f>
        <v>0</v>
      </c>
      <c r="G105" s="1">
        <f>'Order Form'!$E$9</f>
        <v>0</v>
      </c>
      <c r="H105" s="1">
        <f>'Order Form'!$E$8</f>
        <v>0</v>
      </c>
      <c r="I105" s="1" t="str">
        <f>'Order Form'!$E$10</f>
        <v>Australia</v>
      </c>
      <c r="J105" s="1">
        <f>'Order Form'!$E$11</f>
        <v>0</v>
      </c>
      <c r="K105" s="1">
        <f>IF(('Order Form'!$E$15="YES"),'Order Form'!$E$12,"")</f>
        <v>0</v>
      </c>
      <c r="L105" s="1" t="str">
        <f>'Order Form'!$E$13 &amp; ""</f>
        <v/>
      </c>
      <c r="M105" s="1" t="str">
        <f>IF('Order Form'!D124="",'Order Form'!C124,'Order Form'!D124) &amp; ""</f>
        <v/>
      </c>
      <c r="N105" s="1" t="str">
        <f>'Order Form'!E124 &amp; ""</f>
        <v/>
      </c>
      <c r="O105" s="1">
        <f>'Order Form'!F124</f>
        <v>0</v>
      </c>
      <c r="P105" s="1">
        <f>'Order Form'!I124</f>
        <v>0</v>
      </c>
      <c r="Q105" s="1">
        <f>'Order Form'!G124</f>
        <v>0</v>
      </c>
      <c r="R105" s="1">
        <f>'Order Form'!H124</f>
        <v>0</v>
      </c>
      <c r="S105" s="1" t="str">
        <f>'Order Form'!K124 &amp; ""</f>
        <v/>
      </c>
      <c r="T105" s="1" t="str">
        <f>'Order Form'!M124 &amp; ""</f>
        <v/>
      </c>
      <c r="U105" s="2" t="str">
        <f>'Order Form'!C124 &amp; ""</f>
        <v/>
      </c>
      <c r="V105" s="2" t="str">
        <f>'Order Form'!L124 &amp; ""</f>
        <v/>
      </c>
      <c r="W105" s="2" t="str">
        <f>'Order Form'!$E$14</f>
        <v>YES</v>
      </c>
      <c r="X105" s="90" t="str">
        <f>'Order Form'!$E$18</f>
        <v>Select from list below</v>
      </c>
      <c r="Y105" s="7" t="str">
        <f>'Order Form'!$E$16</f>
        <v>FREE Standard card</v>
      </c>
      <c r="Z105" s="7" t="str">
        <f>'Order Form'!$E$17</f>
        <v>No thanks</v>
      </c>
      <c r="AA105" s="7" t="str">
        <f t="shared" si="4"/>
        <v>No</v>
      </c>
      <c r="AB105" s="7" t="str">
        <f t="shared" si="5"/>
        <v>No</v>
      </c>
      <c r="AC105" s="7" t="str">
        <f>"VIP: "&amp;'Order Form'!$E$5 &amp;"; Rib: "&amp;'Order Form'!$E$17 &amp;"; GT: "&amp;'Order Form'!$E$16 &amp;"; Dispatch Week: "&amp;'Order Form'!$E$18</f>
        <v>VIP: ; Rib: No thanks; GT: FREE Standard card; Dispatch Week: Select from list below</v>
      </c>
      <c r="AD105" s="7"/>
      <c r="AE105" s="7"/>
      <c r="AF105" s="7"/>
      <c r="AG105" s="11" t="str">
        <f t="shared" si="6"/>
        <v>Future Delivery</v>
      </c>
      <c r="AH105" s="7"/>
      <c r="AI105" s="9"/>
      <c r="AJ105" s="7"/>
      <c r="AK105" s="7"/>
      <c r="AL105" s="7"/>
      <c r="AM105" s="7"/>
      <c r="AN105" s="7" t="str">
        <f t="shared" si="7"/>
        <v/>
      </c>
    </row>
    <row r="106" spans="1:40" ht="15">
      <c r="A106" s="7">
        <f>'Order Form'!A125</f>
        <v>105</v>
      </c>
      <c r="B106" s="34" t="str">
        <f>'Order Form'!N125</f>
        <v/>
      </c>
      <c r="C106" s="1">
        <f>'Order Form'!$E$4</f>
        <v>0</v>
      </c>
      <c r="D106" s="1">
        <f>'Order Form'!$E$5</f>
        <v>0</v>
      </c>
      <c r="E106" s="1">
        <f>'Order Form'!$E$6</f>
        <v>0</v>
      </c>
      <c r="F106" s="1">
        <f>'Order Form'!$E$7</f>
        <v>0</v>
      </c>
      <c r="G106" s="1">
        <f>'Order Form'!$E$9</f>
        <v>0</v>
      </c>
      <c r="H106" s="1">
        <f>'Order Form'!$E$8</f>
        <v>0</v>
      </c>
      <c r="I106" s="1" t="str">
        <f>'Order Form'!$E$10</f>
        <v>Australia</v>
      </c>
      <c r="J106" s="1">
        <f>'Order Form'!$E$11</f>
        <v>0</v>
      </c>
      <c r="K106" s="1">
        <f>IF(('Order Form'!$E$15="YES"),'Order Form'!$E$12,"")</f>
        <v>0</v>
      </c>
      <c r="L106" s="1" t="str">
        <f>'Order Form'!$E$13 &amp; ""</f>
        <v/>
      </c>
      <c r="M106" s="1" t="str">
        <f>IF('Order Form'!D125="",'Order Form'!C125,'Order Form'!D125) &amp; ""</f>
        <v/>
      </c>
      <c r="N106" s="1" t="str">
        <f>'Order Form'!E125 &amp; ""</f>
        <v/>
      </c>
      <c r="O106" s="1">
        <f>'Order Form'!F125</f>
        <v>0</v>
      </c>
      <c r="P106" s="1">
        <f>'Order Form'!I125</f>
        <v>0</v>
      </c>
      <c r="Q106" s="1">
        <f>'Order Form'!G125</f>
        <v>0</v>
      </c>
      <c r="R106" s="1">
        <f>'Order Form'!H125</f>
        <v>0</v>
      </c>
      <c r="S106" s="1" t="str">
        <f>'Order Form'!K125 &amp; ""</f>
        <v/>
      </c>
      <c r="T106" s="1" t="str">
        <f>'Order Form'!M125 &amp; ""</f>
        <v/>
      </c>
      <c r="U106" s="2" t="str">
        <f>'Order Form'!C125 &amp; ""</f>
        <v/>
      </c>
      <c r="V106" s="2" t="str">
        <f>'Order Form'!L125 &amp; ""</f>
        <v/>
      </c>
      <c r="W106" s="2" t="str">
        <f>'Order Form'!$E$14</f>
        <v>YES</v>
      </c>
      <c r="X106" s="90" t="str">
        <f>'Order Form'!$E$18</f>
        <v>Select from list below</v>
      </c>
      <c r="Y106" s="7" t="str">
        <f>'Order Form'!$E$16</f>
        <v>FREE Standard card</v>
      </c>
      <c r="Z106" s="7" t="str">
        <f>'Order Form'!$E$17</f>
        <v>No thanks</v>
      </c>
      <c r="AA106" s="7" t="str">
        <f t="shared" si="4"/>
        <v>No</v>
      </c>
      <c r="AB106" s="7" t="str">
        <f t="shared" si="5"/>
        <v>No</v>
      </c>
      <c r="AC106" s="7" t="str">
        <f>"VIP: "&amp;'Order Form'!$E$5 &amp;"; Rib: "&amp;'Order Form'!$E$17 &amp;"; GT: "&amp;'Order Form'!$E$16 &amp;"; Dispatch Week: "&amp;'Order Form'!$E$18</f>
        <v>VIP: ; Rib: No thanks; GT: FREE Standard card; Dispatch Week: Select from list below</v>
      </c>
      <c r="AD106" s="7"/>
      <c r="AE106" s="7"/>
      <c r="AF106" s="7"/>
      <c r="AG106" s="11" t="str">
        <f t="shared" si="6"/>
        <v>Future Delivery</v>
      </c>
      <c r="AH106" s="7"/>
      <c r="AI106" s="9"/>
      <c r="AJ106" s="7"/>
      <c r="AK106" s="7"/>
      <c r="AL106" s="7"/>
      <c r="AM106" s="7"/>
      <c r="AN106" s="7" t="str">
        <f t="shared" si="7"/>
        <v/>
      </c>
    </row>
    <row r="107" spans="1:40" ht="15">
      <c r="A107" s="7">
        <f>'Order Form'!A126</f>
        <v>106</v>
      </c>
      <c r="B107" s="34" t="str">
        <f>'Order Form'!N126</f>
        <v/>
      </c>
      <c r="C107" s="1">
        <f>'Order Form'!$E$4</f>
        <v>0</v>
      </c>
      <c r="D107" s="1">
        <f>'Order Form'!$E$5</f>
        <v>0</v>
      </c>
      <c r="E107" s="1">
        <f>'Order Form'!$E$6</f>
        <v>0</v>
      </c>
      <c r="F107" s="1">
        <f>'Order Form'!$E$7</f>
        <v>0</v>
      </c>
      <c r="G107" s="1">
        <f>'Order Form'!$E$9</f>
        <v>0</v>
      </c>
      <c r="H107" s="1">
        <f>'Order Form'!$E$8</f>
        <v>0</v>
      </c>
      <c r="I107" s="1" t="str">
        <f>'Order Form'!$E$10</f>
        <v>Australia</v>
      </c>
      <c r="J107" s="1">
        <f>'Order Form'!$E$11</f>
        <v>0</v>
      </c>
      <c r="K107" s="1">
        <f>IF(('Order Form'!$E$15="YES"),'Order Form'!$E$12,"")</f>
        <v>0</v>
      </c>
      <c r="L107" s="1" t="str">
        <f>'Order Form'!$E$13 &amp; ""</f>
        <v/>
      </c>
      <c r="M107" s="1" t="str">
        <f>IF('Order Form'!D126="",'Order Form'!C126,'Order Form'!D126) &amp; ""</f>
        <v/>
      </c>
      <c r="N107" s="1" t="str">
        <f>'Order Form'!E126 &amp; ""</f>
        <v/>
      </c>
      <c r="O107" s="1">
        <f>'Order Form'!F126</f>
        <v>0</v>
      </c>
      <c r="P107" s="1">
        <f>'Order Form'!I126</f>
        <v>0</v>
      </c>
      <c r="Q107" s="1">
        <f>'Order Form'!G126</f>
        <v>0</v>
      </c>
      <c r="R107" s="1">
        <f>'Order Form'!H126</f>
        <v>0</v>
      </c>
      <c r="S107" s="1" t="str">
        <f>'Order Form'!K126 &amp; ""</f>
        <v/>
      </c>
      <c r="T107" s="1" t="str">
        <f>'Order Form'!M126 &amp; ""</f>
        <v/>
      </c>
      <c r="U107" s="2" t="str">
        <f>'Order Form'!C126 &amp; ""</f>
        <v/>
      </c>
      <c r="V107" s="2" t="str">
        <f>'Order Form'!L126 &amp; ""</f>
        <v/>
      </c>
      <c r="W107" s="2" t="str">
        <f>'Order Form'!$E$14</f>
        <v>YES</v>
      </c>
      <c r="X107" s="90" t="str">
        <f>'Order Form'!$E$18</f>
        <v>Select from list below</v>
      </c>
      <c r="Y107" s="7" t="str">
        <f>'Order Form'!$E$16</f>
        <v>FREE Standard card</v>
      </c>
      <c r="Z107" s="7" t="str">
        <f>'Order Form'!$E$17</f>
        <v>No thanks</v>
      </c>
      <c r="AA107" s="7" t="str">
        <f t="shared" si="4"/>
        <v>No</v>
      </c>
      <c r="AB107" s="7" t="str">
        <f t="shared" si="5"/>
        <v>No</v>
      </c>
      <c r="AC107" s="7" t="str">
        <f>"VIP: "&amp;'Order Form'!$E$5 &amp;"; Rib: "&amp;'Order Form'!$E$17 &amp;"; GT: "&amp;'Order Form'!$E$16 &amp;"; Dispatch Week: "&amp;'Order Form'!$E$18</f>
        <v>VIP: ; Rib: No thanks; GT: FREE Standard card; Dispatch Week: Select from list below</v>
      </c>
      <c r="AD107" s="7"/>
      <c r="AE107" s="7"/>
      <c r="AF107" s="7"/>
      <c r="AG107" s="11" t="str">
        <f t="shared" si="6"/>
        <v>Future Delivery</v>
      </c>
      <c r="AH107" s="7"/>
      <c r="AI107" s="9"/>
      <c r="AJ107" s="7"/>
      <c r="AK107" s="7"/>
      <c r="AL107" s="7"/>
      <c r="AM107" s="7"/>
      <c r="AN107" s="7" t="str">
        <f t="shared" si="7"/>
        <v/>
      </c>
    </row>
    <row r="108" spans="1:40" ht="15">
      <c r="A108" s="7">
        <f>'Order Form'!A127</f>
        <v>107</v>
      </c>
      <c r="B108" s="34" t="str">
        <f>'Order Form'!N127</f>
        <v/>
      </c>
      <c r="C108" s="1">
        <f>'Order Form'!$E$4</f>
        <v>0</v>
      </c>
      <c r="D108" s="1">
        <f>'Order Form'!$E$5</f>
        <v>0</v>
      </c>
      <c r="E108" s="1">
        <f>'Order Form'!$E$6</f>
        <v>0</v>
      </c>
      <c r="F108" s="1">
        <f>'Order Form'!$E$7</f>
        <v>0</v>
      </c>
      <c r="G108" s="1">
        <f>'Order Form'!$E$9</f>
        <v>0</v>
      </c>
      <c r="H108" s="1">
        <f>'Order Form'!$E$8</f>
        <v>0</v>
      </c>
      <c r="I108" s="1" t="str">
        <f>'Order Form'!$E$10</f>
        <v>Australia</v>
      </c>
      <c r="J108" s="1">
        <f>'Order Form'!$E$11</f>
        <v>0</v>
      </c>
      <c r="K108" s="1">
        <f>IF(('Order Form'!$E$15="YES"),'Order Form'!$E$12,"")</f>
        <v>0</v>
      </c>
      <c r="L108" s="1" t="str">
        <f>'Order Form'!$E$13 &amp; ""</f>
        <v/>
      </c>
      <c r="M108" s="1" t="str">
        <f>IF('Order Form'!D127="",'Order Form'!C127,'Order Form'!D127) &amp; ""</f>
        <v/>
      </c>
      <c r="N108" s="1" t="str">
        <f>'Order Form'!E127 &amp; ""</f>
        <v/>
      </c>
      <c r="O108" s="1">
        <f>'Order Form'!F127</f>
        <v>0</v>
      </c>
      <c r="P108" s="1">
        <f>'Order Form'!I127</f>
        <v>0</v>
      </c>
      <c r="Q108" s="1">
        <f>'Order Form'!G127</f>
        <v>0</v>
      </c>
      <c r="R108" s="1">
        <f>'Order Form'!H127</f>
        <v>0</v>
      </c>
      <c r="S108" s="1" t="str">
        <f>'Order Form'!K127 &amp; ""</f>
        <v/>
      </c>
      <c r="T108" s="1" t="str">
        <f>'Order Form'!M127 &amp; ""</f>
        <v/>
      </c>
      <c r="U108" s="2" t="str">
        <f>'Order Form'!C127 &amp; ""</f>
        <v/>
      </c>
      <c r="V108" s="2" t="str">
        <f>'Order Form'!L127 &amp; ""</f>
        <v/>
      </c>
      <c r="W108" s="2" t="str">
        <f>'Order Form'!$E$14</f>
        <v>YES</v>
      </c>
      <c r="X108" s="90" t="str">
        <f>'Order Form'!$E$18</f>
        <v>Select from list below</v>
      </c>
      <c r="Y108" s="7" t="str">
        <f>'Order Form'!$E$16</f>
        <v>FREE Standard card</v>
      </c>
      <c r="Z108" s="7" t="str">
        <f>'Order Form'!$E$17</f>
        <v>No thanks</v>
      </c>
      <c r="AA108" s="7" t="str">
        <f t="shared" si="4"/>
        <v>No</v>
      </c>
      <c r="AB108" s="7" t="str">
        <f t="shared" si="5"/>
        <v>No</v>
      </c>
      <c r="AC108" s="7" t="str">
        <f>"VIP: "&amp;'Order Form'!$E$5 &amp;"; Rib: "&amp;'Order Form'!$E$17 &amp;"; GT: "&amp;'Order Form'!$E$16 &amp;"; Dispatch Week: "&amp;'Order Form'!$E$18</f>
        <v>VIP: ; Rib: No thanks; GT: FREE Standard card; Dispatch Week: Select from list below</v>
      </c>
      <c r="AD108" s="7"/>
      <c r="AE108" s="7"/>
      <c r="AF108" s="7"/>
      <c r="AG108" s="11" t="str">
        <f t="shared" si="6"/>
        <v>Future Delivery</v>
      </c>
      <c r="AH108" s="7"/>
      <c r="AI108" s="9"/>
      <c r="AJ108" s="7"/>
      <c r="AK108" s="7"/>
      <c r="AL108" s="7"/>
      <c r="AM108" s="7"/>
      <c r="AN108" s="7" t="str">
        <f t="shared" si="7"/>
        <v/>
      </c>
    </row>
    <row r="109" spans="1:40" ht="15">
      <c r="A109" s="7">
        <f>'Order Form'!A128</f>
        <v>108</v>
      </c>
      <c r="B109" s="34" t="str">
        <f>'Order Form'!N128</f>
        <v/>
      </c>
      <c r="C109" s="1">
        <f>'Order Form'!$E$4</f>
        <v>0</v>
      </c>
      <c r="D109" s="1">
        <f>'Order Form'!$E$5</f>
        <v>0</v>
      </c>
      <c r="E109" s="1">
        <f>'Order Form'!$E$6</f>
        <v>0</v>
      </c>
      <c r="F109" s="1">
        <f>'Order Form'!$E$7</f>
        <v>0</v>
      </c>
      <c r="G109" s="1">
        <f>'Order Form'!$E$9</f>
        <v>0</v>
      </c>
      <c r="H109" s="1">
        <f>'Order Form'!$E$8</f>
        <v>0</v>
      </c>
      <c r="I109" s="1" t="str">
        <f>'Order Form'!$E$10</f>
        <v>Australia</v>
      </c>
      <c r="J109" s="1">
        <f>'Order Form'!$E$11</f>
        <v>0</v>
      </c>
      <c r="K109" s="1">
        <f>IF(('Order Form'!$E$15="YES"),'Order Form'!$E$12,"")</f>
        <v>0</v>
      </c>
      <c r="L109" s="1" t="str">
        <f>'Order Form'!$E$13 &amp; ""</f>
        <v/>
      </c>
      <c r="M109" s="1" t="str">
        <f>IF('Order Form'!D128="",'Order Form'!C128,'Order Form'!D128) &amp; ""</f>
        <v/>
      </c>
      <c r="N109" s="1" t="str">
        <f>'Order Form'!E128 &amp; ""</f>
        <v/>
      </c>
      <c r="O109" s="1">
        <f>'Order Form'!F128</f>
        <v>0</v>
      </c>
      <c r="P109" s="1">
        <f>'Order Form'!I128</f>
        <v>0</v>
      </c>
      <c r="Q109" s="1">
        <f>'Order Form'!G128</f>
        <v>0</v>
      </c>
      <c r="R109" s="1">
        <f>'Order Form'!H128</f>
        <v>0</v>
      </c>
      <c r="S109" s="1" t="str">
        <f>'Order Form'!K128 &amp; ""</f>
        <v/>
      </c>
      <c r="T109" s="1" t="str">
        <f>'Order Form'!M128 &amp; ""</f>
        <v/>
      </c>
      <c r="U109" s="2" t="str">
        <f>'Order Form'!C128 &amp; ""</f>
        <v/>
      </c>
      <c r="V109" s="2" t="str">
        <f>'Order Form'!L128 &amp; ""</f>
        <v/>
      </c>
      <c r="W109" s="2" t="str">
        <f>'Order Form'!$E$14</f>
        <v>YES</v>
      </c>
      <c r="X109" s="90" t="str">
        <f>'Order Form'!$E$18</f>
        <v>Select from list below</v>
      </c>
      <c r="Y109" s="7" t="str">
        <f>'Order Form'!$E$16</f>
        <v>FREE Standard card</v>
      </c>
      <c r="Z109" s="7" t="str">
        <f>'Order Form'!$E$17</f>
        <v>No thanks</v>
      </c>
      <c r="AA109" s="7" t="str">
        <f t="shared" si="4"/>
        <v>No</v>
      </c>
      <c r="AB109" s="7" t="str">
        <f t="shared" si="5"/>
        <v>No</v>
      </c>
      <c r="AC109" s="7" t="str">
        <f>"VIP: "&amp;'Order Form'!$E$5 &amp;"; Rib: "&amp;'Order Form'!$E$17 &amp;"; GT: "&amp;'Order Form'!$E$16 &amp;"; Dispatch Week: "&amp;'Order Form'!$E$18</f>
        <v>VIP: ; Rib: No thanks; GT: FREE Standard card; Dispatch Week: Select from list below</v>
      </c>
      <c r="AD109" s="7"/>
      <c r="AE109" s="7"/>
      <c r="AF109" s="7"/>
      <c r="AG109" s="11" t="str">
        <f t="shared" si="6"/>
        <v>Future Delivery</v>
      </c>
      <c r="AH109" s="7"/>
      <c r="AI109" s="9"/>
      <c r="AJ109" s="7"/>
      <c r="AK109" s="7"/>
      <c r="AL109" s="7"/>
      <c r="AM109" s="7"/>
      <c r="AN109" s="7" t="str">
        <f t="shared" si="7"/>
        <v/>
      </c>
    </row>
    <row r="110" spans="1:40" ht="15">
      <c r="A110" s="7">
        <f>'Order Form'!A129</f>
        <v>109</v>
      </c>
      <c r="B110" s="34" t="str">
        <f>'Order Form'!N129</f>
        <v/>
      </c>
      <c r="C110" s="1">
        <f>'Order Form'!$E$4</f>
        <v>0</v>
      </c>
      <c r="D110" s="1">
        <f>'Order Form'!$E$5</f>
        <v>0</v>
      </c>
      <c r="E110" s="1">
        <f>'Order Form'!$E$6</f>
        <v>0</v>
      </c>
      <c r="F110" s="1">
        <f>'Order Form'!$E$7</f>
        <v>0</v>
      </c>
      <c r="G110" s="1">
        <f>'Order Form'!$E$9</f>
        <v>0</v>
      </c>
      <c r="H110" s="1">
        <f>'Order Form'!$E$8</f>
        <v>0</v>
      </c>
      <c r="I110" s="1" t="str">
        <f>'Order Form'!$E$10</f>
        <v>Australia</v>
      </c>
      <c r="J110" s="1">
        <f>'Order Form'!$E$11</f>
        <v>0</v>
      </c>
      <c r="K110" s="1">
        <f>IF(('Order Form'!$E$15="YES"),'Order Form'!$E$12,"")</f>
        <v>0</v>
      </c>
      <c r="L110" s="1" t="str">
        <f>'Order Form'!$E$13 &amp; ""</f>
        <v/>
      </c>
      <c r="M110" s="1" t="str">
        <f>IF('Order Form'!D129="",'Order Form'!C129,'Order Form'!D129) &amp; ""</f>
        <v/>
      </c>
      <c r="N110" s="1" t="str">
        <f>'Order Form'!E129 &amp; ""</f>
        <v/>
      </c>
      <c r="O110" s="1">
        <f>'Order Form'!F129</f>
        <v>0</v>
      </c>
      <c r="P110" s="1">
        <f>'Order Form'!I129</f>
        <v>0</v>
      </c>
      <c r="Q110" s="1">
        <f>'Order Form'!G129</f>
        <v>0</v>
      </c>
      <c r="R110" s="1">
        <f>'Order Form'!H129</f>
        <v>0</v>
      </c>
      <c r="S110" s="1" t="str">
        <f>'Order Form'!K129 &amp; ""</f>
        <v/>
      </c>
      <c r="T110" s="1" t="str">
        <f>'Order Form'!M129 &amp; ""</f>
        <v/>
      </c>
      <c r="U110" s="2" t="str">
        <f>'Order Form'!C129 &amp; ""</f>
        <v/>
      </c>
      <c r="V110" s="2" t="str">
        <f>'Order Form'!L129 &amp; ""</f>
        <v/>
      </c>
      <c r="W110" s="2" t="str">
        <f>'Order Form'!$E$14</f>
        <v>YES</v>
      </c>
      <c r="X110" s="90" t="str">
        <f>'Order Form'!$E$18</f>
        <v>Select from list below</v>
      </c>
      <c r="Y110" s="7" t="str">
        <f>'Order Form'!$E$16</f>
        <v>FREE Standard card</v>
      </c>
      <c r="Z110" s="7" t="str">
        <f>'Order Form'!$E$17</f>
        <v>No thanks</v>
      </c>
      <c r="AA110" s="7" t="str">
        <f t="shared" si="4"/>
        <v>No</v>
      </c>
      <c r="AB110" s="7" t="str">
        <f t="shared" si="5"/>
        <v>No</v>
      </c>
      <c r="AC110" s="7" t="str">
        <f>"VIP: "&amp;'Order Form'!$E$5 &amp;"; Rib: "&amp;'Order Form'!$E$17 &amp;"; GT: "&amp;'Order Form'!$E$16 &amp;"; Dispatch Week: "&amp;'Order Form'!$E$18</f>
        <v>VIP: ; Rib: No thanks; GT: FREE Standard card; Dispatch Week: Select from list below</v>
      </c>
      <c r="AD110" s="7"/>
      <c r="AE110" s="7"/>
      <c r="AF110" s="7"/>
      <c r="AG110" s="11" t="str">
        <f t="shared" si="6"/>
        <v>Future Delivery</v>
      </c>
      <c r="AH110" s="7"/>
      <c r="AI110" s="9"/>
      <c r="AJ110" s="7"/>
      <c r="AK110" s="7"/>
      <c r="AL110" s="7"/>
      <c r="AM110" s="7"/>
      <c r="AN110" s="7" t="str">
        <f t="shared" si="7"/>
        <v/>
      </c>
    </row>
    <row r="111" spans="1:40" ht="15">
      <c r="A111" s="7">
        <f>'Order Form'!A130</f>
        <v>110</v>
      </c>
      <c r="B111" s="34" t="str">
        <f>'Order Form'!N130</f>
        <v/>
      </c>
      <c r="C111" s="1">
        <f>'Order Form'!$E$4</f>
        <v>0</v>
      </c>
      <c r="D111" s="1">
        <f>'Order Form'!$E$5</f>
        <v>0</v>
      </c>
      <c r="E111" s="1">
        <f>'Order Form'!$E$6</f>
        <v>0</v>
      </c>
      <c r="F111" s="1">
        <f>'Order Form'!$E$7</f>
        <v>0</v>
      </c>
      <c r="G111" s="1">
        <f>'Order Form'!$E$9</f>
        <v>0</v>
      </c>
      <c r="H111" s="1">
        <f>'Order Form'!$E$8</f>
        <v>0</v>
      </c>
      <c r="I111" s="1" t="str">
        <f>'Order Form'!$E$10</f>
        <v>Australia</v>
      </c>
      <c r="J111" s="1">
        <f>'Order Form'!$E$11</f>
        <v>0</v>
      </c>
      <c r="K111" s="1">
        <f>IF(('Order Form'!$E$15="YES"),'Order Form'!$E$12,"")</f>
        <v>0</v>
      </c>
      <c r="L111" s="1" t="str">
        <f>'Order Form'!$E$13 &amp; ""</f>
        <v/>
      </c>
      <c r="M111" s="1" t="str">
        <f>IF('Order Form'!D130="",'Order Form'!C130,'Order Form'!D130) &amp; ""</f>
        <v/>
      </c>
      <c r="N111" s="1" t="str">
        <f>'Order Form'!E130 &amp; ""</f>
        <v/>
      </c>
      <c r="O111" s="1">
        <f>'Order Form'!F130</f>
        <v>0</v>
      </c>
      <c r="P111" s="1">
        <f>'Order Form'!I130</f>
        <v>0</v>
      </c>
      <c r="Q111" s="1">
        <f>'Order Form'!G130</f>
        <v>0</v>
      </c>
      <c r="R111" s="1">
        <f>'Order Form'!H130</f>
        <v>0</v>
      </c>
      <c r="S111" s="1" t="str">
        <f>'Order Form'!K130 &amp; ""</f>
        <v/>
      </c>
      <c r="T111" s="1" t="str">
        <f>'Order Form'!M130 &amp; ""</f>
        <v/>
      </c>
      <c r="U111" s="2" t="str">
        <f>'Order Form'!C130 &amp; ""</f>
        <v/>
      </c>
      <c r="V111" s="2" t="str">
        <f>'Order Form'!L130 &amp; ""</f>
        <v/>
      </c>
      <c r="W111" s="2" t="str">
        <f>'Order Form'!$E$14</f>
        <v>YES</v>
      </c>
      <c r="X111" s="90" t="str">
        <f>'Order Form'!$E$18</f>
        <v>Select from list below</v>
      </c>
      <c r="Y111" s="7" t="str">
        <f>'Order Form'!$E$16</f>
        <v>FREE Standard card</v>
      </c>
      <c r="Z111" s="7" t="str">
        <f>'Order Form'!$E$17</f>
        <v>No thanks</v>
      </c>
      <c r="AA111" s="7" t="str">
        <f t="shared" si="4"/>
        <v>No</v>
      </c>
      <c r="AB111" s="7" t="str">
        <f t="shared" si="5"/>
        <v>No</v>
      </c>
      <c r="AC111" s="7" t="str">
        <f>"VIP: "&amp;'Order Form'!$E$5 &amp;"; Rib: "&amp;'Order Form'!$E$17 &amp;"; GT: "&amp;'Order Form'!$E$16 &amp;"; Dispatch Week: "&amp;'Order Form'!$E$18</f>
        <v>VIP: ; Rib: No thanks; GT: FREE Standard card; Dispatch Week: Select from list below</v>
      </c>
      <c r="AD111" s="7"/>
      <c r="AE111" s="7"/>
      <c r="AF111" s="7"/>
      <c r="AG111" s="11" t="str">
        <f t="shared" si="6"/>
        <v>Future Delivery</v>
      </c>
      <c r="AH111" s="7"/>
      <c r="AI111" s="9"/>
      <c r="AJ111" s="7"/>
      <c r="AK111" s="7"/>
      <c r="AL111" s="7"/>
      <c r="AM111" s="7"/>
      <c r="AN111" s="7" t="str">
        <f t="shared" si="7"/>
        <v/>
      </c>
    </row>
    <row r="112" spans="1:40" ht="15">
      <c r="A112" s="7">
        <f>'Order Form'!A131</f>
        <v>111</v>
      </c>
      <c r="B112" s="34" t="str">
        <f>'Order Form'!N131</f>
        <v/>
      </c>
      <c r="C112" s="1">
        <f>'Order Form'!$E$4</f>
        <v>0</v>
      </c>
      <c r="D112" s="1">
        <f>'Order Form'!$E$5</f>
        <v>0</v>
      </c>
      <c r="E112" s="1">
        <f>'Order Form'!$E$6</f>
        <v>0</v>
      </c>
      <c r="F112" s="1">
        <f>'Order Form'!$E$7</f>
        <v>0</v>
      </c>
      <c r="G112" s="1">
        <f>'Order Form'!$E$9</f>
        <v>0</v>
      </c>
      <c r="H112" s="1">
        <f>'Order Form'!$E$8</f>
        <v>0</v>
      </c>
      <c r="I112" s="1" t="str">
        <f>'Order Form'!$E$10</f>
        <v>Australia</v>
      </c>
      <c r="J112" s="1">
        <f>'Order Form'!$E$11</f>
        <v>0</v>
      </c>
      <c r="K112" s="1">
        <f>IF(('Order Form'!$E$15="YES"),'Order Form'!$E$12,"")</f>
        <v>0</v>
      </c>
      <c r="L112" s="1" t="str">
        <f>'Order Form'!$E$13 &amp; ""</f>
        <v/>
      </c>
      <c r="M112" s="1" t="str">
        <f>IF('Order Form'!D131="",'Order Form'!C131,'Order Form'!D131) &amp; ""</f>
        <v/>
      </c>
      <c r="N112" s="1" t="str">
        <f>'Order Form'!E131 &amp; ""</f>
        <v/>
      </c>
      <c r="O112" s="1">
        <f>'Order Form'!F131</f>
        <v>0</v>
      </c>
      <c r="P112" s="1">
        <f>'Order Form'!I131</f>
        <v>0</v>
      </c>
      <c r="Q112" s="1">
        <f>'Order Form'!G131</f>
        <v>0</v>
      </c>
      <c r="R112" s="1">
        <f>'Order Form'!H131</f>
        <v>0</v>
      </c>
      <c r="S112" s="1" t="str">
        <f>'Order Form'!K131 &amp; ""</f>
        <v/>
      </c>
      <c r="T112" s="1" t="str">
        <f>'Order Form'!M131 &amp; ""</f>
        <v/>
      </c>
      <c r="U112" s="2" t="str">
        <f>'Order Form'!C131 &amp; ""</f>
        <v/>
      </c>
      <c r="V112" s="2" t="str">
        <f>'Order Form'!L131 &amp; ""</f>
        <v/>
      </c>
      <c r="W112" s="2" t="str">
        <f>'Order Form'!$E$14</f>
        <v>YES</v>
      </c>
      <c r="X112" s="90" t="str">
        <f>'Order Form'!$E$18</f>
        <v>Select from list below</v>
      </c>
      <c r="Y112" s="7" t="str">
        <f>'Order Form'!$E$16</f>
        <v>FREE Standard card</v>
      </c>
      <c r="Z112" s="7" t="str">
        <f>'Order Form'!$E$17</f>
        <v>No thanks</v>
      </c>
      <c r="AA112" s="7" t="str">
        <f t="shared" si="4"/>
        <v>No</v>
      </c>
      <c r="AB112" s="7" t="str">
        <f t="shared" si="5"/>
        <v>No</v>
      </c>
      <c r="AC112" s="7" t="str">
        <f>"VIP: "&amp;'Order Form'!$E$5 &amp;"; Rib: "&amp;'Order Form'!$E$17 &amp;"; GT: "&amp;'Order Form'!$E$16 &amp;"; Dispatch Week: "&amp;'Order Form'!$E$18</f>
        <v>VIP: ; Rib: No thanks; GT: FREE Standard card; Dispatch Week: Select from list below</v>
      </c>
      <c r="AD112" s="7"/>
      <c r="AE112" s="7"/>
      <c r="AF112" s="7"/>
      <c r="AG112" s="11" t="str">
        <f t="shared" si="6"/>
        <v>Future Delivery</v>
      </c>
      <c r="AH112" s="7"/>
      <c r="AI112" s="9"/>
      <c r="AJ112" s="7"/>
      <c r="AK112" s="7"/>
      <c r="AL112" s="7"/>
      <c r="AM112" s="7"/>
      <c r="AN112" s="7" t="str">
        <f t="shared" si="7"/>
        <v/>
      </c>
    </row>
    <row r="113" spans="1:40" ht="15">
      <c r="A113" s="7">
        <f>'Order Form'!A132</f>
        <v>112</v>
      </c>
      <c r="B113" s="34" t="str">
        <f>'Order Form'!N132</f>
        <v/>
      </c>
      <c r="C113" s="1">
        <f>'Order Form'!$E$4</f>
        <v>0</v>
      </c>
      <c r="D113" s="1">
        <f>'Order Form'!$E$5</f>
        <v>0</v>
      </c>
      <c r="E113" s="1">
        <f>'Order Form'!$E$6</f>
        <v>0</v>
      </c>
      <c r="F113" s="1">
        <f>'Order Form'!$E$7</f>
        <v>0</v>
      </c>
      <c r="G113" s="1">
        <f>'Order Form'!$E$9</f>
        <v>0</v>
      </c>
      <c r="H113" s="1">
        <f>'Order Form'!$E$8</f>
        <v>0</v>
      </c>
      <c r="I113" s="1" t="str">
        <f>'Order Form'!$E$10</f>
        <v>Australia</v>
      </c>
      <c r="J113" s="1">
        <f>'Order Form'!$E$11</f>
        <v>0</v>
      </c>
      <c r="K113" s="1">
        <f>IF(('Order Form'!$E$15="YES"),'Order Form'!$E$12,"")</f>
        <v>0</v>
      </c>
      <c r="L113" s="1" t="str">
        <f>'Order Form'!$E$13 &amp; ""</f>
        <v/>
      </c>
      <c r="M113" s="1" t="str">
        <f>IF('Order Form'!D132="",'Order Form'!C132,'Order Form'!D132) &amp; ""</f>
        <v/>
      </c>
      <c r="N113" s="1" t="str">
        <f>'Order Form'!E132 &amp; ""</f>
        <v/>
      </c>
      <c r="O113" s="1">
        <f>'Order Form'!F132</f>
        <v>0</v>
      </c>
      <c r="P113" s="1">
        <f>'Order Form'!I132</f>
        <v>0</v>
      </c>
      <c r="Q113" s="1">
        <f>'Order Form'!G132</f>
        <v>0</v>
      </c>
      <c r="R113" s="1">
        <f>'Order Form'!H132</f>
        <v>0</v>
      </c>
      <c r="S113" s="1" t="str">
        <f>'Order Form'!K132 &amp; ""</f>
        <v/>
      </c>
      <c r="T113" s="1" t="str">
        <f>'Order Form'!M132 &amp; ""</f>
        <v/>
      </c>
      <c r="U113" s="2" t="str">
        <f>'Order Form'!C132 &amp; ""</f>
        <v/>
      </c>
      <c r="V113" s="2" t="str">
        <f>'Order Form'!L132 &amp; ""</f>
        <v/>
      </c>
      <c r="W113" s="2" t="str">
        <f>'Order Form'!$E$14</f>
        <v>YES</v>
      </c>
      <c r="X113" s="90" t="str">
        <f>'Order Form'!$E$18</f>
        <v>Select from list below</v>
      </c>
      <c r="Y113" s="7" t="str">
        <f>'Order Form'!$E$16</f>
        <v>FREE Standard card</v>
      </c>
      <c r="Z113" s="7" t="str">
        <f>'Order Form'!$E$17</f>
        <v>No thanks</v>
      </c>
      <c r="AA113" s="7" t="str">
        <f t="shared" si="4"/>
        <v>No</v>
      </c>
      <c r="AB113" s="7" t="str">
        <f t="shared" si="5"/>
        <v>No</v>
      </c>
      <c r="AC113" s="7" t="str">
        <f>"VIP: "&amp;'Order Form'!$E$5 &amp;"; Rib: "&amp;'Order Form'!$E$17 &amp;"; GT: "&amp;'Order Form'!$E$16 &amp;"; Dispatch Week: "&amp;'Order Form'!$E$18</f>
        <v>VIP: ; Rib: No thanks; GT: FREE Standard card; Dispatch Week: Select from list below</v>
      </c>
      <c r="AD113" s="7"/>
      <c r="AE113" s="7"/>
      <c r="AF113" s="7"/>
      <c r="AG113" s="11" t="str">
        <f t="shared" si="6"/>
        <v>Future Delivery</v>
      </c>
      <c r="AH113" s="7"/>
      <c r="AI113" s="9"/>
      <c r="AJ113" s="7"/>
      <c r="AK113" s="7"/>
      <c r="AL113" s="7"/>
      <c r="AM113" s="7"/>
      <c r="AN113" s="7" t="str">
        <f t="shared" si="7"/>
        <v/>
      </c>
    </row>
    <row r="114" spans="1:40" ht="15">
      <c r="A114" s="7">
        <f>'Order Form'!A133</f>
        <v>113</v>
      </c>
      <c r="B114" s="34" t="str">
        <f>'Order Form'!N133</f>
        <v/>
      </c>
      <c r="C114" s="1">
        <f>'Order Form'!$E$4</f>
        <v>0</v>
      </c>
      <c r="D114" s="1">
        <f>'Order Form'!$E$5</f>
        <v>0</v>
      </c>
      <c r="E114" s="1">
        <f>'Order Form'!$E$6</f>
        <v>0</v>
      </c>
      <c r="F114" s="1">
        <f>'Order Form'!$E$7</f>
        <v>0</v>
      </c>
      <c r="G114" s="1">
        <f>'Order Form'!$E$9</f>
        <v>0</v>
      </c>
      <c r="H114" s="1">
        <f>'Order Form'!$E$8</f>
        <v>0</v>
      </c>
      <c r="I114" s="1" t="str">
        <f>'Order Form'!$E$10</f>
        <v>Australia</v>
      </c>
      <c r="J114" s="1">
        <f>'Order Form'!$E$11</f>
        <v>0</v>
      </c>
      <c r="K114" s="1">
        <f>IF(('Order Form'!$E$15="YES"),'Order Form'!$E$12,"")</f>
        <v>0</v>
      </c>
      <c r="L114" s="1" t="str">
        <f>'Order Form'!$E$13 &amp; ""</f>
        <v/>
      </c>
      <c r="M114" s="1" t="str">
        <f>IF('Order Form'!D133="",'Order Form'!C133,'Order Form'!D133) &amp; ""</f>
        <v/>
      </c>
      <c r="N114" s="1" t="str">
        <f>'Order Form'!E133 &amp; ""</f>
        <v/>
      </c>
      <c r="O114" s="1">
        <f>'Order Form'!F133</f>
        <v>0</v>
      </c>
      <c r="P114" s="1">
        <f>'Order Form'!I133</f>
        <v>0</v>
      </c>
      <c r="Q114" s="1">
        <f>'Order Form'!G133</f>
        <v>0</v>
      </c>
      <c r="R114" s="1">
        <f>'Order Form'!H133</f>
        <v>0</v>
      </c>
      <c r="S114" s="1" t="str">
        <f>'Order Form'!K133 &amp; ""</f>
        <v/>
      </c>
      <c r="T114" s="1" t="str">
        <f>'Order Form'!M133 &amp; ""</f>
        <v/>
      </c>
      <c r="U114" s="2" t="str">
        <f>'Order Form'!C133 &amp; ""</f>
        <v/>
      </c>
      <c r="V114" s="2" t="str">
        <f>'Order Form'!L133 &amp; ""</f>
        <v/>
      </c>
      <c r="W114" s="2" t="str">
        <f>'Order Form'!$E$14</f>
        <v>YES</v>
      </c>
      <c r="X114" s="90" t="str">
        <f>'Order Form'!$E$18</f>
        <v>Select from list below</v>
      </c>
      <c r="Y114" s="7" t="str">
        <f>'Order Form'!$E$16</f>
        <v>FREE Standard card</v>
      </c>
      <c r="Z114" s="7" t="str">
        <f>'Order Form'!$E$17</f>
        <v>No thanks</v>
      </c>
      <c r="AA114" s="7" t="str">
        <f t="shared" si="4"/>
        <v>No</v>
      </c>
      <c r="AB114" s="7" t="str">
        <f t="shared" si="5"/>
        <v>No</v>
      </c>
      <c r="AC114" s="7" t="str">
        <f>"VIP: "&amp;'Order Form'!$E$5 &amp;"; Rib: "&amp;'Order Form'!$E$17 &amp;"; GT: "&amp;'Order Form'!$E$16 &amp;"; Dispatch Week: "&amp;'Order Form'!$E$18</f>
        <v>VIP: ; Rib: No thanks; GT: FREE Standard card; Dispatch Week: Select from list below</v>
      </c>
      <c r="AD114" s="7"/>
      <c r="AE114" s="7"/>
      <c r="AF114" s="7"/>
      <c r="AG114" s="11" t="str">
        <f t="shared" si="6"/>
        <v>Future Delivery</v>
      </c>
      <c r="AH114" s="7"/>
      <c r="AI114" s="9"/>
      <c r="AJ114" s="7"/>
      <c r="AK114" s="7"/>
      <c r="AL114" s="7"/>
      <c r="AM114" s="7"/>
      <c r="AN114" s="7" t="str">
        <f t="shared" si="7"/>
        <v/>
      </c>
    </row>
    <row r="115" spans="1:40" ht="15">
      <c r="A115" s="7">
        <f>'Order Form'!A134</f>
        <v>114</v>
      </c>
      <c r="B115" s="34" t="str">
        <f>'Order Form'!N134</f>
        <v/>
      </c>
      <c r="C115" s="1">
        <f>'Order Form'!$E$4</f>
        <v>0</v>
      </c>
      <c r="D115" s="1">
        <f>'Order Form'!$E$5</f>
        <v>0</v>
      </c>
      <c r="E115" s="1">
        <f>'Order Form'!$E$6</f>
        <v>0</v>
      </c>
      <c r="F115" s="1">
        <f>'Order Form'!$E$7</f>
        <v>0</v>
      </c>
      <c r="G115" s="1">
        <f>'Order Form'!$E$9</f>
        <v>0</v>
      </c>
      <c r="H115" s="1">
        <f>'Order Form'!$E$8</f>
        <v>0</v>
      </c>
      <c r="I115" s="1" t="str">
        <f>'Order Form'!$E$10</f>
        <v>Australia</v>
      </c>
      <c r="J115" s="1">
        <f>'Order Form'!$E$11</f>
        <v>0</v>
      </c>
      <c r="K115" s="1">
        <f>IF(('Order Form'!$E$15="YES"),'Order Form'!$E$12,"")</f>
        <v>0</v>
      </c>
      <c r="L115" s="1" t="str">
        <f>'Order Form'!$E$13 &amp; ""</f>
        <v/>
      </c>
      <c r="M115" s="1" t="str">
        <f>IF('Order Form'!D134="",'Order Form'!C134,'Order Form'!D134) &amp; ""</f>
        <v/>
      </c>
      <c r="N115" s="1" t="str">
        <f>'Order Form'!E134 &amp; ""</f>
        <v/>
      </c>
      <c r="O115" s="1">
        <f>'Order Form'!F134</f>
        <v>0</v>
      </c>
      <c r="P115" s="1">
        <f>'Order Form'!I134</f>
        <v>0</v>
      </c>
      <c r="Q115" s="1">
        <f>'Order Form'!G134</f>
        <v>0</v>
      </c>
      <c r="R115" s="1">
        <f>'Order Form'!H134</f>
        <v>0</v>
      </c>
      <c r="S115" s="1" t="str">
        <f>'Order Form'!K134 &amp; ""</f>
        <v/>
      </c>
      <c r="T115" s="1" t="str">
        <f>'Order Form'!M134 &amp; ""</f>
        <v/>
      </c>
      <c r="U115" s="2" t="str">
        <f>'Order Form'!C134 &amp; ""</f>
        <v/>
      </c>
      <c r="V115" s="2" t="str">
        <f>'Order Form'!L134 &amp; ""</f>
        <v/>
      </c>
      <c r="W115" s="2" t="str">
        <f>'Order Form'!$E$14</f>
        <v>YES</v>
      </c>
      <c r="X115" s="90" t="str">
        <f>'Order Form'!$E$18</f>
        <v>Select from list below</v>
      </c>
      <c r="Y115" s="7" t="str">
        <f>'Order Form'!$E$16</f>
        <v>FREE Standard card</v>
      </c>
      <c r="Z115" s="7" t="str">
        <f>'Order Form'!$E$17</f>
        <v>No thanks</v>
      </c>
      <c r="AA115" s="7" t="str">
        <f t="shared" si="4"/>
        <v>No</v>
      </c>
      <c r="AB115" s="7" t="str">
        <f t="shared" si="5"/>
        <v>No</v>
      </c>
      <c r="AC115" s="7" t="str">
        <f>"VIP: "&amp;'Order Form'!$E$5 &amp;"; Rib: "&amp;'Order Form'!$E$17 &amp;"; GT: "&amp;'Order Form'!$E$16 &amp;"; Dispatch Week: "&amp;'Order Form'!$E$18</f>
        <v>VIP: ; Rib: No thanks; GT: FREE Standard card; Dispatch Week: Select from list below</v>
      </c>
      <c r="AD115" s="7"/>
      <c r="AE115" s="7"/>
      <c r="AF115" s="7"/>
      <c r="AG115" s="11" t="str">
        <f t="shared" si="6"/>
        <v>Future Delivery</v>
      </c>
      <c r="AH115" s="7"/>
      <c r="AI115" s="9"/>
      <c r="AJ115" s="7"/>
      <c r="AK115" s="7"/>
      <c r="AL115" s="7"/>
      <c r="AM115" s="7"/>
      <c r="AN115" s="7" t="str">
        <f t="shared" si="7"/>
        <v/>
      </c>
    </row>
    <row r="116" spans="1:40" ht="15">
      <c r="A116" s="7">
        <f>'Order Form'!A135</f>
        <v>115</v>
      </c>
      <c r="B116" s="34" t="str">
        <f>'Order Form'!N135</f>
        <v/>
      </c>
      <c r="C116" s="1">
        <f>'Order Form'!$E$4</f>
        <v>0</v>
      </c>
      <c r="D116" s="1">
        <f>'Order Form'!$E$5</f>
        <v>0</v>
      </c>
      <c r="E116" s="1">
        <f>'Order Form'!$E$6</f>
        <v>0</v>
      </c>
      <c r="F116" s="1">
        <f>'Order Form'!$E$7</f>
        <v>0</v>
      </c>
      <c r="G116" s="1">
        <f>'Order Form'!$E$9</f>
        <v>0</v>
      </c>
      <c r="H116" s="1">
        <f>'Order Form'!$E$8</f>
        <v>0</v>
      </c>
      <c r="I116" s="1" t="str">
        <f>'Order Form'!$E$10</f>
        <v>Australia</v>
      </c>
      <c r="J116" s="1">
        <f>'Order Form'!$E$11</f>
        <v>0</v>
      </c>
      <c r="K116" s="1">
        <f>IF(('Order Form'!$E$15="YES"),'Order Form'!$E$12,"")</f>
        <v>0</v>
      </c>
      <c r="L116" s="1" t="str">
        <f>'Order Form'!$E$13 &amp; ""</f>
        <v/>
      </c>
      <c r="M116" s="1" t="str">
        <f>IF('Order Form'!D135="",'Order Form'!C135,'Order Form'!D135) &amp; ""</f>
        <v/>
      </c>
      <c r="N116" s="1" t="str">
        <f>'Order Form'!E135 &amp; ""</f>
        <v/>
      </c>
      <c r="O116" s="1">
        <f>'Order Form'!F135</f>
        <v>0</v>
      </c>
      <c r="P116" s="1">
        <f>'Order Form'!I135</f>
        <v>0</v>
      </c>
      <c r="Q116" s="1">
        <f>'Order Form'!G135</f>
        <v>0</v>
      </c>
      <c r="R116" s="1">
        <f>'Order Form'!H135</f>
        <v>0</v>
      </c>
      <c r="S116" s="1" t="str">
        <f>'Order Form'!K135 &amp; ""</f>
        <v/>
      </c>
      <c r="T116" s="1" t="str">
        <f>'Order Form'!M135 &amp; ""</f>
        <v/>
      </c>
      <c r="U116" s="2" t="str">
        <f>'Order Form'!C135 &amp; ""</f>
        <v/>
      </c>
      <c r="V116" s="2" t="str">
        <f>'Order Form'!L135 &amp; ""</f>
        <v/>
      </c>
      <c r="W116" s="2" t="str">
        <f>'Order Form'!$E$14</f>
        <v>YES</v>
      </c>
      <c r="X116" s="90" t="str">
        <f>'Order Form'!$E$18</f>
        <v>Select from list below</v>
      </c>
      <c r="Y116" s="7" t="str">
        <f>'Order Form'!$E$16</f>
        <v>FREE Standard card</v>
      </c>
      <c r="Z116" s="7" t="str">
        <f>'Order Form'!$E$17</f>
        <v>No thanks</v>
      </c>
      <c r="AA116" s="7" t="str">
        <f t="shared" si="4"/>
        <v>No</v>
      </c>
      <c r="AB116" s="7" t="str">
        <f t="shared" si="5"/>
        <v>No</v>
      </c>
      <c r="AC116" s="7" t="str">
        <f>"VIP: "&amp;'Order Form'!$E$5 &amp;"; Rib: "&amp;'Order Form'!$E$17 &amp;"; GT: "&amp;'Order Form'!$E$16 &amp;"; Dispatch Week: "&amp;'Order Form'!$E$18</f>
        <v>VIP: ; Rib: No thanks; GT: FREE Standard card; Dispatch Week: Select from list below</v>
      </c>
      <c r="AD116" s="7"/>
      <c r="AE116" s="7"/>
      <c r="AF116" s="7"/>
      <c r="AG116" s="11" t="str">
        <f t="shared" si="6"/>
        <v>Future Delivery</v>
      </c>
      <c r="AH116" s="7"/>
      <c r="AI116" s="9"/>
      <c r="AJ116" s="7"/>
      <c r="AK116" s="7"/>
      <c r="AL116" s="7"/>
      <c r="AM116" s="7"/>
      <c r="AN116" s="7" t="str">
        <f t="shared" si="7"/>
        <v/>
      </c>
    </row>
    <row r="117" spans="1:40" ht="15">
      <c r="A117" s="7">
        <f>'Order Form'!A136</f>
        <v>116</v>
      </c>
      <c r="B117" s="34" t="str">
        <f>'Order Form'!N136</f>
        <v/>
      </c>
      <c r="C117" s="1">
        <f>'Order Form'!$E$4</f>
        <v>0</v>
      </c>
      <c r="D117" s="1">
        <f>'Order Form'!$E$5</f>
        <v>0</v>
      </c>
      <c r="E117" s="1">
        <f>'Order Form'!$E$6</f>
        <v>0</v>
      </c>
      <c r="F117" s="1">
        <f>'Order Form'!$E$7</f>
        <v>0</v>
      </c>
      <c r="G117" s="1">
        <f>'Order Form'!$E$9</f>
        <v>0</v>
      </c>
      <c r="H117" s="1">
        <f>'Order Form'!$E$8</f>
        <v>0</v>
      </c>
      <c r="I117" s="1" t="str">
        <f>'Order Form'!$E$10</f>
        <v>Australia</v>
      </c>
      <c r="J117" s="1">
        <f>'Order Form'!$E$11</f>
        <v>0</v>
      </c>
      <c r="K117" s="1">
        <f>IF(('Order Form'!$E$15="YES"),'Order Form'!$E$12,"")</f>
        <v>0</v>
      </c>
      <c r="L117" s="1" t="str">
        <f>'Order Form'!$E$13 &amp; ""</f>
        <v/>
      </c>
      <c r="M117" s="1" t="str">
        <f>IF('Order Form'!D136="",'Order Form'!C136,'Order Form'!D136) &amp; ""</f>
        <v/>
      </c>
      <c r="N117" s="1" t="str">
        <f>'Order Form'!E136 &amp; ""</f>
        <v/>
      </c>
      <c r="O117" s="1">
        <f>'Order Form'!F136</f>
        <v>0</v>
      </c>
      <c r="P117" s="1">
        <f>'Order Form'!I136</f>
        <v>0</v>
      </c>
      <c r="Q117" s="1">
        <f>'Order Form'!G136</f>
        <v>0</v>
      </c>
      <c r="R117" s="1">
        <f>'Order Form'!H136</f>
        <v>0</v>
      </c>
      <c r="S117" s="1" t="str">
        <f>'Order Form'!K136 &amp; ""</f>
        <v/>
      </c>
      <c r="T117" s="1" t="str">
        <f>'Order Form'!M136 &amp; ""</f>
        <v/>
      </c>
      <c r="U117" s="2" t="str">
        <f>'Order Form'!C136 &amp; ""</f>
        <v/>
      </c>
      <c r="V117" s="2" t="str">
        <f>'Order Form'!L136 &amp; ""</f>
        <v/>
      </c>
      <c r="W117" s="2" t="str">
        <f>'Order Form'!$E$14</f>
        <v>YES</v>
      </c>
      <c r="X117" s="90" t="str">
        <f>'Order Form'!$E$18</f>
        <v>Select from list below</v>
      </c>
      <c r="Y117" s="7" t="str">
        <f>'Order Form'!$E$16</f>
        <v>FREE Standard card</v>
      </c>
      <c r="Z117" s="7" t="str">
        <f>'Order Form'!$E$17</f>
        <v>No thanks</v>
      </c>
      <c r="AA117" s="7" t="str">
        <f t="shared" si="4"/>
        <v>No</v>
      </c>
      <c r="AB117" s="7" t="str">
        <f t="shared" si="5"/>
        <v>No</v>
      </c>
      <c r="AC117" s="7" t="str">
        <f>"VIP: "&amp;'Order Form'!$E$5 &amp;"; Rib: "&amp;'Order Form'!$E$17 &amp;"; GT: "&amp;'Order Form'!$E$16 &amp;"; Dispatch Week: "&amp;'Order Form'!$E$18</f>
        <v>VIP: ; Rib: No thanks; GT: FREE Standard card; Dispatch Week: Select from list below</v>
      </c>
      <c r="AD117" s="7"/>
      <c r="AE117" s="7"/>
      <c r="AF117" s="7"/>
      <c r="AG117" s="11" t="str">
        <f t="shared" si="6"/>
        <v>Future Delivery</v>
      </c>
      <c r="AH117" s="7"/>
      <c r="AI117" s="9"/>
      <c r="AJ117" s="7"/>
      <c r="AK117" s="7"/>
      <c r="AL117" s="7"/>
      <c r="AM117" s="7"/>
      <c r="AN117" s="7" t="str">
        <f t="shared" si="7"/>
        <v/>
      </c>
    </row>
    <row r="118" spans="1:40" ht="15">
      <c r="A118" s="7">
        <f>'Order Form'!A137</f>
        <v>117</v>
      </c>
      <c r="B118" s="34" t="str">
        <f>'Order Form'!N137</f>
        <v/>
      </c>
      <c r="C118" s="1">
        <f>'Order Form'!$E$4</f>
        <v>0</v>
      </c>
      <c r="D118" s="1">
        <f>'Order Form'!$E$5</f>
        <v>0</v>
      </c>
      <c r="E118" s="1">
        <f>'Order Form'!$E$6</f>
        <v>0</v>
      </c>
      <c r="F118" s="1">
        <f>'Order Form'!$E$7</f>
        <v>0</v>
      </c>
      <c r="G118" s="1">
        <f>'Order Form'!$E$9</f>
        <v>0</v>
      </c>
      <c r="H118" s="1">
        <f>'Order Form'!$E$8</f>
        <v>0</v>
      </c>
      <c r="I118" s="1" t="str">
        <f>'Order Form'!$E$10</f>
        <v>Australia</v>
      </c>
      <c r="J118" s="1">
        <f>'Order Form'!$E$11</f>
        <v>0</v>
      </c>
      <c r="K118" s="1">
        <f>IF(('Order Form'!$E$15="YES"),'Order Form'!$E$12,"")</f>
        <v>0</v>
      </c>
      <c r="L118" s="1" t="str">
        <f>'Order Form'!$E$13 &amp; ""</f>
        <v/>
      </c>
      <c r="M118" s="1" t="str">
        <f>IF('Order Form'!D137="",'Order Form'!C137,'Order Form'!D137) &amp; ""</f>
        <v/>
      </c>
      <c r="N118" s="1" t="str">
        <f>'Order Form'!E137 &amp; ""</f>
        <v/>
      </c>
      <c r="O118" s="1">
        <f>'Order Form'!F137</f>
        <v>0</v>
      </c>
      <c r="P118" s="1">
        <f>'Order Form'!I137</f>
        <v>0</v>
      </c>
      <c r="Q118" s="1">
        <f>'Order Form'!G137</f>
        <v>0</v>
      </c>
      <c r="R118" s="1">
        <f>'Order Form'!H137</f>
        <v>0</v>
      </c>
      <c r="S118" s="1" t="str">
        <f>'Order Form'!K137 &amp; ""</f>
        <v/>
      </c>
      <c r="T118" s="1" t="str">
        <f>'Order Form'!M137 &amp; ""</f>
        <v/>
      </c>
      <c r="U118" s="2" t="str">
        <f>'Order Form'!C137 &amp; ""</f>
        <v/>
      </c>
      <c r="V118" s="2" t="str">
        <f>'Order Form'!L137 &amp; ""</f>
        <v/>
      </c>
      <c r="W118" s="2" t="str">
        <f>'Order Form'!$E$14</f>
        <v>YES</v>
      </c>
      <c r="X118" s="90" t="str">
        <f>'Order Form'!$E$18</f>
        <v>Select from list below</v>
      </c>
      <c r="Y118" s="7" t="str">
        <f>'Order Form'!$E$16</f>
        <v>FREE Standard card</v>
      </c>
      <c r="Z118" s="7" t="str">
        <f>'Order Form'!$E$17</f>
        <v>No thanks</v>
      </c>
      <c r="AA118" s="7" t="str">
        <f t="shared" si="4"/>
        <v>No</v>
      </c>
      <c r="AB118" s="7" t="str">
        <f t="shared" si="5"/>
        <v>No</v>
      </c>
      <c r="AC118" s="7" t="str">
        <f>"VIP: "&amp;'Order Form'!$E$5 &amp;"; Rib: "&amp;'Order Form'!$E$17 &amp;"; GT: "&amp;'Order Form'!$E$16 &amp;"; Dispatch Week: "&amp;'Order Form'!$E$18</f>
        <v>VIP: ; Rib: No thanks; GT: FREE Standard card; Dispatch Week: Select from list below</v>
      </c>
      <c r="AD118" s="7"/>
      <c r="AE118" s="7"/>
      <c r="AF118" s="7"/>
      <c r="AG118" s="11" t="str">
        <f t="shared" si="6"/>
        <v>Future Delivery</v>
      </c>
      <c r="AH118" s="7"/>
      <c r="AI118" s="9"/>
      <c r="AJ118" s="7"/>
      <c r="AK118" s="7"/>
      <c r="AL118" s="7"/>
      <c r="AM118" s="7"/>
      <c r="AN118" s="7" t="str">
        <f t="shared" si="7"/>
        <v/>
      </c>
    </row>
    <row r="119" spans="1:40" ht="15">
      <c r="A119" s="7">
        <f>'Order Form'!A138</f>
        <v>118</v>
      </c>
      <c r="B119" s="34" t="str">
        <f>'Order Form'!N138</f>
        <v/>
      </c>
      <c r="C119" s="1">
        <f>'Order Form'!$E$4</f>
        <v>0</v>
      </c>
      <c r="D119" s="1">
        <f>'Order Form'!$E$5</f>
        <v>0</v>
      </c>
      <c r="E119" s="1">
        <f>'Order Form'!$E$6</f>
        <v>0</v>
      </c>
      <c r="F119" s="1">
        <f>'Order Form'!$E$7</f>
        <v>0</v>
      </c>
      <c r="G119" s="1">
        <f>'Order Form'!$E$9</f>
        <v>0</v>
      </c>
      <c r="H119" s="1">
        <f>'Order Form'!$E$8</f>
        <v>0</v>
      </c>
      <c r="I119" s="1" t="str">
        <f>'Order Form'!$E$10</f>
        <v>Australia</v>
      </c>
      <c r="J119" s="1">
        <f>'Order Form'!$E$11</f>
        <v>0</v>
      </c>
      <c r="K119" s="1">
        <f>IF(('Order Form'!$E$15="YES"),'Order Form'!$E$12,"")</f>
        <v>0</v>
      </c>
      <c r="L119" s="1" t="str">
        <f>'Order Form'!$E$13 &amp; ""</f>
        <v/>
      </c>
      <c r="M119" s="1" t="str">
        <f>IF('Order Form'!D138="",'Order Form'!C138,'Order Form'!D138) &amp; ""</f>
        <v/>
      </c>
      <c r="N119" s="1" t="str">
        <f>'Order Form'!E138 &amp; ""</f>
        <v/>
      </c>
      <c r="O119" s="1">
        <f>'Order Form'!F138</f>
        <v>0</v>
      </c>
      <c r="P119" s="1">
        <f>'Order Form'!I138</f>
        <v>0</v>
      </c>
      <c r="Q119" s="1">
        <f>'Order Form'!G138</f>
        <v>0</v>
      </c>
      <c r="R119" s="1">
        <f>'Order Form'!H138</f>
        <v>0</v>
      </c>
      <c r="S119" s="1" t="str">
        <f>'Order Form'!K138 &amp; ""</f>
        <v/>
      </c>
      <c r="T119" s="1" t="str">
        <f>'Order Form'!M138 &amp; ""</f>
        <v/>
      </c>
      <c r="U119" s="2" t="str">
        <f>'Order Form'!C138 &amp; ""</f>
        <v/>
      </c>
      <c r="V119" s="2" t="str">
        <f>'Order Form'!L138 &amp; ""</f>
        <v/>
      </c>
      <c r="W119" s="2" t="str">
        <f>'Order Form'!$E$14</f>
        <v>YES</v>
      </c>
      <c r="X119" s="90" t="str">
        <f>'Order Form'!$E$18</f>
        <v>Select from list below</v>
      </c>
      <c r="Y119" s="7" t="str">
        <f>'Order Form'!$E$16</f>
        <v>FREE Standard card</v>
      </c>
      <c r="Z119" s="7" t="str">
        <f>'Order Form'!$E$17</f>
        <v>No thanks</v>
      </c>
      <c r="AA119" s="7" t="str">
        <f t="shared" si="4"/>
        <v>No</v>
      </c>
      <c r="AB119" s="7" t="str">
        <f t="shared" si="5"/>
        <v>No</v>
      </c>
      <c r="AC119" s="7" t="str">
        <f>"VIP: "&amp;'Order Form'!$E$5 &amp;"; Rib: "&amp;'Order Form'!$E$17 &amp;"; GT: "&amp;'Order Form'!$E$16 &amp;"; Dispatch Week: "&amp;'Order Form'!$E$18</f>
        <v>VIP: ; Rib: No thanks; GT: FREE Standard card; Dispatch Week: Select from list below</v>
      </c>
      <c r="AD119" s="7"/>
      <c r="AE119" s="7"/>
      <c r="AF119" s="7"/>
      <c r="AG119" s="11" t="str">
        <f t="shared" si="6"/>
        <v>Future Delivery</v>
      </c>
      <c r="AH119" s="7"/>
      <c r="AI119" s="9"/>
      <c r="AJ119" s="7"/>
      <c r="AK119" s="7"/>
      <c r="AL119" s="7"/>
      <c r="AM119" s="7"/>
      <c r="AN119" s="7" t="str">
        <f t="shared" si="7"/>
        <v/>
      </c>
    </row>
    <row r="120" spans="1:40" ht="15">
      <c r="A120" s="7">
        <f>'Order Form'!A139</f>
        <v>119</v>
      </c>
      <c r="B120" s="34" t="str">
        <f>'Order Form'!N139</f>
        <v/>
      </c>
      <c r="C120" s="1">
        <f>'Order Form'!$E$4</f>
        <v>0</v>
      </c>
      <c r="D120" s="1">
        <f>'Order Form'!$E$5</f>
        <v>0</v>
      </c>
      <c r="E120" s="1">
        <f>'Order Form'!$E$6</f>
        <v>0</v>
      </c>
      <c r="F120" s="1">
        <f>'Order Form'!$E$7</f>
        <v>0</v>
      </c>
      <c r="G120" s="1">
        <f>'Order Form'!$E$9</f>
        <v>0</v>
      </c>
      <c r="H120" s="1">
        <f>'Order Form'!$E$8</f>
        <v>0</v>
      </c>
      <c r="I120" s="1" t="str">
        <f>'Order Form'!$E$10</f>
        <v>Australia</v>
      </c>
      <c r="J120" s="1">
        <f>'Order Form'!$E$11</f>
        <v>0</v>
      </c>
      <c r="K120" s="1">
        <f>IF(('Order Form'!$E$15="YES"),'Order Form'!$E$12,"")</f>
        <v>0</v>
      </c>
      <c r="L120" s="1" t="str">
        <f>'Order Form'!$E$13 &amp; ""</f>
        <v/>
      </c>
      <c r="M120" s="1" t="str">
        <f>IF('Order Form'!D139="",'Order Form'!C139,'Order Form'!D139) &amp; ""</f>
        <v/>
      </c>
      <c r="N120" s="1" t="str">
        <f>'Order Form'!E139 &amp; ""</f>
        <v/>
      </c>
      <c r="O120" s="1">
        <f>'Order Form'!F139</f>
        <v>0</v>
      </c>
      <c r="P120" s="1">
        <f>'Order Form'!I139</f>
        <v>0</v>
      </c>
      <c r="Q120" s="1">
        <f>'Order Form'!G139</f>
        <v>0</v>
      </c>
      <c r="R120" s="1">
        <f>'Order Form'!H139</f>
        <v>0</v>
      </c>
      <c r="S120" s="1" t="str">
        <f>'Order Form'!K139 &amp; ""</f>
        <v/>
      </c>
      <c r="T120" s="1" t="str">
        <f>'Order Form'!M139 &amp; ""</f>
        <v/>
      </c>
      <c r="U120" s="2" t="str">
        <f>'Order Form'!C139 &amp; ""</f>
        <v/>
      </c>
      <c r="V120" s="2" t="str">
        <f>'Order Form'!L139 &amp; ""</f>
        <v/>
      </c>
      <c r="W120" s="2" t="str">
        <f>'Order Form'!$E$14</f>
        <v>YES</v>
      </c>
      <c r="X120" s="90" t="str">
        <f>'Order Form'!$E$18</f>
        <v>Select from list below</v>
      </c>
      <c r="Y120" s="7" t="str">
        <f>'Order Form'!$E$16</f>
        <v>FREE Standard card</v>
      </c>
      <c r="Z120" s="7" t="str">
        <f>'Order Form'!$E$17</f>
        <v>No thanks</v>
      </c>
      <c r="AA120" s="7" t="str">
        <f t="shared" si="4"/>
        <v>No</v>
      </c>
      <c r="AB120" s="7" t="str">
        <f t="shared" si="5"/>
        <v>No</v>
      </c>
      <c r="AC120" s="7" t="str">
        <f>"VIP: "&amp;'Order Form'!$E$5 &amp;"; Rib: "&amp;'Order Form'!$E$17 &amp;"; GT: "&amp;'Order Form'!$E$16 &amp;"; Dispatch Week: "&amp;'Order Form'!$E$18</f>
        <v>VIP: ; Rib: No thanks; GT: FREE Standard card; Dispatch Week: Select from list below</v>
      </c>
      <c r="AD120" s="7"/>
      <c r="AE120" s="7"/>
      <c r="AF120" s="7"/>
      <c r="AG120" s="11" t="str">
        <f t="shared" si="6"/>
        <v>Future Delivery</v>
      </c>
      <c r="AH120" s="7"/>
      <c r="AI120" s="9"/>
      <c r="AJ120" s="7"/>
      <c r="AK120" s="7"/>
      <c r="AL120" s="7"/>
      <c r="AM120" s="7"/>
      <c r="AN120" s="7" t="str">
        <f t="shared" si="7"/>
        <v/>
      </c>
    </row>
    <row r="121" spans="1:40" ht="15">
      <c r="A121" s="7">
        <f>'Order Form'!A140</f>
        <v>120</v>
      </c>
      <c r="B121" s="34" t="str">
        <f>'Order Form'!N140</f>
        <v/>
      </c>
      <c r="C121" s="1">
        <f>'Order Form'!$E$4</f>
        <v>0</v>
      </c>
      <c r="D121" s="1">
        <f>'Order Form'!$E$5</f>
        <v>0</v>
      </c>
      <c r="E121" s="1">
        <f>'Order Form'!$E$6</f>
        <v>0</v>
      </c>
      <c r="F121" s="1">
        <f>'Order Form'!$E$7</f>
        <v>0</v>
      </c>
      <c r="G121" s="1">
        <f>'Order Form'!$E$9</f>
        <v>0</v>
      </c>
      <c r="H121" s="1">
        <f>'Order Form'!$E$8</f>
        <v>0</v>
      </c>
      <c r="I121" s="1" t="str">
        <f>'Order Form'!$E$10</f>
        <v>Australia</v>
      </c>
      <c r="J121" s="1">
        <f>'Order Form'!$E$11</f>
        <v>0</v>
      </c>
      <c r="K121" s="1">
        <f>IF(('Order Form'!$E$15="YES"),'Order Form'!$E$12,"")</f>
        <v>0</v>
      </c>
      <c r="L121" s="1" t="str">
        <f>'Order Form'!$E$13 &amp; ""</f>
        <v/>
      </c>
      <c r="M121" s="1" t="str">
        <f>IF('Order Form'!D140="",'Order Form'!C140,'Order Form'!D140) &amp; ""</f>
        <v/>
      </c>
      <c r="N121" s="1" t="str">
        <f>'Order Form'!E140 &amp; ""</f>
        <v/>
      </c>
      <c r="O121" s="1">
        <f>'Order Form'!F140</f>
        <v>0</v>
      </c>
      <c r="P121" s="1">
        <f>'Order Form'!I140</f>
        <v>0</v>
      </c>
      <c r="Q121" s="1">
        <f>'Order Form'!G140</f>
        <v>0</v>
      </c>
      <c r="R121" s="1">
        <f>'Order Form'!H140</f>
        <v>0</v>
      </c>
      <c r="S121" s="1" t="str">
        <f>'Order Form'!K140 &amp; ""</f>
        <v/>
      </c>
      <c r="T121" s="1" t="str">
        <f>'Order Form'!M140 &amp; ""</f>
        <v/>
      </c>
      <c r="U121" s="2" t="str">
        <f>'Order Form'!C140 &amp; ""</f>
        <v/>
      </c>
      <c r="V121" s="2" t="str">
        <f>'Order Form'!L140 &amp; ""</f>
        <v/>
      </c>
      <c r="W121" s="2" t="str">
        <f>'Order Form'!$E$14</f>
        <v>YES</v>
      </c>
      <c r="X121" s="90" t="str">
        <f>'Order Form'!$E$18</f>
        <v>Select from list below</v>
      </c>
      <c r="Y121" s="7" t="str">
        <f>'Order Form'!$E$16</f>
        <v>FREE Standard card</v>
      </c>
      <c r="Z121" s="7" t="str">
        <f>'Order Form'!$E$17</f>
        <v>No thanks</v>
      </c>
      <c r="AA121" s="7" t="str">
        <f t="shared" si="4"/>
        <v>No</v>
      </c>
      <c r="AB121" s="7" t="str">
        <f t="shared" si="5"/>
        <v>No</v>
      </c>
      <c r="AC121" s="7" t="str">
        <f>"VIP: "&amp;'Order Form'!$E$5 &amp;"; Rib: "&amp;'Order Form'!$E$17 &amp;"; GT: "&amp;'Order Form'!$E$16 &amp;"; Dispatch Week: "&amp;'Order Form'!$E$18</f>
        <v>VIP: ; Rib: No thanks; GT: FREE Standard card; Dispatch Week: Select from list below</v>
      </c>
      <c r="AD121" s="7"/>
      <c r="AE121" s="7"/>
      <c r="AF121" s="7"/>
      <c r="AG121" s="11" t="str">
        <f t="shared" si="6"/>
        <v>Future Delivery</v>
      </c>
      <c r="AH121" s="7"/>
      <c r="AI121" s="9"/>
      <c r="AJ121" s="7"/>
      <c r="AK121" s="7"/>
      <c r="AL121" s="7"/>
      <c r="AM121" s="7"/>
      <c r="AN121" s="7" t="str">
        <f t="shared" si="7"/>
        <v/>
      </c>
    </row>
    <row r="122" spans="1:40" ht="15">
      <c r="A122" s="7">
        <f>'Order Form'!A141</f>
        <v>121</v>
      </c>
      <c r="B122" s="34" t="str">
        <f>'Order Form'!N141</f>
        <v/>
      </c>
      <c r="C122" s="1">
        <f>'Order Form'!$E$4</f>
        <v>0</v>
      </c>
      <c r="D122" s="1">
        <f>'Order Form'!$E$5</f>
        <v>0</v>
      </c>
      <c r="E122" s="1">
        <f>'Order Form'!$E$6</f>
        <v>0</v>
      </c>
      <c r="F122" s="1">
        <f>'Order Form'!$E$7</f>
        <v>0</v>
      </c>
      <c r="G122" s="1">
        <f>'Order Form'!$E$9</f>
        <v>0</v>
      </c>
      <c r="H122" s="1">
        <f>'Order Form'!$E$8</f>
        <v>0</v>
      </c>
      <c r="I122" s="1" t="str">
        <f>'Order Form'!$E$10</f>
        <v>Australia</v>
      </c>
      <c r="J122" s="1">
        <f>'Order Form'!$E$11</f>
        <v>0</v>
      </c>
      <c r="K122" s="1">
        <f>IF(('Order Form'!$E$15="YES"),'Order Form'!$E$12,"")</f>
        <v>0</v>
      </c>
      <c r="L122" s="1" t="str">
        <f>'Order Form'!$E$13 &amp; ""</f>
        <v/>
      </c>
      <c r="M122" s="1" t="str">
        <f>IF('Order Form'!D141="",'Order Form'!C141,'Order Form'!D141) &amp; ""</f>
        <v/>
      </c>
      <c r="N122" s="1" t="str">
        <f>'Order Form'!E141 &amp; ""</f>
        <v/>
      </c>
      <c r="O122" s="1">
        <f>'Order Form'!F141</f>
        <v>0</v>
      </c>
      <c r="P122" s="1">
        <f>'Order Form'!I141</f>
        <v>0</v>
      </c>
      <c r="Q122" s="1">
        <f>'Order Form'!G141</f>
        <v>0</v>
      </c>
      <c r="R122" s="1">
        <f>'Order Form'!H141</f>
        <v>0</v>
      </c>
      <c r="S122" s="1" t="str">
        <f>'Order Form'!K141 &amp; ""</f>
        <v/>
      </c>
      <c r="T122" s="1" t="str">
        <f>'Order Form'!M141 &amp; ""</f>
        <v/>
      </c>
      <c r="U122" s="2" t="str">
        <f>'Order Form'!C141 &amp; ""</f>
        <v/>
      </c>
      <c r="V122" s="2" t="str">
        <f>'Order Form'!L141 &amp; ""</f>
        <v/>
      </c>
      <c r="W122" s="2" t="str">
        <f>'Order Form'!$E$14</f>
        <v>YES</v>
      </c>
      <c r="X122" s="90" t="str">
        <f>'Order Form'!$E$18</f>
        <v>Select from list below</v>
      </c>
      <c r="Y122" s="7" t="str">
        <f>'Order Form'!$E$16</f>
        <v>FREE Standard card</v>
      </c>
      <c r="Z122" s="7" t="str">
        <f>'Order Form'!$E$17</f>
        <v>No thanks</v>
      </c>
      <c r="AA122" s="7" t="str">
        <f t="shared" si="4"/>
        <v>No</v>
      </c>
      <c r="AB122" s="7" t="str">
        <f t="shared" si="5"/>
        <v>No</v>
      </c>
      <c r="AC122" s="7" t="str">
        <f>"VIP: "&amp;'Order Form'!$E$5 &amp;"; Rib: "&amp;'Order Form'!$E$17 &amp;"; GT: "&amp;'Order Form'!$E$16 &amp;"; Dispatch Week: "&amp;'Order Form'!$E$18</f>
        <v>VIP: ; Rib: No thanks; GT: FREE Standard card; Dispatch Week: Select from list below</v>
      </c>
      <c r="AD122" s="7"/>
      <c r="AE122" s="7"/>
      <c r="AF122" s="7"/>
      <c r="AG122" s="11" t="str">
        <f t="shared" si="6"/>
        <v>Future Delivery</v>
      </c>
      <c r="AH122" s="7"/>
      <c r="AI122" s="9"/>
      <c r="AJ122" s="7"/>
      <c r="AK122" s="7"/>
      <c r="AL122" s="7"/>
      <c r="AM122" s="7"/>
      <c r="AN122" s="7" t="str">
        <f t="shared" si="7"/>
        <v/>
      </c>
    </row>
    <row r="123" spans="1:40" ht="15">
      <c r="A123" s="7">
        <f>'Order Form'!A142</f>
        <v>122</v>
      </c>
      <c r="B123" s="34" t="str">
        <f>'Order Form'!N142</f>
        <v/>
      </c>
      <c r="C123" s="1">
        <f>'Order Form'!$E$4</f>
        <v>0</v>
      </c>
      <c r="D123" s="1">
        <f>'Order Form'!$E$5</f>
        <v>0</v>
      </c>
      <c r="E123" s="1">
        <f>'Order Form'!$E$6</f>
        <v>0</v>
      </c>
      <c r="F123" s="1">
        <f>'Order Form'!$E$7</f>
        <v>0</v>
      </c>
      <c r="G123" s="1">
        <f>'Order Form'!$E$9</f>
        <v>0</v>
      </c>
      <c r="H123" s="1">
        <f>'Order Form'!$E$8</f>
        <v>0</v>
      </c>
      <c r="I123" s="1" t="str">
        <f>'Order Form'!$E$10</f>
        <v>Australia</v>
      </c>
      <c r="J123" s="1">
        <f>'Order Form'!$E$11</f>
        <v>0</v>
      </c>
      <c r="K123" s="1">
        <f>IF(('Order Form'!$E$15="YES"),'Order Form'!$E$12,"")</f>
        <v>0</v>
      </c>
      <c r="L123" s="1" t="str">
        <f>'Order Form'!$E$13 &amp; ""</f>
        <v/>
      </c>
      <c r="M123" s="1" t="str">
        <f>IF('Order Form'!D142="",'Order Form'!C142,'Order Form'!D142) &amp; ""</f>
        <v/>
      </c>
      <c r="N123" s="1" t="str">
        <f>'Order Form'!E142 &amp; ""</f>
        <v/>
      </c>
      <c r="O123" s="1">
        <f>'Order Form'!F142</f>
        <v>0</v>
      </c>
      <c r="P123" s="1">
        <f>'Order Form'!I142</f>
        <v>0</v>
      </c>
      <c r="Q123" s="1">
        <f>'Order Form'!G142</f>
        <v>0</v>
      </c>
      <c r="R123" s="1">
        <f>'Order Form'!H142</f>
        <v>0</v>
      </c>
      <c r="S123" s="1" t="str">
        <f>'Order Form'!K142 &amp; ""</f>
        <v/>
      </c>
      <c r="T123" s="1" t="str">
        <f>'Order Form'!M142 &amp; ""</f>
        <v/>
      </c>
      <c r="U123" s="2" t="str">
        <f>'Order Form'!C142 &amp; ""</f>
        <v/>
      </c>
      <c r="V123" s="2" t="str">
        <f>'Order Form'!L142 &amp; ""</f>
        <v/>
      </c>
      <c r="W123" s="2" t="str">
        <f>'Order Form'!$E$14</f>
        <v>YES</v>
      </c>
      <c r="X123" s="90" t="str">
        <f>'Order Form'!$E$18</f>
        <v>Select from list below</v>
      </c>
      <c r="Y123" s="7" t="str">
        <f>'Order Form'!$E$16</f>
        <v>FREE Standard card</v>
      </c>
      <c r="Z123" s="7" t="str">
        <f>'Order Form'!$E$17</f>
        <v>No thanks</v>
      </c>
      <c r="AA123" s="7" t="str">
        <f t="shared" si="4"/>
        <v>No</v>
      </c>
      <c r="AB123" s="7" t="str">
        <f t="shared" si="5"/>
        <v>No</v>
      </c>
      <c r="AC123" s="7" t="str">
        <f>"VIP: "&amp;'Order Form'!$E$5 &amp;"; Rib: "&amp;'Order Form'!$E$17 &amp;"; GT: "&amp;'Order Form'!$E$16 &amp;"; Dispatch Week: "&amp;'Order Form'!$E$18</f>
        <v>VIP: ; Rib: No thanks; GT: FREE Standard card; Dispatch Week: Select from list below</v>
      </c>
      <c r="AD123" s="7"/>
      <c r="AE123" s="7"/>
      <c r="AF123" s="7"/>
      <c r="AG123" s="11" t="str">
        <f t="shared" si="6"/>
        <v>Future Delivery</v>
      </c>
      <c r="AH123" s="7"/>
      <c r="AI123" s="9"/>
      <c r="AJ123" s="7"/>
      <c r="AK123" s="7"/>
      <c r="AL123" s="7"/>
      <c r="AM123" s="7"/>
      <c r="AN123" s="7" t="str">
        <f t="shared" si="7"/>
        <v/>
      </c>
    </row>
    <row r="124" spans="1:40" ht="15">
      <c r="A124" s="7">
        <f>'Order Form'!A143</f>
        <v>123</v>
      </c>
      <c r="B124" s="34" t="str">
        <f>'Order Form'!N143</f>
        <v/>
      </c>
      <c r="C124" s="1">
        <f>'Order Form'!$E$4</f>
        <v>0</v>
      </c>
      <c r="D124" s="1">
        <f>'Order Form'!$E$5</f>
        <v>0</v>
      </c>
      <c r="E124" s="1">
        <f>'Order Form'!$E$6</f>
        <v>0</v>
      </c>
      <c r="F124" s="1">
        <f>'Order Form'!$E$7</f>
        <v>0</v>
      </c>
      <c r="G124" s="1">
        <f>'Order Form'!$E$9</f>
        <v>0</v>
      </c>
      <c r="H124" s="1">
        <f>'Order Form'!$E$8</f>
        <v>0</v>
      </c>
      <c r="I124" s="1" t="str">
        <f>'Order Form'!$E$10</f>
        <v>Australia</v>
      </c>
      <c r="J124" s="1">
        <f>'Order Form'!$E$11</f>
        <v>0</v>
      </c>
      <c r="K124" s="1">
        <f>IF(('Order Form'!$E$15="YES"),'Order Form'!$E$12,"")</f>
        <v>0</v>
      </c>
      <c r="L124" s="1" t="str">
        <f>'Order Form'!$E$13 &amp; ""</f>
        <v/>
      </c>
      <c r="M124" s="1" t="str">
        <f>IF('Order Form'!D143="",'Order Form'!C143,'Order Form'!D143) &amp; ""</f>
        <v/>
      </c>
      <c r="N124" s="1" t="str">
        <f>'Order Form'!E143 &amp; ""</f>
        <v/>
      </c>
      <c r="O124" s="1">
        <f>'Order Form'!F143</f>
        <v>0</v>
      </c>
      <c r="P124" s="1">
        <f>'Order Form'!I143</f>
        <v>0</v>
      </c>
      <c r="Q124" s="1">
        <f>'Order Form'!G143</f>
        <v>0</v>
      </c>
      <c r="R124" s="1">
        <f>'Order Form'!H143</f>
        <v>0</v>
      </c>
      <c r="S124" s="1" t="str">
        <f>'Order Form'!K143 &amp; ""</f>
        <v/>
      </c>
      <c r="T124" s="1" t="str">
        <f>'Order Form'!M143 &amp; ""</f>
        <v/>
      </c>
      <c r="U124" s="2" t="str">
        <f>'Order Form'!C143 &amp; ""</f>
        <v/>
      </c>
      <c r="V124" s="2" t="str">
        <f>'Order Form'!L143 &amp; ""</f>
        <v/>
      </c>
      <c r="W124" s="2" t="str">
        <f>'Order Form'!$E$14</f>
        <v>YES</v>
      </c>
      <c r="X124" s="90" t="str">
        <f>'Order Form'!$E$18</f>
        <v>Select from list below</v>
      </c>
      <c r="Y124" s="7" t="str">
        <f>'Order Form'!$E$16</f>
        <v>FREE Standard card</v>
      </c>
      <c r="Z124" s="7" t="str">
        <f>'Order Form'!$E$17</f>
        <v>No thanks</v>
      </c>
      <c r="AA124" s="7" t="str">
        <f t="shared" si="4"/>
        <v>No</v>
      </c>
      <c r="AB124" s="7" t="str">
        <f t="shared" si="5"/>
        <v>No</v>
      </c>
      <c r="AC124" s="7" t="str">
        <f>"VIP: "&amp;'Order Form'!$E$5 &amp;"; Rib: "&amp;'Order Form'!$E$17 &amp;"; GT: "&amp;'Order Form'!$E$16 &amp;"; Dispatch Week: "&amp;'Order Form'!$E$18</f>
        <v>VIP: ; Rib: No thanks; GT: FREE Standard card; Dispatch Week: Select from list below</v>
      </c>
      <c r="AD124" s="7"/>
      <c r="AE124" s="7"/>
      <c r="AF124" s="7"/>
      <c r="AG124" s="11" t="str">
        <f t="shared" si="6"/>
        <v>Future Delivery</v>
      </c>
      <c r="AH124" s="7"/>
      <c r="AI124" s="9"/>
      <c r="AJ124" s="7"/>
      <c r="AK124" s="7"/>
      <c r="AL124" s="7"/>
      <c r="AM124" s="7"/>
      <c r="AN124" s="7" t="str">
        <f t="shared" si="7"/>
        <v/>
      </c>
    </row>
    <row r="125" spans="1:40" ht="15">
      <c r="A125" s="7">
        <f>'Order Form'!A144</f>
        <v>124</v>
      </c>
      <c r="B125" s="34" t="str">
        <f>'Order Form'!N144</f>
        <v/>
      </c>
      <c r="C125" s="1">
        <f>'Order Form'!$E$4</f>
        <v>0</v>
      </c>
      <c r="D125" s="1">
        <f>'Order Form'!$E$5</f>
        <v>0</v>
      </c>
      <c r="E125" s="1">
        <f>'Order Form'!$E$6</f>
        <v>0</v>
      </c>
      <c r="F125" s="1">
        <f>'Order Form'!$E$7</f>
        <v>0</v>
      </c>
      <c r="G125" s="1">
        <f>'Order Form'!$E$9</f>
        <v>0</v>
      </c>
      <c r="H125" s="1">
        <f>'Order Form'!$E$8</f>
        <v>0</v>
      </c>
      <c r="I125" s="1" t="str">
        <f>'Order Form'!$E$10</f>
        <v>Australia</v>
      </c>
      <c r="J125" s="1">
        <f>'Order Form'!$E$11</f>
        <v>0</v>
      </c>
      <c r="K125" s="1">
        <f>IF(('Order Form'!$E$15="YES"),'Order Form'!$E$12,"")</f>
        <v>0</v>
      </c>
      <c r="L125" s="1" t="str">
        <f>'Order Form'!$E$13 &amp; ""</f>
        <v/>
      </c>
      <c r="M125" s="1" t="str">
        <f>IF('Order Form'!D144="",'Order Form'!C144,'Order Form'!D144) &amp; ""</f>
        <v/>
      </c>
      <c r="N125" s="1" t="str">
        <f>'Order Form'!E144 &amp; ""</f>
        <v/>
      </c>
      <c r="O125" s="1">
        <f>'Order Form'!F144</f>
        <v>0</v>
      </c>
      <c r="P125" s="1">
        <f>'Order Form'!I144</f>
        <v>0</v>
      </c>
      <c r="Q125" s="1">
        <f>'Order Form'!G144</f>
        <v>0</v>
      </c>
      <c r="R125" s="1">
        <f>'Order Form'!H144</f>
        <v>0</v>
      </c>
      <c r="S125" s="1" t="str">
        <f>'Order Form'!K144 &amp; ""</f>
        <v/>
      </c>
      <c r="T125" s="1" t="str">
        <f>'Order Form'!M144 &amp; ""</f>
        <v/>
      </c>
      <c r="U125" s="2" t="str">
        <f>'Order Form'!C144 &amp; ""</f>
        <v/>
      </c>
      <c r="V125" s="2" t="str">
        <f>'Order Form'!L144 &amp; ""</f>
        <v/>
      </c>
      <c r="W125" s="2" t="str">
        <f>'Order Form'!$E$14</f>
        <v>YES</v>
      </c>
      <c r="X125" s="90" t="str">
        <f>'Order Form'!$E$18</f>
        <v>Select from list below</v>
      </c>
      <c r="Y125" s="7" t="str">
        <f>'Order Form'!$E$16</f>
        <v>FREE Standard card</v>
      </c>
      <c r="Z125" s="7" t="str">
        <f>'Order Form'!$E$17</f>
        <v>No thanks</v>
      </c>
      <c r="AA125" s="7" t="str">
        <f t="shared" si="4"/>
        <v>No</v>
      </c>
      <c r="AB125" s="7" t="str">
        <f t="shared" si="5"/>
        <v>No</v>
      </c>
      <c r="AC125" s="7" t="str">
        <f>"VIP: "&amp;'Order Form'!$E$5 &amp;"; Rib: "&amp;'Order Form'!$E$17 &amp;"; GT: "&amp;'Order Form'!$E$16 &amp;"; Dispatch Week: "&amp;'Order Form'!$E$18</f>
        <v>VIP: ; Rib: No thanks; GT: FREE Standard card; Dispatch Week: Select from list below</v>
      </c>
      <c r="AD125" s="7"/>
      <c r="AE125" s="7"/>
      <c r="AF125" s="7"/>
      <c r="AG125" s="11" t="str">
        <f t="shared" si="6"/>
        <v>Future Delivery</v>
      </c>
      <c r="AH125" s="7"/>
      <c r="AI125" s="9"/>
      <c r="AJ125" s="7"/>
      <c r="AK125" s="7"/>
      <c r="AL125" s="7"/>
      <c r="AM125" s="7"/>
      <c r="AN125" s="7" t="str">
        <f t="shared" si="7"/>
        <v/>
      </c>
    </row>
    <row r="126" spans="1:40" ht="15">
      <c r="A126" s="7">
        <f>'Order Form'!A145</f>
        <v>125</v>
      </c>
      <c r="B126" s="34" t="str">
        <f>'Order Form'!N145</f>
        <v/>
      </c>
      <c r="C126" s="1">
        <f>'Order Form'!$E$4</f>
        <v>0</v>
      </c>
      <c r="D126" s="1">
        <f>'Order Form'!$E$5</f>
        <v>0</v>
      </c>
      <c r="E126" s="1">
        <f>'Order Form'!$E$6</f>
        <v>0</v>
      </c>
      <c r="F126" s="1">
        <f>'Order Form'!$E$7</f>
        <v>0</v>
      </c>
      <c r="G126" s="1">
        <f>'Order Form'!$E$9</f>
        <v>0</v>
      </c>
      <c r="H126" s="1">
        <f>'Order Form'!$E$8</f>
        <v>0</v>
      </c>
      <c r="I126" s="1" t="str">
        <f>'Order Form'!$E$10</f>
        <v>Australia</v>
      </c>
      <c r="J126" s="1">
        <f>'Order Form'!$E$11</f>
        <v>0</v>
      </c>
      <c r="K126" s="1">
        <f>IF(('Order Form'!$E$15="YES"),'Order Form'!$E$12,"")</f>
        <v>0</v>
      </c>
      <c r="L126" s="1" t="str">
        <f>'Order Form'!$E$13 &amp; ""</f>
        <v/>
      </c>
      <c r="M126" s="1" t="str">
        <f>IF('Order Form'!D145="",'Order Form'!C145,'Order Form'!D145) &amp; ""</f>
        <v/>
      </c>
      <c r="N126" s="1" t="str">
        <f>'Order Form'!E145 &amp; ""</f>
        <v/>
      </c>
      <c r="O126" s="1">
        <f>'Order Form'!F145</f>
        <v>0</v>
      </c>
      <c r="P126" s="1">
        <f>'Order Form'!I145</f>
        <v>0</v>
      </c>
      <c r="Q126" s="1">
        <f>'Order Form'!G145</f>
        <v>0</v>
      </c>
      <c r="R126" s="1">
        <f>'Order Form'!H145</f>
        <v>0</v>
      </c>
      <c r="S126" s="1" t="str">
        <f>'Order Form'!K145 &amp; ""</f>
        <v/>
      </c>
      <c r="T126" s="1" t="str">
        <f>'Order Form'!M145 &amp; ""</f>
        <v/>
      </c>
      <c r="U126" s="2" t="str">
        <f>'Order Form'!C145 &amp; ""</f>
        <v/>
      </c>
      <c r="V126" s="2" t="str">
        <f>'Order Form'!L145 &amp; ""</f>
        <v/>
      </c>
      <c r="W126" s="2" t="str">
        <f>'Order Form'!$E$14</f>
        <v>YES</v>
      </c>
      <c r="X126" s="90" t="str">
        <f>'Order Form'!$E$18</f>
        <v>Select from list below</v>
      </c>
      <c r="Y126" s="7" t="str">
        <f>'Order Form'!$E$16</f>
        <v>FREE Standard card</v>
      </c>
      <c r="Z126" s="7" t="str">
        <f>'Order Form'!$E$17</f>
        <v>No thanks</v>
      </c>
      <c r="AA126" s="7" t="str">
        <f t="shared" si="4"/>
        <v>No</v>
      </c>
      <c r="AB126" s="7" t="str">
        <f t="shared" si="5"/>
        <v>No</v>
      </c>
      <c r="AC126" s="7" t="str">
        <f>"VIP: "&amp;'Order Form'!$E$5 &amp;"; Rib: "&amp;'Order Form'!$E$17 &amp;"; GT: "&amp;'Order Form'!$E$16 &amp;"; Dispatch Week: "&amp;'Order Form'!$E$18</f>
        <v>VIP: ; Rib: No thanks; GT: FREE Standard card; Dispatch Week: Select from list below</v>
      </c>
      <c r="AD126" s="7"/>
      <c r="AE126" s="7"/>
      <c r="AF126" s="7"/>
      <c r="AG126" s="11" t="str">
        <f t="shared" si="6"/>
        <v>Future Delivery</v>
      </c>
      <c r="AH126" s="7"/>
      <c r="AI126" s="9"/>
      <c r="AJ126" s="7"/>
      <c r="AK126" s="7"/>
      <c r="AL126" s="7"/>
      <c r="AM126" s="7"/>
      <c r="AN126" s="7" t="str">
        <f t="shared" si="7"/>
        <v/>
      </c>
    </row>
    <row r="127" spans="1:40" ht="15">
      <c r="A127" s="7">
        <f>'Order Form'!A146</f>
        <v>126</v>
      </c>
      <c r="B127" s="34" t="str">
        <f>'Order Form'!N146</f>
        <v/>
      </c>
      <c r="C127" s="1">
        <f>'Order Form'!$E$4</f>
        <v>0</v>
      </c>
      <c r="D127" s="1">
        <f>'Order Form'!$E$5</f>
        <v>0</v>
      </c>
      <c r="E127" s="1">
        <f>'Order Form'!$E$6</f>
        <v>0</v>
      </c>
      <c r="F127" s="1">
        <f>'Order Form'!$E$7</f>
        <v>0</v>
      </c>
      <c r="G127" s="1">
        <f>'Order Form'!$E$9</f>
        <v>0</v>
      </c>
      <c r="H127" s="1">
        <f>'Order Form'!$E$8</f>
        <v>0</v>
      </c>
      <c r="I127" s="1" t="str">
        <f>'Order Form'!$E$10</f>
        <v>Australia</v>
      </c>
      <c r="J127" s="1">
        <f>'Order Form'!$E$11</f>
        <v>0</v>
      </c>
      <c r="K127" s="1">
        <f>IF(('Order Form'!$E$15="YES"),'Order Form'!$E$12,"")</f>
        <v>0</v>
      </c>
      <c r="L127" s="1" t="str">
        <f>'Order Form'!$E$13 &amp; ""</f>
        <v/>
      </c>
      <c r="M127" s="1" t="str">
        <f>IF('Order Form'!D146="",'Order Form'!C146,'Order Form'!D146) &amp; ""</f>
        <v/>
      </c>
      <c r="N127" s="1" t="str">
        <f>'Order Form'!E146 &amp; ""</f>
        <v/>
      </c>
      <c r="O127" s="1">
        <f>'Order Form'!F146</f>
        <v>0</v>
      </c>
      <c r="P127" s="1">
        <f>'Order Form'!I146</f>
        <v>0</v>
      </c>
      <c r="Q127" s="1">
        <f>'Order Form'!G146</f>
        <v>0</v>
      </c>
      <c r="R127" s="1">
        <f>'Order Form'!H146</f>
        <v>0</v>
      </c>
      <c r="S127" s="1" t="str">
        <f>'Order Form'!K146 &amp; ""</f>
        <v/>
      </c>
      <c r="T127" s="1" t="str">
        <f>'Order Form'!M146 &amp; ""</f>
        <v/>
      </c>
      <c r="U127" s="2" t="str">
        <f>'Order Form'!C146 &amp; ""</f>
        <v/>
      </c>
      <c r="V127" s="2" t="str">
        <f>'Order Form'!L146 &amp; ""</f>
        <v/>
      </c>
      <c r="W127" s="2" t="str">
        <f>'Order Form'!$E$14</f>
        <v>YES</v>
      </c>
      <c r="X127" s="90" t="str">
        <f>'Order Form'!$E$18</f>
        <v>Select from list below</v>
      </c>
      <c r="Y127" s="7" t="str">
        <f>'Order Form'!$E$16</f>
        <v>FREE Standard card</v>
      </c>
      <c r="Z127" s="7" t="str">
        <f>'Order Form'!$E$17</f>
        <v>No thanks</v>
      </c>
      <c r="AA127" s="7" t="str">
        <f t="shared" si="4"/>
        <v>No</v>
      </c>
      <c r="AB127" s="7" t="str">
        <f t="shared" si="5"/>
        <v>No</v>
      </c>
      <c r="AC127" s="7" t="str">
        <f>"VIP: "&amp;'Order Form'!$E$5 &amp;"; Rib: "&amp;'Order Form'!$E$17 &amp;"; GT: "&amp;'Order Form'!$E$16 &amp;"; Dispatch Week: "&amp;'Order Form'!$E$18</f>
        <v>VIP: ; Rib: No thanks; GT: FREE Standard card; Dispatch Week: Select from list below</v>
      </c>
      <c r="AD127" s="7"/>
      <c r="AE127" s="7"/>
      <c r="AF127" s="7"/>
      <c r="AG127" s="11" t="str">
        <f t="shared" si="6"/>
        <v>Future Delivery</v>
      </c>
      <c r="AH127" s="7"/>
      <c r="AI127" s="9"/>
      <c r="AJ127" s="7"/>
      <c r="AK127" s="7"/>
      <c r="AL127" s="7"/>
      <c r="AM127" s="7"/>
      <c r="AN127" s="7" t="str">
        <f t="shared" si="7"/>
        <v/>
      </c>
    </row>
    <row r="128" spans="1:40" ht="15">
      <c r="A128" s="7">
        <f>'Order Form'!A147</f>
        <v>127</v>
      </c>
      <c r="B128" s="34" t="str">
        <f>'Order Form'!N147</f>
        <v/>
      </c>
      <c r="C128" s="1">
        <f>'Order Form'!$E$4</f>
        <v>0</v>
      </c>
      <c r="D128" s="1">
        <f>'Order Form'!$E$5</f>
        <v>0</v>
      </c>
      <c r="E128" s="1">
        <f>'Order Form'!$E$6</f>
        <v>0</v>
      </c>
      <c r="F128" s="1">
        <f>'Order Form'!$E$7</f>
        <v>0</v>
      </c>
      <c r="G128" s="1">
        <f>'Order Form'!$E$9</f>
        <v>0</v>
      </c>
      <c r="H128" s="1">
        <f>'Order Form'!$E$8</f>
        <v>0</v>
      </c>
      <c r="I128" s="1" t="str">
        <f>'Order Form'!$E$10</f>
        <v>Australia</v>
      </c>
      <c r="J128" s="1">
        <f>'Order Form'!$E$11</f>
        <v>0</v>
      </c>
      <c r="K128" s="1">
        <f>IF(('Order Form'!$E$15="YES"),'Order Form'!$E$12,"")</f>
        <v>0</v>
      </c>
      <c r="L128" s="1" t="str">
        <f>'Order Form'!$E$13 &amp; ""</f>
        <v/>
      </c>
      <c r="M128" s="1" t="str">
        <f>IF('Order Form'!D147="",'Order Form'!C147,'Order Form'!D147) &amp; ""</f>
        <v/>
      </c>
      <c r="N128" s="1" t="str">
        <f>'Order Form'!E147 &amp; ""</f>
        <v/>
      </c>
      <c r="O128" s="1">
        <f>'Order Form'!F147</f>
        <v>0</v>
      </c>
      <c r="P128" s="1">
        <f>'Order Form'!I147</f>
        <v>0</v>
      </c>
      <c r="Q128" s="1">
        <f>'Order Form'!G147</f>
        <v>0</v>
      </c>
      <c r="R128" s="1">
        <f>'Order Form'!H147</f>
        <v>0</v>
      </c>
      <c r="S128" s="1" t="str">
        <f>'Order Form'!K147 &amp; ""</f>
        <v/>
      </c>
      <c r="T128" s="1" t="str">
        <f>'Order Form'!M147 &amp; ""</f>
        <v/>
      </c>
      <c r="U128" s="2" t="str">
        <f>'Order Form'!C147 &amp; ""</f>
        <v/>
      </c>
      <c r="V128" s="2" t="str">
        <f>'Order Form'!L147 &amp; ""</f>
        <v/>
      </c>
      <c r="W128" s="2" t="str">
        <f>'Order Form'!$E$14</f>
        <v>YES</v>
      </c>
      <c r="X128" s="90" t="str">
        <f>'Order Form'!$E$18</f>
        <v>Select from list below</v>
      </c>
      <c r="Y128" s="7" t="str">
        <f>'Order Form'!$E$16</f>
        <v>FREE Standard card</v>
      </c>
      <c r="Z128" s="7" t="str">
        <f>'Order Form'!$E$17</f>
        <v>No thanks</v>
      </c>
      <c r="AA128" s="7" t="str">
        <f t="shared" si="4"/>
        <v>No</v>
      </c>
      <c r="AB128" s="7" t="str">
        <f t="shared" si="5"/>
        <v>No</v>
      </c>
      <c r="AC128" s="7" t="str">
        <f>"VIP: "&amp;'Order Form'!$E$5 &amp;"; Rib: "&amp;'Order Form'!$E$17 &amp;"; GT: "&amp;'Order Form'!$E$16 &amp;"; Dispatch Week: "&amp;'Order Form'!$E$18</f>
        <v>VIP: ; Rib: No thanks; GT: FREE Standard card; Dispatch Week: Select from list below</v>
      </c>
      <c r="AD128" s="7"/>
      <c r="AE128" s="7"/>
      <c r="AF128" s="7"/>
      <c r="AG128" s="11" t="str">
        <f t="shared" si="6"/>
        <v>Future Delivery</v>
      </c>
      <c r="AH128" s="7"/>
      <c r="AI128" s="9"/>
      <c r="AJ128" s="7"/>
      <c r="AK128" s="7"/>
      <c r="AL128" s="7"/>
      <c r="AM128" s="7"/>
      <c r="AN128" s="7" t="str">
        <f t="shared" si="7"/>
        <v/>
      </c>
    </row>
    <row r="129" spans="1:40" ht="15">
      <c r="A129" s="7">
        <f>'Order Form'!A148</f>
        <v>128</v>
      </c>
      <c r="B129" s="34" t="str">
        <f>'Order Form'!N148</f>
        <v/>
      </c>
      <c r="C129" s="1">
        <f>'Order Form'!$E$4</f>
        <v>0</v>
      </c>
      <c r="D129" s="1">
        <f>'Order Form'!$E$5</f>
        <v>0</v>
      </c>
      <c r="E129" s="1">
        <f>'Order Form'!$E$6</f>
        <v>0</v>
      </c>
      <c r="F129" s="1">
        <f>'Order Form'!$E$7</f>
        <v>0</v>
      </c>
      <c r="G129" s="1">
        <f>'Order Form'!$E$9</f>
        <v>0</v>
      </c>
      <c r="H129" s="1">
        <f>'Order Form'!$E$8</f>
        <v>0</v>
      </c>
      <c r="I129" s="1" t="str">
        <f>'Order Form'!$E$10</f>
        <v>Australia</v>
      </c>
      <c r="J129" s="1">
        <f>'Order Form'!$E$11</f>
        <v>0</v>
      </c>
      <c r="K129" s="1">
        <f>IF(('Order Form'!$E$15="YES"),'Order Form'!$E$12,"")</f>
        <v>0</v>
      </c>
      <c r="L129" s="1" t="str">
        <f>'Order Form'!$E$13 &amp; ""</f>
        <v/>
      </c>
      <c r="M129" s="1" t="str">
        <f>IF('Order Form'!D148="",'Order Form'!C148,'Order Form'!D148) &amp; ""</f>
        <v/>
      </c>
      <c r="N129" s="1" t="str">
        <f>'Order Form'!E148 &amp; ""</f>
        <v/>
      </c>
      <c r="O129" s="1">
        <f>'Order Form'!F148</f>
        <v>0</v>
      </c>
      <c r="P129" s="1">
        <f>'Order Form'!I148</f>
        <v>0</v>
      </c>
      <c r="Q129" s="1">
        <f>'Order Form'!G148</f>
        <v>0</v>
      </c>
      <c r="R129" s="1">
        <f>'Order Form'!H148</f>
        <v>0</v>
      </c>
      <c r="S129" s="1" t="str">
        <f>'Order Form'!K148 &amp; ""</f>
        <v/>
      </c>
      <c r="T129" s="1" t="str">
        <f>'Order Form'!M148 &amp; ""</f>
        <v/>
      </c>
      <c r="U129" s="2" t="str">
        <f>'Order Form'!C148 &amp; ""</f>
        <v/>
      </c>
      <c r="V129" s="2" t="str">
        <f>'Order Form'!L148 &amp; ""</f>
        <v/>
      </c>
      <c r="W129" s="2" t="str">
        <f>'Order Form'!$E$14</f>
        <v>YES</v>
      </c>
      <c r="X129" s="90" t="str">
        <f>'Order Form'!$E$18</f>
        <v>Select from list below</v>
      </c>
      <c r="Y129" s="7" t="str">
        <f>'Order Form'!$E$16</f>
        <v>FREE Standard card</v>
      </c>
      <c r="Z129" s="7" t="str">
        <f>'Order Form'!$E$17</f>
        <v>No thanks</v>
      </c>
      <c r="AA129" s="7" t="str">
        <f t="shared" si="4"/>
        <v>No</v>
      </c>
      <c r="AB129" s="7" t="str">
        <f t="shared" si="5"/>
        <v>No</v>
      </c>
      <c r="AC129" s="7" t="str">
        <f>"VIP: "&amp;'Order Form'!$E$5 &amp;"; Rib: "&amp;'Order Form'!$E$17 &amp;"; GT: "&amp;'Order Form'!$E$16 &amp;"; Dispatch Week: "&amp;'Order Form'!$E$18</f>
        <v>VIP: ; Rib: No thanks; GT: FREE Standard card; Dispatch Week: Select from list below</v>
      </c>
      <c r="AD129" s="7"/>
      <c r="AE129" s="7"/>
      <c r="AF129" s="7"/>
      <c r="AG129" s="11" t="str">
        <f t="shared" si="6"/>
        <v>Future Delivery</v>
      </c>
      <c r="AH129" s="7"/>
      <c r="AI129" s="9"/>
      <c r="AJ129" s="7"/>
      <c r="AK129" s="7"/>
      <c r="AL129" s="7"/>
      <c r="AM129" s="7"/>
      <c r="AN129" s="7" t="str">
        <f t="shared" si="7"/>
        <v/>
      </c>
    </row>
    <row r="130" spans="1:40" ht="15">
      <c r="A130" s="7">
        <f>'Order Form'!A149</f>
        <v>129</v>
      </c>
      <c r="B130" s="34" t="str">
        <f>'Order Form'!N149</f>
        <v/>
      </c>
      <c r="C130" s="1">
        <f>'Order Form'!$E$4</f>
        <v>0</v>
      </c>
      <c r="D130" s="1">
        <f>'Order Form'!$E$5</f>
        <v>0</v>
      </c>
      <c r="E130" s="1">
        <f>'Order Form'!$E$6</f>
        <v>0</v>
      </c>
      <c r="F130" s="1">
        <f>'Order Form'!$E$7</f>
        <v>0</v>
      </c>
      <c r="G130" s="1">
        <f>'Order Form'!$E$9</f>
        <v>0</v>
      </c>
      <c r="H130" s="1">
        <f>'Order Form'!$E$8</f>
        <v>0</v>
      </c>
      <c r="I130" s="1" t="str">
        <f>'Order Form'!$E$10</f>
        <v>Australia</v>
      </c>
      <c r="J130" s="1">
        <f>'Order Form'!$E$11</f>
        <v>0</v>
      </c>
      <c r="K130" s="1">
        <f>IF(('Order Form'!$E$15="YES"),'Order Form'!$E$12,"")</f>
        <v>0</v>
      </c>
      <c r="L130" s="1" t="str">
        <f>'Order Form'!$E$13 &amp; ""</f>
        <v/>
      </c>
      <c r="M130" s="1" t="str">
        <f>IF('Order Form'!D149="",'Order Form'!C149,'Order Form'!D149) &amp; ""</f>
        <v/>
      </c>
      <c r="N130" s="1" t="str">
        <f>'Order Form'!E149 &amp; ""</f>
        <v/>
      </c>
      <c r="O130" s="1">
        <f>'Order Form'!F149</f>
        <v>0</v>
      </c>
      <c r="P130" s="1">
        <f>'Order Form'!I149</f>
        <v>0</v>
      </c>
      <c r="Q130" s="1">
        <f>'Order Form'!G149</f>
        <v>0</v>
      </c>
      <c r="R130" s="1">
        <f>'Order Form'!H149</f>
        <v>0</v>
      </c>
      <c r="S130" s="1" t="str">
        <f>'Order Form'!K149 &amp; ""</f>
        <v/>
      </c>
      <c r="T130" s="1" t="str">
        <f>'Order Form'!M149 &amp; ""</f>
        <v/>
      </c>
      <c r="U130" s="2" t="str">
        <f>'Order Form'!C149 &amp; ""</f>
        <v/>
      </c>
      <c r="V130" s="2" t="str">
        <f>'Order Form'!L149 &amp; ""</f>
        <v/>
      </c>
      <c r="W130" s="2" t="str">
        <f>'Order Form'!$E$14</f>
        <v>YES</v>
      </c>
      <c r="X130" s="90" t="str">
        <f>'Order Form'!$E$18</f>
        <v>Select from list below</v>
      </c>
      <c r="Y130" s="7" t="str">
        <f>'Order Form'!$E$16</f>
        <v>FREE Standard card</v>
      </c>
      <c r="Z130" s="7" t="str">
        <f>'Order Form'!$E$17</f>
        <v>No thanks</v>
      </c>
      <c r="AA130" s="7" t="str">
        <f t="shared" si="4"/>
        <v>No</v>
      </c>
      <c r="AB130" s="7" t="str">
        <f t="shared" si="5"/>
        <v>No</v>
      </c>
      <c r="AC130" s="7" t="str">
        <f>"VIP: "&amp;'Order Form'!$E$5 &amp;"; Rib: "&amp;'Order Form'!$E$17 &amp;"; GT: "&amp;'Order Form'!$E$16 &amp;"; Dispatch Week: "&amp;'Order Form'!$E$18</f>
        <v>VIP: ; Rib: No thanks; GT: FREE Standard card; Dispatch Week: Select from list below</v>
      </c>
      <c r="AD130" s="7"/>
      <c r="AE130" s="7"/>
      <c r="AF130" s="7"/>
      <c r="AG130" s="11" t="str">
        <f t="shared" si="6"/>
        <v>Future Delivery</v>
      </c>
      <c r="AH130" s="7"/>
      <c r="AI130" s="9"/>
      <c r="AJ130" s="7"/>
      <c r="AK130" s="7"/>
      <c r="AL130" s="7"/>
      <c r="AM130" s="7"/>
      <c r="AN130" s="7" t="str">
        <f t="shared" si="7"/>
        <v/>
      </c>
    </row>
    <row r="131" spans="1:40" ht="15">
      <c r="A131" s="7">
        <f>'Order Form'!A150</f>
        <v>130</v>
      </c>
      <c r="B131" s="34" t="str">
        <f>'Order Form'!N150</f>
        <v/>
      </c>
      <c r="C131" s="1">
        <f>'Order Form'!$E$4</f>
        <v>0</v>
      </c>
      <c r="D131" s="1">
        <f>'Order Form'!$E$5</f>
        <v>0</v>
      </c>
      <c r="E131" s="1">
        <f>'Order Form'!$E$6</f>
        <v>0</v>
      </c>
      <c r="F131" s="1">
        <f>'Order Form'!$E$7</f>
        <v>0</v>
      </c>
      <c r="G131" s="1">
        <f>'Order Form'!$E$9</f>
        <v>0</v>
      </c>
      <c r="H131" s="1">
        <f>'Order Form'!$E$8</f>
        <v>0</v>
      </c>
      <c r="I131" s="1" t="str">
        <f>'Order Form'!$E$10</f>
        <v>Australia</v>
      </c>
      <c r="J131" s="1">
        <f>'Order Form'!$E$11</f>
        <v>0</v>
      </c>
      <c r="K131" s="1">
        <f>IF(('Order Form'!$E$15="YES"),'Order Form'!$E$12,"")</f>
        <v>0</v>
      </c>
      <c r="L131" s="1" t="str">
        <f>'Order Form'!$E$13 &amp; ""</f>
        <v/>
      </c>
      <c r="M131" s="1" t="str">
        <f>IF('Order Form'!D150="",'Order Form'!C150,'Order Form'!D150) &amp; ""</f>
        <v/>
      </c>
      <c r="N131" s="1" t="str">
        <f>'Order Form'!E150 &amp; ""</f>
        <v/>
      </c>
      <c r="O131" s="1">
        <f>'Order Form'!F150</f>
        <v>0</v>
      </c>
      <c r="P131" s="1">
        <f>'Order Form'!I150</f>
        <v>0</v>
      </c>
      <c r="Q131" s="1">
        <f>'Order Form'!G150</f>
        <v>0</v>
      </c>
      <c r="R131" s="1">
        <f>'Order Form'!H150</f>
        <v>0</v>
      </c>
      <c r="S131" s="1" t="str">
        <f>'Order Form'!K150 &amp; ""</f>
        <v/>
      </c>
      <c r="T131" s="1" t="str">
        <f>'Order Form'!M150 &amp; ""</f>
        <v/>
      </c>
      <c r="U131" s="2" t="str">
        <f>'Order Form'!C150 &amp; ""</f>
        <v/>
      </c>
      <c r="V131" s="2" t="str">
        <f>'Order Form'!L150 &amp; ""</f>
        <v/>
      </c>
      <c r="W131" s="2" t="str">
        <f>'Order Form'!$E$14</f>
        <v>YES</v>
      </c>
      <c r="X131" s="90" t="str">
        <f>'Order Form'!$E$18</f>
        <v>Select from list below</v>
      </c>
      <c r="Y131" s="7" t="str">
        <f>'Order Form'!$E$16</f>
        <v>FREE Standard card</v>
      </c>
      <c r="Z131" s="7" t="str">
        <f>'Order Form'!$E$17</f>
        <v>No thanks</v>
      </c>
      <c r="AA131" s="7" t="str">
        <f t="shared" ref="AA131:AA194" si="8">IF(OR(Y131="FREE Standard card",Y131="No Cards", Y131="Blank FREE card"),"No","Yes")</f>
        <v>No</v>
      </c>
      <c r="AB131" s="7" t="str">
        <f t="shared" ref="AB131:AB194" si="9">IF($Z$2="No thanks","No","Yes")</f>
        <v>No</v>
      </c>
      <c r="AC131" s="7" t="str">
        <f>"VIP: "&amp;'Order Form'!$E$5 &amp;"; Rib: "&amp;'Order Form'!$E$17 &amp;"; GT: "&amp;'Order Form'!$E$16 &amp;"; Dispatch Week: "&amp;'Order Form'!$E$18</f>
        <v>VIP: ; Rib: No thanks; GT: FREE Standard card; Dispatch Week: Select from list below</v>
      </c>
      <c r="AD131" s="7"/>
      <c r="AE131" s="7"/>
      <c r="AF131" s="7"/>
      <c r="AG131" s="11" t="str">
        <f t="shared" ref="AG131:AG194" si="10">IF(AND(AA131="No",AB131="No"),"Future Delivery","Corporate Future Delivery")</f>
        <v>Future Delivery</v>
      </c>
      <c r="AH131" s="7"/>
      <c r="AI131" s="9"/>
      <c r="AJ131" s="7"/>
      <c r="AK131" s="7"/>
      <c r="AL131" s="7"/>
      <c r="AM131" s="7"/>
      <c r="AN131" s="7" t="str">
        <f t="shared" ref="AN131:AN194" si="11">IF(AND(X131="ASAP",Y131="FREE gift card",Z131="No Thanks"),"asap","")</f>
        <v/>
      </c>
    </row>
    <row r="132" spans="1:40" ht="15">
      <c r="A132" s="7">
        <f>'Order Form'!A151</f>
        <v>131</v>
      </c>
      <c r="B132" s="34" t="str">
        <f>'Order Form'!N151</f>
        <v/>
      </c>
      <c r="C132" s="1">
        <f>'Order Form'!$E$4</f>
        <v>0</v>
      </c>
      <c r="D132" s="1">
        <f>'Order Form'!$E$5</f>
        <v>0</v>
      </c>
      <c r="E132" s="1">
        <f>'Order Form'!$E$6</f>
        <v>0</v>
      </c>
      <c r="F132" s="1">
        <f>'Order Form'!$E$7</f>
        <v>0</v>
      </c>
      <c r="G132" s="1">
        <f>'Order Form'!$E$9</f>
        <v>0</v>
      </c>
      <c r="H132" s="1">
        <f>'Order Form'!$E$8</f>
        <v>0</v>
      </c>
      <c r="I132" s="1" t="str">
        <f>'Order Form'!$E$10</f>
        <v>Australia</v>
      </c>
      <c r="J132" s="1">
        <f>'Order Form'!$E$11</f>
        <v>0</v>
      </c>
      <c r="K132" s="1">
        <f>IF(('Order Form'!$E$15="YES"),'Order Form'!$E$12,"")</f>
        <v>0</v>
      </c>
      <c r="L132" s="1" t="str">
        <f>'Order Form'!$E$13 &amp; ""</f>
        <v/>
      </c>
      <c r="M132" s="1" t="str">
        <f>IF('Order Form'!D151="",'Order Form'!C151,'Order Form'!D151) &amp; ""</f>
        <v/>
      </c>
      <c r="N132" s="1" t="str">
        <f>'Order Form'!E151 &amp; ""</f>
        <v/>
      </c>
      <c r="O132" s="1">
        <f>'Order Form'!F151</f>
        <v>0</v>
      </c>
      <c r="P132" s="1">
        <f>'Order Form'!I151</f>
        <v>0</v>
      </c>
      <c r="Q132" s="1">
        <f>'Order Form'!G151</f>
        <v>0</v>
      </c>
      <c r="R132" s="1">
        <f>'Order Form'!H151</f>
        <v>0</v>
      </c>
      <c r="S132" s="1" t="str">
        <f>'Order Form'!K151 &amp; ""</f>
        <v/>
      </c>
      <c r="T132" s="1" t="str">
        <f>'Order Form'!M151 &amp; ""</f>
        <v/>
      </c>
      <c r="U132" s="2" t="str">
        <f>'Order Form'!C151 &amp; ""</f>
        <v/>
      </c>
      <c r="V132" s="2" t="str">
        <f>'Order Form'!L151 &amp; ""</f>
        <v/>
      </c>
      <c r="W132" s="2" t="str">
        <f>'Order Form'!$E$14</f>
        <v>YES</v>
      </c>
      <c r="X132" s="90" t="str">
        <f>'Order Form'!$E$18</f>
        <v>Select from list below</v>
      </c>
      <c r="Y132" s="7" t="str">
        <f>'Order Form'!$E$16</f>
        <v>FREE Standard card</v>
      </c>
      <c r="Z132" s="7" t="str">
        <f>'Order Form'!$E$17</f>
        <v>No thanks</v>
      </c>
      <c r="AA132" s="7" t="str">
        <f t="shared" si="8"/>
        <v>No</v>
      </c>
      <c r="AB132" s="7" t="str">
        <f t="shared" si="9"/>
        <v>No</v>
      </c>
      <c r="AC132" s="7" t="str">
        <f>"VIP: "&amp;'Order Form'!$E$5 &amp;"; Rib: "&amp;'Order Form'!$E$17 &amp;"; GT: "&amp;'Order Form'!$E$16 &amp;"; Dispatch Week: "&amp;'Order Form'!$E$18</f>
        <v>VIP: ; Rib: No thanks; GT: FREE Standard card; Dispatch Week: Select from list below</v>
      </c>
      <c r="AD132" s="7"/>
      <c r="AE132" s="7"/>
      <c r="AF132" s="7"/>
      <c r="AG132" s="11" t="str">
        <f t="shared" si="10"/>
        <v>Future Delivery</v>
      </c>
      <c r="AH132" s="7"/>
      <c r="AI132" s="9"/>
      <c r="AJ132" s="7"/>
      <c r="AK132" s="7"/>
      <c r="AL132" s="7"/>
      <c r="AM132" s="7"/>
      <c r="AN132" s="7" t="str">
        <f t="shared" si="11"/>
        <v/>
      </c>
    </row>
    <row r="133" spans="1:40" ht="15">
      <c r="A133" s="7">
        <f>'Order Form'!A152</f>
        <v>132</v>
      </c>
      <c r="B133" s="34" t="str">
        <f>'Order Form'!N152</f>
        <v/>
      </c>
      <c r="C133" s="1">
        <f>'Order Form'!$E$4</f>
        <v>0</v>
      </c>
      <c r="D133" s="1">
        <f>'Order Form'!$E$5</f>
        <v>0</v>
      </c>
      <c r="E133" s="1">
        <f>'Order Form'!$E$6</f>
        <v>0</v>
      </c>
      <c r="F133" s="1">
        <f>'Order Form'!$E$7</f>
        <v>0</v>
      </c>
      <c r="G133" s="1">
        <f>'Order Form'!$E$9</f>
        <v>0</v>
      </c>
      <c r="H133" s="1">
        <f>'Order Form'!$E$8</f>
        <v>0</v>
      </c>
      <c r="I133" s="1" t="str">
        <f>'Order Form'!$E$10</f>
        <v>Australia</v>
      </c>
      <c r="J133" s="1">
        <f>'Order Form'!$E$11</f>
        <v>0</v>
      </c>
      <c r="K133" s="1">
        <f>IF(('Order Form'!$E$15="YES"),'Order Form'!$E$12,"")</f>
        <v>0</v>
      </c>
      <c r="L133" s="1" t="str">
        <f>'Order Form'!$E$13 &amp; ""</f>
        <v/>
      </c>
      <c r="M133" s="1" t="str">
        <f>IF('Order Form'!D152="",'Order Form'!C152,'Order Form'!D152) &amp; ""</f>
        <v/>
      </c>
      <c r="N133" s="1" t="str">
        <f>'Order Form'!E152 &amp; ""</f>
        <v/>
      </c>
      <c r="O133" s="1">
        <f>'Order Form'!F152</f>
        <v>0</v>
      </c>
      <c r="P133" s="1">
        <f>'Order Form'!I152</f>
        <v>0</v>
      </c>
      <c r="Q133" s="1">
        <f>'Order Form'!G152</f>
        <v>0</v>
      </c>
      <c r="R133" s="1">
        <f>'Order Form'!H152</f>
        <v>0</v>
      </c>
      <c r="S133" s="1" t="str">
        <f>'Order Form'!K152 &amp; ""</f>
        <v/>
      </c>
      <c r="T133" s="1" t="str">
        <f>'Order Form'!M152 &amp; ""</f>
        <v/>
      </c>
      <c r="U133" s="2" t="str">
        <f>'Order Form'!C152 &amp; ""</f>
        <v/>
      </c>
      <c r="V133" s="2" t="str">
        <f>'Order Form'!L152 &amp; ""</f>
        <v/>
      </c>
      <c r="W133" s="2" t="str">
        <f>'Order Form'!$E$14</f>
        <v>YES</v>
      </c>
      <c r="X133" s="90" t="str">
        <f>'Order Form'!$E$18</f>
        <v>Select from list below</v>
      </c>
      <c r="Y133" s="7" t="str">
        <f>'Order Form'!$E$16</f>
        <v>FREE Standard card</v>
      </c>
      <c r="Z133" s="7" t="str">
        <f>'Order Form'!$E$17</f>
        <v>No thanks</v>
      </c>
      <c r="AA133" s="7" t="str">
        <f t="shared" si="8"/>
        <v>No</v>
      </c>
      <c r="AB133" s="7" t="str">
        <f t="shared" si="9"/>
        <v>No</v>
      </c>
      <c r="AC133" s="7" t="str">
        <f>"VIP: "&amp;'Order Form'!$E$5 &amp;"; Rib: "&amp;'Order Form'!$E$17 &amp;"; GT: "&amp;'Order Form'!$E$16 &amp;"; Dispatch Week: "&amp;'Order Form'!$E$18</f>
        <v>VIP: ; Rib: No thanks; GT: FREE Standard card; Dispatch Week: Select from list below</v>
      </c>
      <c r="AD133" s="7"/>
      <c r="AE133" s="7"/>
      <c r="AF133" s="7"/>
      <c r="AG133" s="11" t="str">
        <f t="shared" si="10"/>
        <v>Future Delivery</v>
      </c>
      <c r="AH133" s="7"/>
      <c r="AI133" s="9"/>
      <c r="AJ133" s="7"/>
      <c r="AK133" s="7"/>
      <c r="AL133" s="7"/>
      <c r="AM133" s="7"/>
      <c r="AN133" s="7" t="str">
        <f t="shared" si="11"/>
        <v/>
      </c>
    </row>
    <row r="134" spans="1:40" ht="15">
      <c r="A134" s="7">
        <f>'Order Form'!A153</f>
        <v>133</v>
      </c>
      <c r="B134" s="34" t="str">
        <f>'Order Form'!N153</f>
        <v/>
      </c>
      <c r="C134" s="1">
        <f>'Order Form'!$E$4</f>
        <v>0</v>
      </c>
      <c r="D134" s="1">
        <f>'Order Form'!$E$5</f>
        <v>0</v>
      </c>
      <c r="E134" s="1">
        <f>'Order Form'!$E$6</f>
        <v>0</v>
      </c>
      <c r="F134" s="1">
        <f>'Order Form'!$E$7</f>
        <v>0</v>
      </c>
      <c r="G134" s="1">
        <f>'Order Form'!$E$9</f>
        <v>0</v>
      </c>
      <c r="H134" s="1">
        <f>'Order Form'!$E$8</f>
        <v>0</v>
      </c>
      <c r="I134" s="1" t="str">
        <f>'Order Form'!$E$10</f>
        <v>Australia</v>
      </c>
      <c r="J134" s="1">
        <f>'Order Form'!$E$11</f>
        <v>0</v>
      </c>
      <c r="K134" s="1">
        <f>IF(('Order Form'!$E$15="YES"),'Order Form'!$E$12,"")</f>
        <v>0</v>
      </c>
      <c r="L134" s="1" t="str">
        <f>'Order Form'!$E$13 &amp; ""</f>
        <v/>
      </c>
      <c r="M134" s="1" t="str">
        <f>IF('Order Form'!D153="",'Order Form'!C153,'Order Form'!D153) &amp; ""</f>
        <v/>
      </c>
      <c r="N134" s="1" t="str">
        <f>'Order Form'!E153 &amp; ""</f>
        <v/>
      </c>
      <c r="O134" s="1">
        <f>'Order Form'!F153</f>
        <v>0</v>
      </c>
      <c r="P134" s="1">
        <f>'Order Form'!I153</f>
        <v>0</v>
      </c>
      <c r="Q134" s="1">
        <f>'Order Form'!G153</f>
        <v>0</v>
      </c>
      <c r="R134" s="1">
        <f>'Order Form'!H153</f>
        <v>0</v>
      </c>
      <c r="S134" s="1" t="str">
        <f>'Order Form'!K153 &amp; ""</f>
        <v/>
      </c>
      <c r="T134" s="1" t="str">
        <f>'Order Form'!M153 &amp; ""</f>
        <v/>
      </c>
      <c r="U134" s="2" t="str">
        <f>'Order Form'!C153 &amp; ""</f>
        <v/>
      </c>
      <c r="V134" s="2" t="str">
        <f>'Order Form'!L153 &amp; ""</f>
        <v/>
      </c>
      <c r="W134" s="2" t="str">
        <f>'Order Form'!$E$14</f>
        <v>YES</v>
      </c>
      <c r="X134" s="90" t="str">
        <f>'Order Form'!$E$18</f>
        <v>Select from list below</v>
      </c>
      <c r="Y134" s="7" t="str">
        <f>'Order Form'!$E$16</f>
        <v>FREE Standard card</v>
      </c>
      <c r="Z134" s="7" t="str">
        <f>'Order Form'!$E$17</f>
        <v>No thanks</v>
      </c>
      <c r="AA134" s="7" t="str">
        <f t="shared" si="8"/>
        <v>No</v>
      </c>
      <c r="AB134" s="7" t="str">
        <f t="shared" si="9"/>
        <v>No</v>
      </c>
      <c r="AC134" s="7" t="str">
        <f>"VIP: "&amp;'Order Form'!$E$5 &amp;"; Rib: "&amp;'Order Form'!$E$17 &amp;"; GT: "&amp;'Order Form'!$E$16 &amp;"; Dispatch Week: "&amp;'Order Form'!$E$18</f>
        <v>VIP: ; Rib: No thanks; GT: FREE Standard card; Dispatch Week: Select from list below</v>
      </c>
      <c r="AD134" s="7"/>
      <c r="AE134" s="7"/>
      <c r="AF134" s="7"/>
      <c r="AG134" s="11" t="str">
        <f t="shared" si="10"/>
        <v>Future Delivery</v>
      </c>
      <c r="AH134" s="7"/>
      <c r="AI134" s="9"/>
      <c r="AJ134" s="7"/>
      <c r="AK134" s="7"/>
      <c r="AL134" s="7"/>
      <c r="AM134" s="7"/>
      <c r="AN134" s="7" t="str">
        <f t="shared" si="11"/>
        <v/>
      </c>
    </row>
    <row r="135" spans="1:40" ht="15">
      <c r="A135" s="7">
        <f>'Order Form'!A154</f>
        <v>134</v>
      </c>
      <c r="B135" s="34" t="str">
        <f>'Order Form'!N154</f>
        <v/>
      </c>
      <c r="C135" s="1">
        <f>'Order Form'!$E$4</f>
        <v>0</v>
      </c>
      <c r="D135" s="1">
        <f>'Order Form'!$E$5</f>
        <v>0</v>
      </c>
      <c r="E135" s="1">
        <f>'Order Form'!$E$6</f>
        <v>0</v>
      </c>
      <c r="F135" s="1">
        <f>'Order Form'!$E$7</f>
        <v>0</v>
      </c>
      <c r="G135" s="1">
        <f>'Order Form'!$E$9</f>
        <v>0</v>
      </c>
      <c r="H135" s="1">
        <f>'Order Form'!$E$8</f>
        <v>0</v>
      </c>
      <c r="I135" s="1" t="str">
        <f>'Order Form'!$E$10</f>
        <v>Australia</v>
      </c>
      <c r="J135" s="1">
        <f>'Order Form'!$E$11</f>
        <v>0</v>
      </c>
      <c r="K135" s="1">
        <f>IF(('Order Form'!$E$15="YES"),'Order Form'!$E$12,"")</f>
        <v>0</v>
      </c>
      <c r="L135" s="1" t="str">
        <f>'Order Form'!$E$13 &amp; ""</f>
        <v/>
      </c>
      <c r="M135" s="1" t="str">
        <f>IF('Order Form'!D154="",'Order Form'!C154,'Order Form'!D154) &amp; ""</f>
        <v/>
      </c>
      <c r="N135" s="1" t="str">
        <f>'Order Form'!E154 &amp; ""</f>
        <v/>
      </c>
      <c r="O135" s="1">
        <f>'Order Form'!F154</f>
        <v>0</v>
      </c>
      <c r="P135" s="1">
        <f>'Order Form'!I154</f>
        <v>0</v>
      </c>
      <c r="Q135" s="1">
        <f>'Order Form'!G154</f>
        <v>0</v>
      </c>
      <c r="R135" s="1">
        <f>'Order Form'!H154</f>
        <v>0</v>
      </c>
      <c r="S135" s="1" t="str">
        <f>'Order Form'!K154 &amp; ""</f>
        <v/>
      </c>
      <c r="T135" s="1" t="str">
        <f>'Order Form'!M154 &amp; ""</f>
        <v/>
      </c>
      <c r="U135" s="2" t="str">
        <f>'Order Form'!C154 &amp; ""</f>
        <v/>
      </c>
      <c r="V135" s="2" t="str">
        <f>'Order Form'!L154 &amp; ""</f>
        <v/>
      </c>
      <c r="W135" s="2" t="str">
        <f>'Order Form'!$E$14</f>
        <v>YES</v>
      </c>
      <c r="X135" s="90" t="str">
        <f>'Order Form'!$E$18</f>
        <v>Select from list below</v>
      </c>
      <c r="Y135" s="7" t="str">
        <f>'Order Form'!$E$16</f>
        <v>FREE Standard card</v>
      </c>
      <c r="Z135" s="7" t="str">
        <f>'Order Form'!$E$17</f>
        <v>No thanks</v>
      </c>
      <c r="AA135" s="7" t="str">
        <f t="shared" si="8"/>
        <v>No</v>
      </c>
      <c r="AB135" s="7" t="str">
        <f t="shared" si="9"/>
        <v>No</v>
      </c>
      <c r="AC135" s="7" t="str">
        <f>"VIP: "&amp;'Order Form'!$E$5 &amp;"; Rib: "&amp;'Order Form'!$E$17 &amp;"; GT: "&amp;'Order Form'!$E$16 &amp;"; Dispatch Week: "&amp;'Order Form'!$E$18</f>
        <v>VIP: ; Rib: No thanks; GT: FREE Standard card; Dispatch Week: Select from list below</v>
      </c>
      <c r="AD135" s="7"/>
      <c r="AE135" s="7"/>
      <c r="AF135" s="7"/>
      <c r="AG135" s="11" t="str">
        <f t="shared" si="10"/>
        <v>Future Delivery</v>
      </c>
      <c r="AH135" s="7"/>
      <c r="AI135" s="9"/>
      <c r="AJ135" s="7"/>
      <c r="AK135" s="7"/>
      <c r="AL135" s="7"/>
      <c r="AM135" s="7"/>
      <c r="AN135" s="7" t="str">
        <f t="shared" si="11"/>
        <v/>
      </c>
    </row>
    <row r="136" spans="1:40" ht="15">
      <c r="A136" s="7">
        <f>'Order Form'!A155</f>
        <v>135</v>
      </c>
      <c r="B136" s="34" t="str">
        <f>'Order Form'!N155</f>
        <v/>
      </c>
      <c r="C136" s="1">
        <f>'Order Form'!$E$4</f>
        <v>0</v>
      </c>
      <c r="D136" s="1">
        <f>'Order Form'!$E$5</f>
        <v>0</v>
      </c>
      <c r="E136" s="1">
        <f>'Order Form'!$E$6</f>
        <v>0</v>
      </c>
      <c r="F136" s="1">
        <f>'Order Form'!$E$7</f>
        <v>0</v>
      </c>
      <c r="G136" s="1">
        <f>'Order Form'!$E$9</f>
        <v>0</v>
      </c>
      <c r="H136" s="1">
        <f>'Order Form'!$E$8</f>
        <v>0</v>
      </c>
      <c r="I136" s="1" t="str">
        <f>'Order Form'!$E$10</f>
        <v>Australia</v>
      </c>
      <c r="J136" s="1">
        <f>'Order Form'!$E$11</f>
        <v>0</v>
      </c>
      <c r="K136" s="1">
        <f>IF(('Order Form'!$E$15="YES"),'Order Form'!$E$12,"")</f>
        <v>0</v>
      </c>
      <c r="L136" s="1" t="str">
        <f>'Order Form'!$E$13 &amp; ""</f>
        <v/>
      </c>
      <c r="M136" s="1" t="str">
        <f>IF('Order Form'!D155="",'Order Form'!C155,'Order Form'!D155) &amp; ""</f>
        <v/>
      </c>
      <c r="N136" s="1" t="str">
        <f>'Order Form'!E155 &amp; ""</f>
        <v/>
      </c>
      <c r="O136" s="1">
        <f>'Order Form'!F155</f>
        <v>0</v>
      </c>
      <c r="P136" s="1">
        <f>'Order Form'!I155</f>
        <v>0</v>
      </c>
      <c r="Q136" s="1">
        <f>'Order Form'!G155</f>
        <v>0</v>
      </c>
      <c r="R136" s="1">
        <f>'Order Form'!H155</f>
        <v>0</v>
      </c>
      <c r="S136" s="1" t="str">
        <f>'Order Form'!K155 &amp; ""</f>
        <v/>
      </c>
      <c r="T136" s="1" t="str">
        <f>'Order Form'!M155 &amp; ""</f>
        <v/>
      </c>
      <c r="U136" s="2" t="str">
        <f>'Order Form'!C155 &amp; ""</f>
        <v/>
      </c>
      <c r="V136" s="2" t="str">
        <f>'Order Form'!L155 &amp; ""</f>
        <v/>
      </c>
      <c r="W136" s="2" t="str">
        <f>'Order Form'!$E$14</f>
        <v>YES</v>
      </c>
      <c r="X136" s="90" t="str">
        <f>'Order Form'!$E$18</f>
        <v>Select from list below</v>
      </c>
      <c r="Y136" s="7" t="str">
        <f>'Order Form'!$E$16</f>
        <v>FREE Standard card</v>
      </c>
      <c r="Z136" s="7" t="str">
        <f>'Order Form'!$E$17</f>
        <v>No thanks</v>
      </c>
      <c r="AA136" s="7" t="str">
        <f t="shared" si="8"/>
        <v>No</v>
      </c>
      <c r="AB136" s="7" t="str">
        <f t="shared" si="9"/>
        <v>No</v>
      </c>
      <c r="AC136" s="7" t="str">
        <f>"VIP: "&amp;'Order Form'!$E$5 &amp;"; Rib: "&amp;'Order Form'!$E$17 &amp;"; GT: "&amp;'Order Form'!$E$16 &amp;"; Dispatch Week: "&amp;'Order Form'!$E$18</f>
        <v>VIP: ; Rib: No thanks; GT: FREE Standard card; Dispatch Week: Select from list below</v>
      </c>
      <c r="AD136" s="7"/>
      <c r="AE136" s="7"/>
      <c r="AF136" s="7"/>
      <c r="AG136" s="11" t="str">
        <f t="shared" si="10"/>
        <v>Future Delivery</v>
      </c>
      <c r="AH136" s="7"/>
      <c r="AI136" s="9"/>
      <c r="AJ136" s="7"/>
      <c r="AK136" s="7"/>
      <c r="AL136" s="7"/>
      <c r="AM136" s="7"/>
      <c r="AN136" s="7" t="str">
        <f t="shared" si="11"/>
        <v/>
      </c>
    </row>
    <row r="137" spans="1:40" ht="15">
      <c r="A137" s="7">
        <f>'Order Form'!A156</f>
        <v>136</v>
      </c>
      <c r="B137" s="34" t="str">
        <f>'Order Form'!N156</f>
        <v/>
      </c>
      <c r="C137" s="1">
        <f>'Order Form'!$E$4</f>
        <v>0</v>
      </c>
      <c r="D137" s="1">
        <f>'Order Form'!$E$5</f>
        <v>0</v>
      </c>
      <c r="E137" s="1">
        <f>'Order Form'!$E$6</f>
        <v>0</v>
      </c>
      <c r="F137" s="1">
        <f>'Order Form'!$E$7</f>
        <v>0</v>
      </c>
      <c r="G137" s="1">
        <f>'Order Form'!$E$9</f>
        <v>0</v>
      </c>
      <c r="H137" s="1">
        <f>'Order Form'!$E$8</f>
        <v>0</v>
      </c>
      <c r="I137" s="1" t="str">
        <f>'Order Form'!$E$10</f>
        <v>Australia</v>
      </c>
      <c r="J137" s="1">
        <f>'Order Form'!$E$11</f>
        <v>0</v>
      </c>
      <c r="K137" s="1">
        <f>IF(('Order Form'!$E$15="YES"),'Order Form'!$E$12,"")</f>
        <v>0</v>
      </c>
      <c r="L137" s="1" t="str">
        <f>'Order Form'!$E$13 &amp; ""</f>
        <v/>
      </c>
      <c r="M137" s="1" t="str">
        <f>IF('Order Form'!D156="",'Order Form'!C156,'Order Form'!D156) &amp; ""</f>
        <v/>
      </c>
      <c r="N137" s="1" t="str">
        <f>'Order Form'!E156 &amp; ""</f>
        <v/>
      </c>
      <c r="O137" s="1">
        <f>'Order Form'!F156</f>
        <v>0</v>
      </c>
      <c r="P137" s="1">
        <f>'Order Form'!I156</f>
        <v>0</v>
      </c>
      <c r="Q137" s="1">
        <f>'Order Form'!G156</f>
        <v>0</v>
      </c>
      <c r="R137" s="1">
        <f>'Order Form'!H156</f>
        <v>0</v>
      </c>
      <c r="S137" s="1" t="str">
        <f>'Order Form'!K156 &amp; ""</f>
        <v/>
      </c>
      <c r="T137" s="1" t="str">
        <f>'Order Form'!M156 &amp; ""</f>
        <v/>
      </c>
      <c r="U137" s="2" t="str">
        <f>'Order Form'!C156 &amp; ""</f>
        <v/>
      </c>
      <c r="V137" s="2" t="str">
        <f>'Order Form'!L156 &amp; ""</f>
        <v/>
      </c>
      <c r="W137" s="2" t="str">
        <f>'Order Form'!$E$14</f>
        <v>YES</v>
      </c>
      <c r="X137" s="90" t="str">
        <f>'Order Form'!$E$18</f>
        <v>Select from list below</v>
      </c>
      <c r="Y137" s="7" t="str">
        <f>'Order Form'!$E$16</f>
        <v>FREE Standard card</v>
      </c>
      <c r="Z137" s="7" t="str">
        <f>'Order Form'!$E$17</f>
        <v>No thanks</v>
      </c>
      <c r="AA137" s="7" t="str">
        <f t="shared" si="8"/>
        <v>No</v>
      </c>
      <c r="AB137" s="7" t="str">
        <f t="shared" si="9"/>
        <v>No</v>
      </c>
      <c r="AC137" s="7" t="str">
        <f>"VIP: "&amp;'Order Form'!$E$5 &amp;"; Rib: "&amp;'Order Form'!$E$17 &amp;"; GT: "&amp;'Order Form'!$E$16 &amp;"; Dispatch Week: "&amp;'Order Form'!$E$18</f>
        <v>VIP: ; Rib: No thanks; GT: FREE Standard card; Dispatch Week: Select from list below</v>
      </c>
      <c r="AD137" s="7"/>
      <c r="AE137" s="7"/>
      <c r="AF137" s="7"/>
      <c r="AG137" s="11" t="str">
        <f t="shared" si="10"/>
        <v>Future Delivery</v>
      </c>
      <c r="AH137" s="7"/>
      <c r="AI137" s="9"/>
      <c r="AJ137" s="7"/>
      <c r="AK137" s="7"/>
      <c r="AL137" s="7"/>
      <c r="AM137" s="7"/>
      <c r="AN137" s="7" t="str">
        <f t="shared" si="11"/>
        <v/>
      </c>
    </row>
    <row r="138" spans="1:40" ht="15">
      <c r="A138" s="7">
        <f>'Order Form'!A157</f>
        <v>137</v>
      </c>
      <c r="B138" s="34" t="str">
        <f>'Order Form'!N157</f>
        <v/>
      </c>
      <c r="C138" s="1">
        <f>'Order Form'!$E$4</f>
        <v>0</v>
      </c>
      <c r="D138" s="1">
        <f>'Order Form'!$E$5</f>
        <v>0</v>
      </c>
      <c r="E138" s="1">
        <f>'Order Form'!$E$6</f>
        <v>0</v>
      </c>
      <c r="F138" s="1">
        <f>'Order Form'!$E$7</f>
        <v>0</v>
      </c>
      <c r="G138" s="1">
        <f>'Order Form'!$E$9</f>
        <v>0</v>
      </c>
      <c r="H138" s="1">
        <f>'Order Form'!$E$8</f>
        <v>0</v>
      </c>
      <c r="I138" s="1" t="str">
        <f>'Order Form'!$E$10</f>
        <v>Australia</v>
      </c>
      <c r="J138" s="1">
        <f>'Order Form'!$E$11</f>
        <v>0</v>
      </c>
      <c r="K138" s="1">
        <f>IF(('Order Form'!$E$15="YES"),'Order Form'!$E$12,"")</f>
        <v>0</v>
      </c>
      <c r="L138" s="1" t="str">
        <f>'Order Form'!$E$13 &amp; ""</f>
        <v/>
      </c>
      <c r="M138" s="1" t="str">
        <f>IF('Order Form'!D157="",'Order Form'!C157,'Order Form'!D157) &amp; ""</f>
        <v/>
      </c>
      <c r="N138" s="1" t="str">
        <f>'Order Form'!E157 &amp; ""</f>
        <v/>
      </c>
      <c r="O138" s="1">
        <f>'Order Form'!F157</f>
        <v>0</v>
      </c>
      <c r="P138" s="1">
        <f>'Order Form'!I157</f>
        <v>0</v>
      </c>
      <c r="Q138" s="1">
        <f>'Order Form'!G157</f>
        <v>0</v>
      </c>
      <c r="R138" s="1">
        <f>'Order Form'!H157</f>
        <v>0</v>
      </c>
      <c r="S138" s="1" t="str">
        <f>'Order Form'!K157 &amp; ""</f>
        <v/>
      </c>
      <c r="T138" s="1" t="str">
        <f>'Order Form'!M157 &amp; ""</f>
        <v/>
      </c>
      <c r="U138" s="2" t="str">
        <f>'Order Form'!C157 &amp; ""</f>
        <v/>
      </c>
      <c r="V138" s="2" t="str">
        <f>'Order Form'!L157 &amp; ""</f>
        <v/>
      </c>
      <c r="W138" s="2" t="str">
        <f>'Order Form'!$E$14</f>
        <v>YES</v>
      </c>
      <c r="X138" s="90" t="str">
        <f>'Order Form'!$E$18</f>
        <v>Select from list below</v>
      </c>
      <c r="Y138" s="7" t="str">
        <f>'Order Form'!$E$16</f>
        <v>FREE Standard card</v>
      </c>
      <c r="Z138" s="7" t="str">
        <f>'Order Form'!$E$17</f>
        <v>No thanks</v>
      </c>
      <c r="AA138" s="7" t="str">
        <f t="shared" si="8"/>
        <v>No</v>
      </c>
      <c r="AB138" s="7" t="str">
        <f t="shared" si="9"/>
        <v>No</v>
      </c>
      <c r="AC138" s="7" t="str">
        <f>"VIP: "&amp;'Order Form'!$E$5 &amp;"; Rib: "&amp;'Order Form'!$E$17 &amp;"; GT: "&amp;'Order Form'!$E$16 &amp;"; Dispatch Week: "&amp;'Order Form'!$E$18</f>
        <v>VIP: ; Rib: No thanks; GT: FREE Standard card; Dispatch Week: Select from list below</v>
      </c>
      <c r="AD138" s="7"/>
      <c r="AE138" s="7"/>
      <c r="AF138" s="7"/>
      <c r="AG138" s="11" t="str">
        <f t="shared" si="10"/>
        <v>Future Delivery</v>
      </c>
      <c r="AH138" s="7"/>
      <c r="AI138" s="9"/>
      <c r="AJ138" s="7"/>
      <c r="AK138" s="7"/>
      <c r="AL138" s="7"/>
      <c r="AM138" s="7"/>
      <c r="AN138" s="7" t="str">
        <f t="shared" si="11"/>
        <v/>
      </c>
    </row>
    <row r="139" spans="1:40" ht="15">
      <c r="A139" s="7">
        <f>'Order Form'!A158</f>
        <v>138</v>
      </c>
      <c r="B139" s="34" t="str">
        <f>'Order Form'!N158</f>
        <v/>
      </c>
      <c r="C139" s="1">
        <f>'Order Form'!$E$4</f>
        <v>0</v>
      </c>
      <c r="D139" s="1">
        <f>'Order Form'!$E$5</f>
        <v>0</v>
      </c>
      <c r="E139" s="1">
        <f>'Order Form'!$E$6</f>
        <v>0</v>
      </c>
      <c r="F139" s="1">
        <f>'Order Form'!$E$7</f>
        <v>0</v>
      </c>
      <c r="G139" s="1">
        <f>'Order Form'!$E$9</f>
        <v>0</v>
      </c>
      <c r="H139" s="1">
        <f>'Order Form'!$E$8</f>
        <v>0</v>
      </c>
      <c r="I139" s="1" t="str">
        <f>'Order Form'!$E$10</f>
        <v>Australia</v>
      </c>
      <c r="J139" s="1">
        <f>'Order Form'!$E$11</f>
        <v>0</v>
      </c>
      <c r="K139" s="1">
        <f>IF(('Order Form'!$E$15="YES"),'Order Form'!$E$12,"")</f>
        <v>0</v>
      </c>
      <c r="L139" s="1" t="str">
        <f>'Order Form'!$E$13 &amp; ""</f>
        <v/>
      </c>
      <c r="M139" s="1" t="str">
        <f>IF('Order Form'!D158="",'Order Form'!C158,'Order Form'!D158) &amp; ""</f>
        <v/>
      </c>
      <c r="N139" s="1" t="str">
        <f>'Order Form'!E158 &amp; ""</f>
        <v/>
      </c>
      <c r="O139" s="1">
        <f>'Order Form'!F158</f>
        <v>0</v>
      </c>
      <c r="P139" s="1">
        <f>'Order Form'!I158</f>
        <v>0</v>
      </c>
      <c r="Q139" s="1">
        <f>'Order Form'!G158</f>
        <v>0</v>
      </c>
      <c r="R139" s="1">
        <f>'Order Form'!H158</f>
        <v>0</v>
      </c>
      <c r="S139" s="1" t="str">
        <f>'Order Form'!K158 &amp; ""</f>
        <v/>
      </c>
      <c r="T139" s="1" t="str">
        <f>'Order Form'!M158 &amp; ""</f>
        <v/>
      </c>
      <c r="U139" s="2" t="str">
        <f>'Order Form'!C158 &amp; ""</f>
        <v/>
      </c>
      <c r="V139" s="2" t="str">
        <f>'Order Form'!L158 &amp; ""</f>
        <v/>
      </c>
      <c r="W139" s="2" t="str">
        <f>'Order Form'!$E$14</f>
        <v>YES</v>
      </c>
      <c r="X139" s="90" t="str">
        <f>'Order Form'!$E$18</f>
        <v>Select from list below</v>
      </c>
      <c r="Y139" s="7" t="str">
        <f>'Order Form'!$E$16</f>
        <v>FREE Standard card</v>
      </c>
      <c r="Z139" s="7" t="str">
        <f>'Order Form'!$E$17</f>
        <v>No thanks</v>
      </c>
      <c r="AA139" s="7" t="str">
        <f t="shared" si="8"/>
        <v>No</v>
      </c>
      <c r="AB139" s="7" t="str">
        <f t="shared" si="9"/>
        <v>No</v>
      </c>
      <c r="AC139" s="7" t="str">
        <f>"VIP: "&amp;'Order Form'!$E$5 &amp;"; Rib: "&amp;'Order Form'!$E$17 &amp;"; GT: "&amp;'Order Form'!$E$16 &amp;"; Dispatch Week: "&amp;'Order Form'!$E$18</f>
        <v>VIP: ; Rib: No thanks; GT: FREE Standard card; Dispatch Week: Select from list below</v>
      </c>
      <c r="AD139" s="7"/>
      <c r="AE139" s="7"/>
      <c r="AF139" s="7"/>
      <c r="AG139" s="11" t="str">
        <f t="shared" si="10"/>
        <v>Future Delivery</v>
      </c>
      <c r="AH139" s="7"/>
      <c r="AI139" s="9"/>
      <c r="AJ139" s="7"/>
      <c r="AK139" s="7"/>
      <c r="AL139" s="7"/>
      <c r="AM139" s="7"/>
      <c r="AN139" s="7" t="str">
        <f t="shared" si="11"/>
        <v/>
      </c>
    </row>
    <row r="140" spans="1:40" ht="15">
      <c r="A140" s="7">
        <f>'Order Form'!A159</f>
        <v>139</v>
      </c>
      <c r="B140" s="34" t="str">
        <f>'Order Form'!N159</f>
        <v/>
      </c>
      <c r="C140" s="1">
        <f>'Order Form'!$E$4</f>
        <v>0</v>
      </c>
      <c r="D140" s="1">
        <f>'Order Form'!$E$5</f>
        <v>0</v>
      </c>
      <c r="E140" s="1">
        <f>'Order Form'!$E$6</f>
        <v>0</v>
      </c>
      <c r="F140" s="1">
        <f>'Order Form'!$E$7</f>
        <v>0</v>
      </c>
      <c r="G140" s="1">
        <f>'Order Form'!$E$9</f>
        <v>0</v>
      </c>
      <c r="H140" s="1">
        <f>'Order Form'!$E$8</f>
        <v>0</v>
      </c>
      <c r="I140" s="1" t="str">
        <f>'Order Form'!$E$10</f>
        <v>Australia</v>
      </c>
      <c r="J140" s="1">
        <f>'Order Form'!$E$11</f>
        <v>0</v>
      </c>
      <c r="K140" s="1">
        <f>IF(('Order Form'!$E$15="YES"),'Order Form'!$E$12,"")</f>
        <v>0</v>
      </c>
      <c r="L140" s="1" t="str">
        <f>'Order Form'!$E$13 &amp; ""</f>
        <v/>
      </c>
      <c r="M140" s="1" t="str">
        <f>IF('Order Form'!D159="",'Order Form'!C159,'Order Form'!D159) &amp; ""</f>
        <v/>
      </c>
      <c r="N140" s="1" t="str">
        <f>'Order Form'!E159 &amp; ""</f>
        <v/>
      </c>
      <c r="O140" s="1">
        <f>'Order Form'!F159</f>
        <v>0</v>
      </c>
      <c r="P140" s="1">
        <f>'Order Form'!I159</f>
        <v>0</v>
      </c>
      <c r="Q140" s="1">
        <f>'Order Form'!G159</f>
        <v>0</v>
      </c>
      <c r="R140" s="1">
        <f>'Order Form'!H159</f>
        <v>0</v>
      </c>
      <c r="S140" s="1" t="str">
        <f>'Order Form'!K159 &amp; ""</f>
        <v/>
      </c>
      <c r="T140" s="1" t="str">
        <f>'Order Form'!M159 &amp; ""</f>
        <v/>
      </c>
      <c r="U140" s="2" t="str">
        <f>'Order Form'!C159 &amp; ""</f>
        <v/>
      </c>
      <c r="V140" s="2" t="str">
        <f>'Order Form'!L159 &amp; ""</f>
        <v/>
      </c>
      <c r="W140" s="2" t="str">
        <f>'Order Form'!$E$14</f>
        <v>YES</v>
      </c>
      <c r="X140" s="90" t="str">
        <f>'Order Form'!$E$18</f>
        <v>Select from list below</v>
      </c>
      <c r="Y140" s="7" t="str">
        <f>'Order Form'!$E$16</f>
        <v>FREE Standard card</v>
      </c>
      <c r="Z140" s="7" t="str">
        <f>'Order Form'!$E$17</f>
        <v>No thanks</v>
      </c>
      <c r="AA140" s="7" t="str">
        <f t="shared" si="8"/>
        <v>No</v>
      </c>
      <c r="AB140" s="7" t="str">
        <f t="shared" si="9"/>
        <v>No</v>
      </c>
      <c r="AC140" s="7" t="str">
        <f>"VIP: "&amp;'Order Form'!$E$5 &amp;"; Rib: "&amp;'Order Form'!$E$17 &amp;"; GT: "&amp;'Order Form'!$E$16 &amp;"; Dispatch Week: "&amp;'Order Form'!$E$18</f>
        <v>VIP: ; Rib: No thanks; GT: FREE Standard card; Dispatch Week: Select from list below</v>
      </c>
      <c r="AD140" s="7"/>
      <c r="AE140" s="7"/>
      <c r="AF140" s="7"/>
      <c r="AG140" s="11" t="str">
        <f t="shared" si="10"/>
        <v>Future Delivery</v>
      </c>
      <c r="AH140" s="7"/>
      <c r="AI140" s="9"/>
      <c r="AJ140" s="7"/>
      <c r="AK140" s="7"/>
      <c r="AL140" s="7"/>
      <c r="AM140" s="7"/>
      <c r="AN140" s="7" t="str">
        <f t="shared" si="11"/>
        <v/>
      </c>
    </row>
    <row r="141" spans="1:40" ht="15">
      <c r="A141" s="7">
        <f>'Order Form'!A160</f>
        <v>140</v>
      </c>
      <c r="B141" s="34" t="str">
        <f>'Order Form'!N160</f>
        <v/>
      </c>
      <c r="C141" s="1">
        <f>'Order Form'!$E$4</f>
        <v>0</v>
      </c>
      <c r="D141" s="1">
        <f>'Order Form'!$E$5</f>
        <v>0</v>
      </c>
      <c r="E141" s="1">
        <f>'Order Form'!$E$6</f>
        <v>0</v>
      </c>
      <c r="F141" s="1">
        <f>'Order Form'!$E$7</f>
        <v>0</v>
      </c>
      <c r="G141" s="1">
        <f>'Order Form'!$E$9</f>
        <v>0</v>
      </c>
      <c r="H141" s="1">
        <f>'Order Form'!$E$8</f>
        <v>0</v>
      </c>
      <c r="I141" s="1" t="str">
        <f>'Order Form'!$E$10</f>
        <v>Australia</v>
      </c>
      <c r="J141" s="1">
        <f>'Order Form'!$E$11</f>
        <v>0</v>
      </c>
      <c r="K141" s="1">
        <f>IF(('Order Form'!$E$15="YES"),'Order Form'!$E$12,"")</f>
        <v>0</v>
      </c>
      <c r="L141" s="1" t="str">
        <f>'Order Form'!$E$13 &amp; ""</f>
        <v/>
      </c>
      <c r="M141" s="1" t="str">
        <f>IF('Order Form'!D160="",'Order Form'!C160,'Order Form'!D160) &amp; ""</f>
        <v/>
      </c>
      <c r="N141" s="1" t="str">
        <f>'Order Form'!E160 &amp; ""</f>
        <v/>
      </c>
      <c r="O141" s="1">
        <f>'Order Form'!F160</f>
        <v>0</v>
      </c>
      <c r="P141" s="1">
        <f>'Order Form'!I160</f>
        <v>0</v>
      </c>
      <c r="Q141" s="1">
        <f>'Order Form'!G160</f>
        <v>0</v>
      </c>
      <c r="R141" s="1">
        <f>'Order Form'!H160</f>
        <v>0</v>
      </c>
      <c r="S141" s="1" t="str">
        <f>'Order Form'!K160 &amp; ""</f>
        <v/>
      </c>
      <c r="T141" s="1" t="str">
        <f>'Order Form'!M160 &amp; ""</f>
        <v/>
      </c>
      <c r="U141" s="2" t="str">
        <f>'Order Form'!C160 &amp; ""</f>
        <v/>
      </c>
      <c r="V141" s="2" t="str">
        <f>'Order Form'!L160 &amp; ""</f>
        <v/>
      </c>
      <c r="W141" s="2" t="str">
        <f>'Order Form'!$E$14</f>
        <v>YES</v>
      </c>
      <c r="X141" s="90" t="str">
        <f>'Order Form'!$E$18</f>
        <v>Select from list below</v>
      </c>
      <c r="Y141" s="7" t="str">
        <f>'Order Form'!$E$16</f>
        <v>FREE Standard card</v>
      </c>
      <c r="Z141" s="7" t="str">
        <f>'Order Form'!$E$17</f>
        <v>No thanks</v>
      </c>
      <c r="AA141" s="7" t="str">
        <f t="shared" si="8"/>
        <v>No</v>
      </c>
      <c r="AB141" s="7" t="str">
        <f t="shared" si="9"/>
        <v>No</v>
      </c>
      <c r="AC141" s="7" t="str">
        <f>"VIP: "&amp;'Order Form'!$E$5 &amp;"; Rib: "&amp;'Order Form'!$E$17 &amp;"; GT: "&amp;'Order Form'!$E$16 &amp;"; Dispatch Week: "&amp;'Order Form'!$E$18</f>
        <v>VIP: ; Rib: No thanks; GT: FREE Standard card; Dispatch Week: Select from list below</v>
      </c>
      <c r="AD141" s="7"/>
      <c r="AE141" s="7"/>
      <c r="AF141" s="7"/>
      <c r="AG141" s="11" t="str">
        <f t="shared" si="10"/>
        <v>Future Delivery</v>
      </c>
      <c r="AH141" s="7"/>
      <c r="AI141" s="9"/>
      <c r="AJ141" s="7"/>
      <c r="AK141" s="7"/>
      <c r="AL141" s="7"/>
      <c r="AM141" s="7"/>
      <c r="AN141" s="7" t="str">
        <f t="shared" si="11"/>
        <v/>
      </c>
    </row>
    <row r="142" spans="1:40" ht="15">
      <c r="A142" s="7">
        <f>'Order Form'!A161</f>
        <v>141</v>
      </c>
      <c r="B142" s="34" t="str">
        <f>'Order Form'!N161</f>
        <v/>
      </c>
      <c r="C142" s="1">
        <f>'Order Form'!$E$4</f>
        <v>0</v>
      </c>
      <c r="D142" s="1">
        <f>'Order Form'!$E$5</f>
        <v>0</v>
      </c>
      <c r="E142" s="1">
        <f>'Order Form'!$E$6</f>
        <v>0</v>
      </c>
      <c r="F142" s="1">
        <f>'Order Form'!$E$7</f>
        <v>0</v>
      </c>
      <c r="G142" s="1">
        <f>'Order Form'!$E$9</f>
        <v>0</v>
      </c>
      <c r="H142" s="1">
        <f>'Order Form'!$E$8</f>
        <v>0</v>
      </c>
      <c r="I142" s="1" t="str">
        <f>'Order Form'!$E$10</f>
        <v>Australia</v>
      </c>
      <c r="J142" s="1">
        <f>'Order Form'!$E$11</f>
        <v>0</v>
      </c>
      <c r="K142" s="1">
        <f>IF(('Order Form'!$E$15="YES"),'Order Form'!$E$12,"")</f>
        <v>0</v>
      </c>
      <c r="L142" s="1" t="str">
        <f>'Order Form'!$E$13 &amp; ""</f>
        <v/>
      </c>
      <c r="M142" s="1" t="str">
        <f>IF('Order Form'!D161="",'Order Form'!C161,'Order Form'!D161) &amp; ""</f>
        <v/>
      </c>
      <c r="N142" s="1" t="str">
        <f>'Order Form'!E161 &amp; ""</f>
        <v/>
      </c>
      <c r="O142" s="1">
        <f>'Order Form'!F161</f>
        <v>0</v>
      </c>
      <c r="P142" s="1">
        <f>'Order Form'!I161</f>
        <v>0</v>
      </c>
      <c r="Q142" s="1">
        <f>'Order Form'!G161</f>
        <v>0</v>
      </c>
      <c r="R142" s="1">
        <f>'Order Form'!H161</f>
        <v>0</v>
      </c>
      <c r="S142" s="1" t="str">
        <f>'Order Form'!K161 &amp; ""</f>
        <v/>
      </c>
      <c r="T142" s="1" t="str">
        <f>'Order Form'!M161 &amp; ""</f>
        <v/>
      </c>
      <c r="U142" s="2" t="str">
        <f>'Order Form'!C161 &amp; ""</f>
        <v/>
      </c>
      <c r="V142" s="2" t="str">
        <f>'Order Form'!L161 &amp; ""</f>
        <v/>
      </c>
      <c r="W142" s="2" t="str">
        <f>'Order Form'!$E$14</f>
        <v>YES</v>
      </c>
      <c r="X142" s="90" t="str">
        <f>'Order Form'!$E$18</f>
        <v>Select from list below</v>
      </c>
      <c r="Y142" s="7" t="str">
        <f>'Order Form'!$E$16</f>
        <v>FREE Standard card</v>
      </c>
      <c r="Z142" s="7" t="str">
        <f>'Order Form'!$E$17</f>
        <v>No thanks</v>
      </c>
      <c r="AA142" s="7" t="str">
        <f t="shared" si="8"/>
        <v>No</v>
      </c>
      <c r="AB142" s="7" t="str">
        <f t="shared" si="9"/>
        <v>No</v>
      </c>
      <c r="AC142" s="7" t="str">
        <f>"VIP: "&amp;'Order Form'!$E$5 &amp;"; Rib: "&amp;'Order Form'!$E$17 &amp;"; GT: "&amp;'Order Form'!$E$16 &amp;"; Dispatch Week: "&amp;'Order Form'!$E$18</f>
        <v>VIP: ; Rib: No thanks; GT: FREE Standard card; Dispatch Week: Select from list below</v>
      </c>
      <c r="AD142" s="7"/>
      <c r="AE142" s="7"/>
      <c r="AF142" s="7"/>
      <c r="AG142" s="11" t="str">
        <f t="shared" si="10"/>
        <v>Future Delivery</v>
      </c>
      <c r="AH142" s="7"/>
      <c r="AI142" s="9"/>
      <c r="AJ142" s="7"/>
      <c r="AK142" s="7"/>
      <c r="AL142" s="7"/>
      <c r="AM142" s="7"/>
      <c r="AN142" s="7" t="str">
        <f t="shared" si="11"/>
        <v/>
      </c>
    </row>
    <row r="143" spans="1:40" ht="15">
      <c r="A143" s="7">
        <f>'Order Form'!A162</f>
        <v>142</v>
      </c>
      <c r="B143" s="34" t="str">
        <f>'Order Form'!N162</f>
        <v/>
      </c>
      <c r="C143" s="1">
        <f>'Order Form'!$E$4</f>
        <v>0</v>
      </c>
      <c r="D143" s="1">
        <f>'Order Form'!$E$5</f>
        <v>0</v>
      </c>
      <c r="E143" s="1">
        <f>'Order Form'!$E$6</f>
        <v>0</v>
      </c>
      <c r="F143" s="1">
        <f>'Order Form'!$E$7</f>
        <v>0</v>
      </c>
      <c r="G143" s="1">
        <f>'Order Form'!$E$9</f>
        <v>0</v>
      </c>
      <c r="H143" s="1">
        <f>'Order Form'!$E$8</f>
        <v>0</v>
      </c>
      <c r="I143" s="1" t="str">
        <f>'Order Form'!$E$10</f>
        <v>Australia</v>
      </c>
      <c r="J143" s="1">
        <f>'Order Form'!$E$11</f>
        <v>0</v>
      </c>
      <c r="K143" s="1">
        <f>IF(('Order Form'!$E$15="YES"),'Order Form'!$E$12,"")</f>
        <v>0</v>
      </c>
      <c r="L143" s="1" t="str">
        <f>'Order Form'!$E$13 &amp; ""</f>
        <v/>
      </c>
      <c r="M143" s="1" t="str">
        <f>IF('Order Form'!D162="",'Order Form'!C162,'Order Form'!D162) &amp; ""</f>
        <v/>
      </c>
      <c r="N143" s="1" t="str">
        <f>'Order Form'!E162 &amp; ""</f>
        <v/>
      </c>
      <c r="O143" s="1">
        <f>'Order Form'!F162</f>
        <v>0</v>
      </c>
      <c r="P143" s="1">
        <f>'Order Form'!I162</f>
        <v>0</v>
      </c>
      <c r="Q143" s="1">
        <f>'Order Form'!G162</f>
        <v>0</v>
      </c>
      <c r="R143" s="1">
        <f>'Order Form'!H162</f>
        <v>0</v>
      </c>
      <c r="S143" s="1" t="str">
        <f>'Order Form'!K162 &amp; ""</f>
        <v/>
      </c>
      <c r="T143" s="1" t="str">
        <f>'Order Form'!M162 &amp; ""</f>
        <v/>
      </c>
      <c r="U143" s="2" t="str">
        <f>'Order Form'!C162 &amp; ""</f>
        <v/>
      </c>
      <c r="V143" s="2" t="str">
        <f>'Order Form'!L162 &amp; ""</f>
        <v/>
      </c>
      <c r="W143" s="2" t="str">
        <f>'Order Form'!$E$14</f>
        <v>YES</v>
      </c>
      <c r="X143" s="90" t="str">
        <f>'Order Form'!$E$18</f>
        <v>Select from list below</v>
      </c>
      <c r="Y143" s="7" t="str">
        <f>'Order Form'!$E$16</f>
        <v>FREE Standard card</v>
      </c>
      <c r="Z143" s="7" t="str">
        <f>'Order Form'!$E$17</f>
        <v>No thanks</v>
      </c>
      <c r="AA143" s="7" t="str">
        <f t="shared" si="8"/>
        <v>No</v>
      </c>
      <c r="AB143" s="7" t="str">
        <f t="shared" si="9"/>
        <v>No</v>
      </c>
      <c r="AC143" s="7" t="str">
        <f>"VIP: "&amp;'Order Form'!$E$5 &amp;"; Rib: "&amp;'Order Form'!$E$17 &amp;"; GT: "&amp;'Order Form'!$E$16 &amp;"; Dispatch Week: "&amp;'Order Form'!$E$18</f>
        <v>VIP: ; Rib: No thanks; GT: FREE Standard card; Dispatch Week: Select from list below</v>
      </c>
      <c r="AD143" s="7"/>
      <c r="AE143" s="7"/>
      <c r="AF143" s="7"/>
      <c r="AG143" s="11" t="str">
        <f t="shared" si="10"/>
        <v>Future Delivery</v>
      </c>
      <c r="AH143" s="7"/>
      <c r="AI143" s="9"/>
      <c r="AJ143" s="7"/>
      <c r="AK143" s="7"/>
      <c r="AL143" s="7"/>
      <c r="AM143" s="7"/>
      <c r="AN143" s="7" t="str">
        <f t="shared" si="11"/>
        <v/>
      </c>
    </row>
    <row r="144" spans="1:40" ht="15">
      <c r="A144" s="7">
        <f>'Order Form'!A163</f>
        <v>143</v>
      </c>
      <c r="B144" s="34" t="str">
        <f>'Order Form'!N163</f>
        <v/>
      </c>
      <c r="C144" s="1">
        <f>'Order Form'!$E$4</f>
        <v>0</v>
      </c>
      <c r="D144" s="1">
        <f>'Order Form'!$E$5</f>
        <v>0</v>
      </c>
      <c r="E144" s="1">
        <f>'Order Form'!$E$6</f>
        <v>0</v>
      </c>
      <c r="F144" s="1">
        <f>'Order Form'!$E$7</f>
        <v>0</v>
      </c>
      <c r="G144" s="1">
        <f>'Order Form'!$E$9</f>
        <v>0</v>
      </c>
      <c r="H144" s="1">
        <f>'Order Form'!$E$8</f>
        <v>0</v>
      </c>
      <c r="I144" s="1" t="str">
        <f>'Order Form'!$E$10</f>
        <v>Australia</v>
      </c>
      <c r="J144" s="1">
        <f>'Order Form'!$E$11</f>
        <v>0</v>
      </c>
      <c r="K144" s="1">
        <f>IF(('Order Form'!$E$15="YES"),'Order Form'!$E$12,"")</f>
        <v>0</v>
      </c>
      <c r="L144" s="1" t="str">
        <f>'Order Form'!$E$13 &amp; ""</f>
        <v/>
      </c>
      <c r="M144" s="1" t="str">
        <f>IF('Order Form'!D163="",'Order Form'!C163,'Order Form'!D163) &amp; ""</f>
        <v/>
      </c>
      <c r="N144" s="1" t="str">
        <f>'Order Form'!E163 &amp; ""</f>
        <v/>
      </c>
      <c r="O144" s="1">
        <f>'Order Form'!F163</f>
        <v>0</v>
      </c>
      <c r="P144" s="1">
        <f>'Order Form'!I163</f>
        <v>0</v>
      </c>
      <c r="Q144" s="1">
        <f>'Order Form'!G163</f>
        <v>0</v>
      </c>
      <c r="R144" s="1">
        <f>'Order Form'!H163</f>
        <v>0</v>
      </c>
      <c r="S144" s="1" t="str">
        <f>'Order Form'!K163 &amp; ""</f>
        <v/>
      </c>
      <c r="T144" s="1" t="str">
        <f>'Order Form'!M163 &amp; ""</f>
        <v/>
      </c>
      <c r="U144" s="2" t="str">
        <f>'Order Form'!C163 &amp; ""</f>
        <v/>
      </c>
      <c r="V144" s="2" t="str">
        <f>'Order Form'!L163 &amp; ""</f>
        <v/>
      </c>
      <c r="W144" s="2" t="str">
        <f>'Order Form'!$E$14</f>
        <v>YES</v>
      </c>
      <c r="X144" s="90" t="str">
        <f>'Order Form'!$E$18</f>
        <v>Select from list below</v>
      </c>
      <c r="Y144" s="7" t="str">
        <f>'Order Form'!$E$16</f>
        <v>FREE Standard card</v>
      </c>
      <c r="Z144" s="7" t="str">
        <f>'Order Form'!$E$17</f>
        <v>No thanks</v>
      </c>
      <c r="AA144" s="7" t="str">
        <f t="shared" si="8"/>
        <v>No</v>
      </c>
      <c r="AB144" s="7" t="str">
        <f t="shared" si="9"/>
        <v>No</v>
      </c>
      <c r="AC144" s="7" t="str">
        <f>"VIP: "&amp;'Order Form'!$E$5 &amp;"; Rib: "&amp;'Order Form'!$E$17 &amp;"; GT: "&amp;'Order Form'!$E$16 &amp;"; Dispatch Week: "&amp;'Order Form'!$E$18</f>
        <v>VIP: ; Rib: No thanks; GT: FREE Standard card; Dispatch Week: Select from list below</v>
      </c>
      <c r="AD144" s="7"/>
      <c r="AE144" s="7"/>
      <c r="AF144" s="7"/>
      <c r="AG144" s="11" t="str">
        <f t="shared" si="10"/>
        <v>Future Delivery</v>
      </c>
      <c r="AH144" s="7"/>
      <c r="AI144" s="9"/>
      <c r="AJ144" s="7"/>
      <c r="AK144" s="7"/>
      <c r="AL144" s="7"/>
      <c r="AM144" s="7"/>
      <c r="AN144" s="7" t="str">
        <f t="shared" si="11"/>
        <v/>
      </c>
    </row>
    <row r="145" spans="1:40" ht="15">
      <c r="A145" s="7">
        <f>'Order Form'!A164</f>
        <v>144</v>
      </c>
      <c r="B145" s="34" t="str">
        <f>'Order Form'!N164</f>
        <v/>
      </c>
      <c r="C145" s="1">
        <f>'Order Form'!$E$4</f>
        <v>0</v>
      </c>
      <c r="D145" s="1">
        <f>'Order Form'!$E$5</f>
        <v>0</v>
      </c>
      <c r="E145" s="1">
        <f>'Order Form'!$E$6</f>
        <v>0</v>
      </c>
      <c r="F145" s="1">
        <f>'Order Form'!$E$7</f>
        <v>0</v>
      </c>
      <c r="G145" s="1">
        <f>'Order Form'!$E$9</f>
        <v>0</v>
      </c>
      <c r="H145" s="1">
        <f>'Order Form'!$E$8</f>
        <v>0</v>
      </c>
      <c r="I145" s="1" t="str">
        <f>'Order Form'!$E$10</f>
        <v>Australia</v>
      </c>
      <c r="J145" s="1">
        <f>'Order Form'!$E$11</f>
        <v>0</v>
      </c>
      <c r="K145" s="1">
        <f>IF(('Order Form'!$E$15="YES"),'Order Form'!$E$12,"")</f>
        <v>0</v>
      </c>
      <c r="L145" s="1" t="str">
        <f>'Order Form'!$E$13 &amp; ""</f>
        <v/>
      </c>
      <c r="M145" s="1" t="str">
        <f>IF('Order Form'!D164="",'Order Form'!C164,'Order Form'!D164) &amp; ""</f>
        <v/>
      </c>
      <c r="N145" s="1" t="str">
        <f>'Order Form'!E164 &amp; ""</f>
        <v/>
      </c>
      <c r="O145" s="1">
        <f>'Order Form'!F164</f>
        <v>0</v>
      </c>
      <c r="P145" s="1">
        <f>'Order Form'!I164</f>
        <v>0</v>
      </c>
      <c r="Q145" s="1">
        <f>'Order Form'!G164</f>
        <v>0</v>
      </c>
      <c r="R145" s="1">
        <f>'Order Form'!H164</f>
        <v>0</v>
      </c>
      <c r="S145" s="1" t="str">
        <f>'Order Form'!K164 &amp; ""</f>
        <v/>
      </c>
      <c r="T145" s="1" t="str">
        <f>'Order Form'!M164 &amp; ""</f>
        <v/>
      </c>
      <c r="U145" s="2" t="str">
        <f>'Order Form'!C164 &amp; ""</f>
        <v/>
      </c>
      <c r="V145" s="2" t="str">
        <f>'Order Form'!L164 &amp; ""</f>
        <v/>
      </c>
      <c r="W145" s="2" t="str">
        <f>'Order Form'!$E$14</f>
        <v>YES</v>
      </c>
      <c r="X145" s="90" t="str">
        <f>'Order Form'!$E$18</f>
        <v>Select from list below</v>
      </c>
      <c r="Y145" s="7" t="str">
        <f>'Order Form'!$E$16</f>
        <v>FREE Standard card</v>
      </c>
      <c r="Z145" s="7" t="str">
        <f>'Order Form'!$E$17</f>
        <v>No thanks</v>
      </c>
      <c r="AA145" s="7" t="str">
        <f t="shared" si="8"/>
        <v>No</v>
      </c>
      <c r="AB145" s="7" t="str">
        <f t="shared" si="9"/>
        <v>No</v>
      </c>
      <c r="AC145" s="7" t="str">
        <f>"VIP: "&amp;'Order Form'!$E$5 &amp;"; Rib: "&amp;'Order Form'!$E$17 &amp;"; GT: "&amp;'Order Form'!$E$16 &amp;"; Dispatch Week: "&amp;'Order Form'!$E$18</f>
        <v>VIP: ; Rib: No thanks; GT: FREE Standard card; Dispatch Week: Select from list below</v>
      </c>
      <c r="AD145" s="7"/>
      <c r="AE145" s="7"/>
      <c r="AF145" s="7"/>
      <c r="AG145" s="11" t="str">
        <f t="shared" si="10"/>
        <v>Future Delivery</v>
      </c>
      <c r="AH145" s="7"/>
      <c r="AI145" s="9"/>
      <c r="AJ145" s="7"/>
      <c r="AK145" s="7"/>
      <c r="AL145" s="7"/>
      <c r="AM145" s="7"/>
      <c r="AN145" s="7" t="str">
        <f t="shared" si="11"/>
        <v/>
      </c>
    </row>
    <row r="146" spans="1:40" ht="15">
      <c r="A146" s="7">
        <f>'Order Form'!A165</f>
        <v>145</v>
      </c>
      <c r="B146" s="34" t="str">
        <f>'Order Form'!N165</f>
        <v/>
      </c>
      <c r="C146" s="1">
        <f>'Order Form'!$E$4</f>
        <v>0</v>
      </c>
      <c r="D146" s="1">
        <f>'Order Form'!$E$5</f>
        <v>0</v>
      </c>
      <c r="E146" s="1">
        <f>'Order Form'!$E$6</f>
        <v>0</v>
      </c>
      <c r="F146" s="1">
        <f>'Order Form'!$E$7</f>
        <v>0</v>
      </c>
      <c r="G146" s="1">
        <f>'Order Form'!$E$9</f>
        <v>0</v>
      </c>
      <c r="H146" s="1">
        <f>'Order Form'!$E$8</f>
        <v>0</v>
      </c>
      <c r="I146" s="1" t="str">
        <f>'Order Form'!$E$10</f>
        <v>Australia</v>
      </c>
      <c r="J146" s="1">
        <f>'Order Form'!$E$11</f>
        <v>0</v>
      </c>
      <c r="K146" s="1">
        <f>IF(('Order Form'!$E$15="YES"),'Order Form'!$E$12,"")</f>
        <v>0</v>
      </c>
      <c r="L146" s="1" t="str">
        <f>'Order Form'!$E$13 &amp; ""</f>
        <v/>
      </c>
      <c r="M146" s="1" t="str">
        <f>IF('Order Form'!D165="",'Order Form'!C165,'Order Form'!D165) &amp; ""</f>
        <v/>
      </c>
      <c r="N146" s="1" t="str">
        <f>'Order Form'!E165 &amp; ""</f>
        <v/>
      </c>
      <c r="O146" s="1">
        <f>'Order Form'!F165</f>
        <v>0</v>
      </c>
      <c r="P146" s="1">
        <f>'Order Form'!I165</f>
        <v>0</v>
      </c>
      <c r="Q146" s="1">
        <f>'Order Form'!G165</f>
        <v>0</v>
      </c>
      <c r="R146" s="1">
        <f>'Order Form'!H165</f>
        <v>0</v>
      </c>
      <c r="S146" s="1" t="str">
        <f>'Order Form'!K165 &amp; ""</f>
        <v/>
      </c>
      <c r="T146" s="1" t="str">
        <f>'Order Form'!M165 &amp; ""</f>
        <v/>
      </c>
      <c r="U146" s="2" t="str">
        <f>'Order Form'!C165 &amp; ""</f>
        <v/>
      </c>
      <c r="V146" s="2" t="str">
        <f>'Order Form'!L165 &amp; ""</f>
        <v/>
      </c>
      <c r="W146" s="2" t="str">
        <f>'Order Form'!$E$14</f>
        <v>YES</v>
      </c>
      <c r="X146" s="90" t="str">
        <f>'Order Form'!$E$18</f>
        <v>Select from list below</v>
      </c>
      <c r="Y146" s="7" t="str">
        <f>'Order Form'!$E$16</f>
        <v>FREE Standard card</v>
      </c>
      <c r="Z146" s="7" t="str">
        <f>'Order Form'!$E$17</f>
        <v>No thanks</v>
      </c>
      <c r="AA146" s="7" t="str">
        <f t="shared" si="8"/>
        <v>No</v>
      </c>
      <c r="AB146" s="7" t="str">
        <f t="shared" si="9"/>
        <v>No</v>
      </c>
      <c r="AC146" s="7" t="str">
        <f>"VIP: "&amp;'Order Form'!$E$5 &amp;"; Rib: "&amp;'Order Form'!$E$17 &amp;"; GT: "&amp;'Order Form'!$E$16 &amp;"; Dispatch Week: "&amp;'Order Form'!$E$18</f>
        <v>VIP: ; Rib: No thanks; GT: FREE Standard card; Dispatch Week: Select from list below</v>
      </c>
      <c r="AD146" s="7"/>
      <c r="AE146" s="7"/>
      <c r="AF146" s="7"/>
      <c r="AG146" s="11" t="str">
        <f t="shared" si="10"/>
        <v>Future Delivery</v>
      </c>
      <c r="AH146" s="7"/>
      <c r="AI146" s="9"/>
      <c r="AJ146" s="7"/>
      <c r="AK146" s="7"/>
      <c r="AL146" s="7"/>
      <c r="AM146" s="7"/>
      <c r="AN146" s="7" t="str">
        <f t="shared" si="11"/>
        <v/>
      </c>
    </row>
    <row r="147" spans="1:40" ht="15">
      <c r="A147" s="7">
        <f>'Order Form'!A166</f>
        <v>146</v>
      </c>
      <c r="B147" s="34" t="str">
        <f>'Order Form'!N166</f>
        <v/>
      </c>
      <c r="C147" s="1">
        <f>'Order Form'!$E$4</f>
        <v>0</v>
      </c>
      <c r="D147" s="1">
        <f>'Order Form'!$E$5</f>
        <v>0</v>
      </c>
      <c r="E147" s="1">
        <f>'Order Form'!$E$6</f>
        <v>0</v>
      </c>
      <c r="F147" s="1">
        <f>'Order Form'!$E$7</f>
        <v>0</v>
      </c>
      <c r="G147" s="1">
        <f>'Order Form'!$E$9</f>
        <v>0</v>
      </c>
      <c r="H147" s="1">
        <f>'Order Form'!$E$8</f>
        <v>0</v>
      </c>
      <c r="I147" s="1" t="str">
        <f>'Order Form'!$E$10</f>
        <v>Australia</v>
      </c>
      <c r="J147" s="1">
        <f>'Order Form'!$E$11</f>
        <v>0</v>
      </c>
      <c r="K147" s="1">
        <f>IF(('Order Form'!$E$15="YES"),'Order Form'!$E$12,"")</f>
        <v>0</v>
      </c>
      <c r="L147" s="1" t="str">
        <f>'Order Form'!$E$13 &amp; ""</f>
        <v/>
      </c>
      <c r="M147" s="1" t="str">
        <f>IF('Order Form'!D166="",'Order Form'!C166,'Order Form'!D166) &amp; ""</f>
        <v/>
      </c>
      <c r="N147" s="1" t="str">
        <f>'Order Form'!E166 &amp; ""</f>
        <v/>
      </c>
      <c r="O147" s="1">
        <f>'Order Form'!F166</f>
        <v>0</v>
      </c>
      <c r="P147" s="1">
        <f>'Order Form'!I166</f>
        <v>0</v>
      </c>
      <c r="Q147" s="1">
        <f>'Order Form'!G166</f>
        <v>0</v>
      </c>
      <c r="R147" s="1">
        <f>'Order Form'!H166</f>
        <v>0</v>
      </c>
      <c r="S147" s="1" t="str">
        <f>'Order Form'!K166 &amp; ""</f>
        <v/>
      </c>
      <c r="T147" s="1" t="str">
        <f>'Order Form'!M166 &amp; ""</f>
        <v/>
      </c>
      <c r="U147" s="2" t="str">
        <f>'Order Form'!C166 &amp; ""</f>
        <v/>
      </c>
      <c r="V147" s="2" t="str">
        <f>'Order Form'!L166 &amp; ""</f>
        <v/>
      </c>
      <c r="W147" s="2" t="str">
        <f>'Order Form'!$E$14</f>
        <v>YES</v>
      </c>
      <c r="X147" s="90" t="str">
        <f>'Order Form'!$E$18</f>
        <v>Select from list below</v>
      </c>
      <c r="Y147" s="7" t="str">
        <f>'Order Form'!$E$16</f>
        <v>FREE Standard card</v>
      </c>
      <c r="Z147" s="7" t="str">
        <f>'Order Form'!$E$17</f>
        <v>No thanks</v>
      </c>
      <c r="AA147" s="7" t="str">
        <f t="shared" si="8"/>
        <v>No</v>
      </c>
      <c r="AB147" s="7" t="str">
        <f t="shared" si="9"/>
        <v>No</v>
      </c>
      <c r="AC147" s="7" t="str">
        <f>"VIP: "&amp;'Order Form'!$E$5 &amp;"; Rib: "&amp;'Order Form'!$E$17 &amp;"; GT: "&amp;'Order Form'!$E$16 &amp;"; Dispatch Week: "&amp;'Order Form'!$E$18</f>
        <v>VIP: ; Rib: No thanks; GT: FREE Standard card; Dispatch Week: Select from list below</v>
      </c>
      <c r="AD147" s="7"/>
      <c r="AE147" s="7"/>
      <c r="AF147" s="7"/>
      <c r="AG147" s="11" t="str">
        <f t="shared" si="10"/>
        <v>Future Delivery</v>
      </c>
      <c r="AH147" s="7"/>
      <c r="AI147" s="9"/>
      <c r="AJ147" s="7"/>
      <c r="AK147" s="7"/>
      <c r="AL147" s="7"/>
      <c r="AM147" s="7"/>
      <c r="AN147" s="7" t="str">
        <f t="shared" si="11"/>
        <v/>
      </c>
    </row>
    <row r="148" spans="1:40" ht="15">
      <c r="A148" s="7">
        <f>'Order Form'!A167</f>
        <v>147</v>
      </c>
      <c r="B148" s="34" t="str">
        <f>'Order Form'!N167</f>
        <v/>
      </c>
      <c r="C148" s="1">
        <f>'Order Form'!$E$4</f>
        <v>0</v>
      </c>
      <c r="D148" s="1">
        <f>'Order Form'!$E$5</f>
        <v>0</v>
      </c>
      <c r="E148" s="1">
        <f>'Order Form'!$E$6</f>
        <v>0</v>
      </c>
      <c r="F148" s="1">
        <f>'Order Form'!$E$7</f>
        <v>0</v>
      </c>
      <c r="G148" s="1">
        <f>'Order Form'!$E$9</f>
        <v>0</v>
      </c>
      <c r="H148" s="1">
        <f>'Order Form'!$E$8</f>
        <v>0</v>
      </c>
      <c r="I148" s="1" t="str">
        <f>'Order Form'!$E$10</f>
        <v>Australia</v>
      </c>
      <c r="J148" s="1">
        <f>'Order Form'!$E$11</f>
        <v>0</v>
      </c>
      <c r="K148" s="1">
        <f>IF(('Order Form'!$E$15="YES"),'Order Form'!$E$12,"")</f>
        <v>0</v>
      </c>
      <c r="L148" s="1" t="str">
        <f>'Order Form'!$E$13 &amp; ""</f>
        <v/>
      </c>
      <c r="M148" s="1" t="str">
        <f>IF('Order Form'!D167="",'Order Form'!C167,'Order Form'!D167) &amp; ""</f>
        <v/>
      </c>
      <c r="N148" s="1" t="str">
        <f>'Order Form'!E167 &amp; ""</f>
        <v/>
      </c>
      <c r="O148" s="1">
        <f>'Order Form'!F167</f>
        <v>0</v>
      </c>
      <c r="P148" s="1">
        <f>'Order Form'!I167</f>
        <v>0</v>
      </c>
      <c r="Q148" s="1">
        <f>'Order Form'!G167</f>
        <v>0</v>
      </c>
      <c r="R148" s="1">
        <f>'Order Form'!H167</f>
        <v>0</v>
      </c>
      <c r="S148" s="1" t="str">
        <f>'Order Form'!K167 &amp; ""</f>
        <v/>
      </c>
      <c r="T148" s="1" t="str">
        <f>'Order Form'!M167 &amp; ""</f>
        <v/>
      </c>
      <c r="U148" s="2" t="str">
        <f>'Order Form'!C167 &amp; ""</f>
        <v/>
      </c>
      <c r="V148" s="2" t="str">
        <f>'Order Form'!L167 &amp; ""</f>
        <v/>
      </c>
      <c r="W148" s="2" t="str">
        <f>'Order Form'!$E$14</f>
        <v>YES</v>
      </c>
      <c r="X148" s="90" t="str">
        <f>'Order Form'!$E$18</f>
        <v>Select from list below</v>
      </c>
      <c r="Y148" s="7" t="str">
        <f>'Order Form'!$E$16</f>
        <v>FREE Standard card</v>
      </c>
      <c r="Z148" s="7" t="str">
        <f>'Order Form'!$E$17</f>
        <v>No thanks</v>
      </c>
      <c r="AA148" s="7" t="str">
        <f t="shared" si="8"/>
        <v>No</v>
      </c>
      <c r="AB148" s="7" t="str">
        <f t="shared" si="9"/>
        <v>No</v>
      </c>
      <c r="AC148" s="7" t="str">
        <f>"VIP: "&amp;'Order Form'!$E$5 &amp;"; Rib: "&amp;'Order Form'!$E$17 &amp;"; GT: "&amp;'Order Form'!$E$16 &amp;"; Dispatch Week: "&amp;'Order Form'!$E$18</f>
        <v>VIP: ; Rib: No thanks; GT: FREE Standard card; Dispatch Week: Select from list below</v>
      </c>
      <c r="AD148" s="7"/>
      <c r="AE148" s="7"/>
      <c r="AF148" s="7"/>
      <c r="AG148" s="11" t="str">
        <f t="shared" si="10"/>
        <v>Future Delivery</v>
      </c>
      <c r="AH148" s="7"/>
      <c r="AI148" s="9"/>
      <c r="AJ148" s="7"/>
      <c r="AK148" s="7"/>
      <c r="AL148" s="7"/>
      <c r="AM148" s="7"/>
      <c r="AN148" s="7" t="str">
        <f t="shared" si="11"/>
        <v/>
      </c>
    </row>
    <row r="149" spans="1:40" ht="15">
      <c r="A149" s="7">
        <f>'Order Form'!A168</f>
        <v>148</v>
      </c>
      <c r="B149" s="34" t="str">
        <f>'Order Form'!N168</f>
        <v/>
      </c>
      <c r="C149" s="1">
        <f>'Order Form'!$E$4</f>
        <v>0</v>
      </c>
      <c r="D149" s="1">
        <f>'Order Form'!$E$5</f>
        <v>0</v>
      </c>
      <c r="E149" s="1">
        <f>'Order Form'!$E$6</f>
        <v>0</v>
      </c>
      <c r="F149" s="1">
        <f>'Order Form'!$E$7</f>
        <v>0</v>
      </c>
      <c r="G149" s="1">
        <f>'Order Form'!$E$9</f>
        <v>0</v>
      </c>
      <c r="H149" s="1">
        <f>'Order Form'!$E$8</f>
        <v>0</v>
      </c>
      <c r="I149" s="1" t="str">
        <f>'Order Form'!$E$10</f>
        <v>Australia</v>
      </c>
      <c r="J149" s="1">
        <f>'Order Form'!$E$11</f>
        <v>0</v>
      </c>
      <c r="K149" s="1">
        <f>IF(('Order Form'!$E$15="YES"),'Order Form'!$E$12,"")</f>
        <v>0</v>
      </c>
      <c r="L149" s="1" t="str">
        <f>'Order Form'!$E$13 &amp; ""</f>
        <v/>
      </c>
      <c r="M149" s="1" t="str">
        <f>IF('Order Form'!D168="",'Order Form'!C168,'Order Form'!D168) &amp; ""</f>
        <v/>
      </c>
      <c r="N149" s="1" t="str">
        <f>'Order Form'!E168 &amp; ""</f>
        <v/>
      </c>
      <c r="O149" s="1">
        <f>'Order Form'!F168</f>
        <v>0</v>
      </c>
      <c r="P149" s="1">
        <f>'Order Form'!I168</f>
        <v>0</v>
      </c>
      <c r="Q149" s="1">
        <f>'Order Form'!G168</f>
        <v>0</v>
      </c>
      <c r="R149" s="1">
        <f>'Order Form'!H168</f>
        <v>0</v>
      </c>
      <c r="S149" s="1" t="str">
        <f>'Order Form'!K168 &amp; ""</f>
        <v/>
      </c>
      <c r="T149" s="1" t="str">
        <f>'Order Form'!M168 &amp; ""</f>
        <v/>
      </c>
      <c r="U149" s="2" t="str">
        <f>'Order Form'!C168 &amp; ""</f>
        <v/>
      </c>
      <c r="V149" s="2" t="str">
        <f>'Order Form'!L168 &amp; ""</f>
        <v/>
      </c>
      <c r="W149" s="2" t="str">
        <f>'Order Form'!$E$14</f>
        <v>YES</v>
      </c>
      <c r="X149" s="90" t="str">
        <f>'Order Form'!$E$18</f>
        <v>Select from list below</v>
      </c>
      <c r="Y149" s="7" t="str">
        <f>'Order Form'!$E$16</f>
        <v>FREE Standard card</v>
      </c>
      <c r="Z149" s="7" t="str">
        <f>'Order Form'!$E$17</f>
        <v>No thanks</v>
      </c>
      <c r="AA149" s="7" t="str">
        <f t="shared" si="8"/>
        <v>No</v>
      </c>
      <c r="AB149" s="7" t="str">
        <f t="shared" si="9"/>
        <v>No</v>
      </c>
      <c r="AC149" s="7" t="str">
        <f>"VIP: "&amp;'Order Form'!$E$5 &amp;"; Rib: "&amp;'Order Form'!$E$17 &amp;"; GT: "&amp;'Order Form'!$E$16 &amp;"; Dispatch Week: "&amp;'Order Form'!$E$18</f>
        <v>VIP: ; Rib: No thanks; GT: FREE Standard card; Dispatch Week: Select from list below</v>
      </c>
      <c r="AD149" s="7"/>
      <c r="AE149" s="7"/>
      <c r="AF149" s="7"/>
      <c r="AG149" s="11" t="str">
        <f t="shared" si="10"/>
        <v>Future Delivery</v>
      </c>
      <c r="AH149" s="7"/>
      <c r="AI149" s="9"/>
      <c r="AJ149" s="7"/>
      <c r="AK149" s="7"/>
      <c r="AL149" s="7"/>
      <c r="AM149" s="7"/>
      <c r="AN149" s="7" t="str">
        <f t="shared" si="11"/>
        <v/>
      </c>
    </row>
    <row r="150" spans="1:40" ht="15">
      <c r="A150" s="7">
        <f>'Order Form'!A169</f>
        <v>149</v>
      </c>
      <c r="B150" s="34" t="str">
        <f>'Order Form'!N169</f>
        <v/>
      </c>
      <c r="C150" s="1">
        <f>'Order Form'!$E$4</f>
        <v>0</v>
      </c>
      <c r="D150" s="1">
        <f>'Order Form'!$E$5</f>
        <v>0</v>
      </c>
      <c r="E150" s="1">
        <f>'Order Form'!$E$6</f>
        <v>0</v>
      </c>
      <c r="F150" s="1">
        <f>'Order Form'!$E$7</f>
        <v>0</v>
      </c>
      <c r="G150" s="1">
        <f>'Order Form'!$E$9</f>
        <v>0</v>
      </c>
      <c r="H150" s="1">
        <f>'Order Form'!$E$8</f>
        <v>0</v>
      </c>
      <c r="I150" s="1" t="str">
        <f>'Order Form'!$E$10</f>
        <v>Australia</v>
      </c>
      <c r="J150" s="1">
        <f>'Order Form'!$E$11</f>
        <v>0</v>
      </c>
      <c r="K150" s="1">
        <f>IF(('Order Form'!$E$15="YES"),'Order Form'!$E$12,"")</f>
        <v>0</v>
      </c>
      <c r="L150" s="1" t="str">
        <f>'Order Form'!$E$13 &amp; ""</f>
        <v/>
      </c>
      <c r="M150" s="1" t="str">
        <f>IF('Order Form'!D169="",'Order Form'!C169,'Order Form'!D169) &amp; ""</f>
        <v/>
      </c>
      <c r="N150" s="1" t="str">
        <f>'Order Form'!E169 &amp; ""</f>
        <v/>
      </c>
      <c r="O150" s="1">
        <f>'Order Form'!F169</f>
        <v>0</v>
      </c>
      <c r="P150" s="1">
        <f>'Order Form'!I169</f>
        <v>0</v>
      </c>
      <c r="Q150" s="1">
        <f>'Order Form'!G169</f>
        <v>0</v>
      </c>
      <c r="R150" s="1">
        <f>'Order Form'!H169</f>
        <v>0</v>
      </c>
      <c r="S150" s="1" t="str">
        <f>'Order Form'!K169 &amp; ""</f>
        <v/>
      </c>
      <c r="T150" s="1" t="str">
        <f>'Order Form'!M169 &amp; ""</f>
        <v/>
      </c>
      <c r="U150" s="2" t="str">
        <f>'Order Form'!C169 &amp; ""</f>
        <v/>
      </c>
      <c r="V150" s="2" t="str">
        <f>'Order Form'!L169 &amp; ""</f>
        <v/>
      </c>
      <c r="W150" s="2" t="str">
        <f>'Order Form'!$E$14</f>
        <v>YES</v>
      </c>
      <c r="X150" s="90" t="str">
        <f>'Order Form'!$E$18</f>
        <v>Select from list below</v>
      </c>
      <c r="Y150" s="7" t="str">
        <f>'Order Form'!$E$16</f>
        <v>FREE Standard card</v>
      </c>
      <c r="Z150" s="7" t="str">
        <f>'Order Form'!$E$17</f>
        <v>No thanks</v>
      </c>
      <c r="AA150" s="7" t="str">
        <f t="shared" si="8"/>
        <v>No</v>
      </c>
      <c r="AB150" s="7" t="str">
        <f t="shared" si="9"/>
        <v>No</v>
      </c>
      <c r="AC150" s="7" t="str">
        <f>"VIP: "&amp;'Order Form'!$E$5 &amp;"; Rib: "&amp;'Order Form'!$E$17 &amp;"; GT: "&amp;'Order Form'!$E$16 &amp;"; Dispatch Week: "&amp;'Order Form'!$E$18</f>
        <v>VIP: ; Rib: No thanks; GT: FREE Standard card; Dispatch Week: Select from list below</v>
      </c>
      <c r="AD150" s="7"/>
      <c r="AE150" s="7"/>
      <c r="AF150" s="7"/>
      <c r="AG150" s="11" t="str">
        <f t="shared" si="10"/>
        <v>Future Delivery</v>
      </c>
      <c r="AH150" s="7"/>
      <c r="AI150" s="9"/>
      <c r="AJ150" s="7"/>
      <c r="AK150" s="7"/>
      <c r="AL150" s="7"/>
      <c r="AM150" s="7"/>
      <c r="AN150" s="7" t="str">
        <f t="shared" si="11"/>
        <v/>
      </c>
    </row>
    <row r="151" spans="1:40" ht="15">
      <c r="A151" s="7">
        <f>'Order Form'!A170</f>
        <v>150</v>
      </c>
      <c r="B151" s="34" t="str">
        <f>'Order Form'!N170</f>
        <v/>
      </c>
      <c r="C151" s="1">
        <f>'Order Form'!$E$4</f>
        <v>0</v>
      </c>
      <c r="D151" s="1">
        <f>'Order Form'!$E$5</f>
        <v>0</v>
      </c>
      <c r="E151" s="1">
        <f>'Order Form'!$E$6</f>
        <v>0</v>
      </c>
      <c r="F151" s="1">
        <f>'Order Form'!$E$7</f>
        <v>0</v>
      </c>
      <c r="G151" s="1">
        <f>'Order Form'!$E$9</f>
        <v>0</v>
      </c>
      <c r="H151" s="1">
        <f>'Order Form'!$E$8</f>
        <v>0</v>
      </c>
      <c r="I151" s="1" t="str">
        <f>'Order Form'!$E$10</f>
        <v>Australia</v>
      </c>
      <c r="J151" s="1">
        <f>'Order Form'!$E$11</f>
        <v>0</v>
      </c>
      <c r="K151" s="1">
        <f>IF(('Order Form'!$E$15="YES"),'Order Form'!$E$12,"")</f>
        <v>0</v>
      </c>
      <c r="L151" s="1" t="str">
        <f>'Order Form'!$E$13 &amp; ""</f>
        <v/>
      </c>
      <c r="M151" s="1" t="str">
        <f>IF('Order Form'!D170="",'Order Form'!C170,'Order Form'!D170) &amp; ""</f>
        <v/>
      </c>
      <c r="N151" s="1" t="str">
        <f>'Order Form'!E170 &amp; ""</f>
        <v/>
      </c>
      <c r="O151" s="1">
        <f>'Order Form'!F170</f>
        <v>0</v>
      </c>
      <c r="P151" s="1">
        <f>'Order Form'!I170</f>
        <v>0</v>
      </c>
      <c r="Q151" s="1">
        <f>'Order Form'!G170</f>
        <v>0</v>
      </c>
      <c r="R151" s="1">
        <f>'Order Form'!H170</f>
        <v>0</v>
      </c>
      <c r="S151" s="1" t="str">
        <f>'Order Form'!K170 &amp; ""</f>
        <v/>
      </c>
      <c r="T151" s="1" t="str">
        <f>'Order Form'!M170 &amp; ""</f>
        <v/>
      </c>
      <c r="U151" s="2" t="str">
        <f>'Order Form'!C170 &amp; ""</f>
        <v/>
      </c>
      <c r="V151" s="2" t="str">
        <f>'Order Form'!L170 &amp; ""</f>
        <v/>
      </c>
      <c r="W151" s="2" t="str">
        <f>'Order Form'!$E$14</f>
        <v>YES</v>
      </c>
      <c r="X151" s="90" t="str">
        <f>'Order Form'!$E$18</f>
        <v>Select from list below</v>
      </c>
      <c r="Y151" s="7" t="str">
        <f>'Order Form'!$E$16</f>
        <v>FREE Standard card</v>
      </c>
      <c r="Z151" s="7" t="str">
        <f>'Order Form'!$E$17</f>
        <v>No thanks</v>
      </c>
      <c r="AA151" s="7" t="str">
        <f t="shared" si="8"/>
        <v>No</v>
      </c>
      <c r="AB151" s="7" t="str">
        <f t="shared" si="9"/>
        <v>No</v>
      </c>
      <c r="AC151" s="7" t="str">
        <f>"VIP: "&amp;'Order Form'!$E$5 &amp;"; Rib: "&amp;'Order Form'!$E$17 &amp;"; GT: "&amp;'Order Form'!$E$16 &amp;"; Dispatch Week: "&amp;'Order Form'!$E$18</f>
        <v>VIP: ; Rib: No thanks; GT: FREE Standard card; Dispatch Week: Select from list below</v>
      </c>
      <c r="AD151" s="7"/>
      <c r="AE151" s="7"/>
      <c r="AF151" s="7"/>
      <c r="AG151" s="11" t="str">
        <f t="shared" si="10"/>
        <v>Future Delivery</v>
      </c>
      <c r="AH151" s="7"/>
      <c r="AI151" s="9"/>
      <c r="AJ151" s="7"/>
      <c r="AK151" s="7"/>
      <c r="AL151" s="7"/>
      <c r="AM151" s="7"/>
      <c r="AN151" s="7" t="str">
        <f t="shared" si="11"/>
        <v/>
      </c>
    </row>
    <row r="152" spans="1:40" ht="15">
      <c r="A152" s="7">
        <f>'Order Form'!A171</f>
        <v>151</v>
      </c>
      <c r="B152" s="34" t="str">
        <f>'Order Form'!N171</f>
        <v/>
      </c>
      <c r="C152" s="1">
        <f>'Order Form'!$E$4</f>
        <v>0</v>
      </c>
      <c r="D152" s="1">
        <f>'Order Form'!$E$5</f>
        <v>0</v>
      </c>
      <c r="E152" s="1">
        <f>'Order Form'!$E$6</f>
        <v>0</v>
      </c>
      <c r="F152" s="1">
        <f>'Order Form'!$E$7</f>
        <v>0</v>
      </c>
      <c r="G152" s="1">
        <f>'Order Form'!$E$9</f>
        <v>0</v>
      </c>
      <c r="H152" s="1">
        <f>'Order Form'!$E$8</f>
        <v>0</v>
      </c>
      <c r="I152" s="1" t="str">
        <f>'Order Form'!$E$10</f>
        <v>Australia</v>
      </c>
      <c r="J152" s="1">
        <f>'Order Form'!$E$11</f>
        <v>0</v>
      </c>
      <c r="K152" s="1">
        <f>IF(('Order Form'!$E$15="YES"),'Order Form'!$E$12,"")</f>
        <v>0</v>
      </c>
      <c r="L152" s="1" t="str">
        <f>'Order Form'!$E$13 &amp; ""</f>
        <v/>
      </c>
      <c r="M152" s="1" t="str">
        <f>IF('Order Form'!D171="",'Order Form'!C171,'Order Form'!D171) &amp; ""</f>
        <v/>
      </c>
      <c r="N152" s="1" t="str">
        <f>'Order Form'!E171 &amp; ""</f>
        <v/>
      </c>
      <c r="O152" s="1">
        <f>'Order Form'!F171</f>
        <v>0</v>
      </c>
      <c r="P152" s="1">
        <f>'Order Form'!I171</f>
        <v>0</v>
      </c>
      <c r="Q152" s="1">
        <f>'Order Form'!G171</f>
        <v>0</v>
      </c>
      <c r="R152" s="1">
        <f>'Order Form'!H171</f>
        <v>0</v>
      </c>
      <c r="S152" s="1" t="str">
        <f>'Order Form'!K171 &amp; ""</f>
        <v/>
      </c>
      <c r="T152" s="1" t="str">
        <f>'Order Form'!M171 &amp; ""</f>
        <v/>
      </c>
      <c r="U152" s="2" t="str">
        <f>'Order Form'!C171 &amp; ""</f>
        <v/>
      </c>
      <c r="V152" s="2" t="str">
        <f>'Order Form'!L171 &amp; ""</f>
        <v/>
      </c>
      <c r="W152" s="2" t="str">
        <f>'Order Form'!$E$14</f>
        <v>YES</v>
      </c>
      <c r="X152" s="90" t="str">
        <f>'Order Form'!$E$18</f>
        <v>Select from list below</v>
      </c>
      <c r="Y152" s="7" t="str">
        <f>'Order Form'!$E$16</f>
        <v>FREE Standard card</v>
      </c>
      <c r="Z152" s="7" t="str">
        <f>'Order Form'!$E$17</f>
        <v>No thanks</v>
      </c>
      <c r="AA152" s="7" t="str">
        <f t="shared" si="8"/>
        <v>No</v>
      </c>
      <c r="AB152" s="7" t="str">
        <f t="shared" si="9"/>
        <v>No</v>
      </c>
      <c r="AC152" s="7" t="str">
        <f>"VIP: "&amp;'Order Form'!$E$5 &amp;"; Rib: "&amp;'Order Form'!$E$17 &amp;"; GT: "&amp;'Order Form'!$E$16 &amp;"; Dispatch Week: "&amp;'Order Form'!$E$18</f>
        <v>VIP: ; Rib: No thanks; GT: FREE Standard card; Dispatch Week: Select from list below</v>
      </c>
      <c r="AD152" s="7"/>
      <c r="AE152" s="7"/>
      <c r="AF152" s="7"/>
      <c r="AG152" s="11" t="str">
        <f t="shared" si="10"/>
        <v>Future Delivery</v>
      </c>
      <c r="AH152" s="7"/>
      <c r="AI152" s="9"/>
      <c r="AJ152" s="7"/>
      <c r="AK152" s="7"/>
      <c r="AL152" s="7"/>
      <c r="AM152" s="7"/>
      <c r="AN152" s="7" t="str">
        <f t="shared" si="11"/>
        <v/>
      </c>
    </row>
    <row r="153" spans="1:40" ht="15">
      <c r="A153" s="7">
        <f>'Order Form'!A172</f>
        <v>152</v>
      </c>
      <c r="B153" s="34" t="str">
        <f>'Order Form'!N172</f>
        <v/>
      </c>
      <c r="C153" s="1">
        <f>'Order Form'!$E$4</f>
        <v>0</v>
      </c>
      <c r="D153" s="1">
        <f>'Order Form'!$E$5</f>
        <v>0</v>
      </c>
      <c r="E153" s="1">
        <f>'Order Form'!$E$6</f>
        <v>0</v>
      </c>
      <c r="F153" s="1">
        <f>'Order Form'!$E$7</f>
        <v>0</v>
      </c>
      <c r="G153" s="1">
        <f>'Order Form'!$E$9</f>
        <v>0</v>
      </c>
      <c r="H153" s="1">
        <f>'Order Form'!$E$8</f>
        <v>0</v>
      </c>
      <c r="I153" s="1" t="str">
        <f>'Order Form'!$E$10</f>
        <v>Australia</v>
      </c>
      <c r="J153" s="1">
        <f>'Order Form'!$E$11</f>
        <v>0</v>
      </c>
      <c r="K153" s="1">
        <f>IF(('Order Form'!$E$15="YES"),'Order Form'!$E$12,"")</f>
        <v>0</v>
      </c>
      <c r="L153" s="1" t="str">
        <f>'Order Form'!$E$13 &amp; ""</f>
        <v/>
      </c>
      <c r="M153" s="1" t="str">
        <f>IF('Order Form'!D172="",'Order Form'!C172,'Order Form'!D172) &amp; ""</f>
        <v/>
      </c>
      <c r="N153" s="1" t="str">
        <f>'Order Form'!E172 &amp; ""</f>
        <v/>
      </c>
      <c r="O153" s="1">
        <f>'Order Form'!F172</f>
        <v>0</v>
      </c>
      <c r="P153" s="1">
        <f>'Order Form'!I172</f>
        <v>0</v>
      </c>
      <c r="Q153" s="1">
        <f>'Order Form'!G172</f>
        <v>0</v>
      </c>
      <c r="R153" s="1">
        <f>'Order Form'!H172</f>
        <v>0</v>
      </c>
      <c r="S153" s="1" t="str">
        <f>'Order Form'!K172 &amp; ""</f>
        <v/>
      </c>
      <c r="T153" s="1" t="str">
        <f>'Order Form'!M172 &amp; ""</f>
        <v/>
      </c>
      <c r="U153" s="2" t="str">
        <f>'Order Form'!C172 &amp; ""</f>
        <v/>
      </c>
      <c r="V153" s="2" t="str">
        <f>'Order Form'!L172 &amp; ""</f>
        <v/>
      </c>
      <c r="W153" s="2" t="str">
        <f>'Order Form'!$E$14</f>
        <v>YES</v>
      </c>
      <c r="X153" s="90" t="str">
        <f>'Order Form'!$E$18</f>
        <v>Select from list below</v>
      </c>
      <c r="Y153" s="7" t="str">
        <f>'Order Form'!$E$16</f>
        <v>FREE Standard card</v>
      </c>
      <c r="Z153" s="7" t="str">
        <f>'Order Form'!$E$17</f>
        <v>No thanks</v>
      </c>
      <c r="AA153" s="7" t="str">
        <f t="shared" si="8"/>
        <v>No</v>
      </c>
      <c r="AB153" s="7" t="str">
        <f t="shared" si="9"/>
        <v>No</v>
      </c>
      <c r="AC153" s="7" t="str">
        <f>"VIP: "&amp;'Order Form'!$E$5 &amp;"; Rib: "&amp;'Order Form'!$E$17 &amp;"; GT: "&amp;'Order Form'!$E$16 &amp;"; Dispatch Week: "&amp;'Order Form'!$E$18</f>
        <v>VIP: ; Rib: No thanks; GT: FREE Standard card; Dispatch Week: Select from list below</v>
      </c>
      <c r="AD153" s="7"/>
      <c r="AE153" s="7"/>
      <c r="AF153" s="7"/>
      <c r="AG153" s="11" t="str">
        <f t="shared" si="10"/>
        <v>Future Delivery</v>
      </c>
      <c r="AH153" s="7"/>
      <c r="AI153" s="9"/>
      <c r="AJ153" s="7"/>
      <c r="AK153" s="7"/>
      <c r="AL153" s="7"/>
      <c r="AM153" s="7"/>
      <c r="AN153" s="7" t="str">
        <f t="shared" si="11"/>
        <v/>
      </c>
    </row>
    <row r="154" spans="1:40" ht="15">
      <c r="A154" s="7">
        <f>'Order Form'!A173</f>
        <v>153</v>
      </c>
      <c r="B154" s="34" t="str">
        <f>'Order Form'!N173</f>
        <v/>
      </c>
      <c r="C154" s="1">
        <f>'Order Form'!$E$4</f>
        <v>0</v>
      </c>
      <c r="D154" s="1">
        <f>'Order Form'!$E$5</f>
        <v>0</v>
      </c>
      <c r="E154" s="1">
        <f>'Order Form'!$E$6</f>
        <v>0</v>
      </c>
      <c r="F154" s="1">
        <f>'Order Form'!$E$7</f>
        <v>0</v>
      </c>
      <c r="G154" s="1">
        <f>'Order Form'!$E$9</f>
        <v>0</v>
      </c>
      <c r="H154" s="1">
        <f>'Order Form'!$E$8</f>
        <v>0</v>
      </c>
      <c r="I154" s="1" t="str">
        <f>'Order Form'!$E$10</f>
        <v>Australia</v>
      </c>
      <c r="J154" s="1">
        <f>'Order Form'!$E$11</f>
        <v>0</v>
      </c>
      <c r="K154" s="1">
        <f>IF(('Order Form'!$E$15="YES"),'Order Form'!$E$12,"")</f>
        <v>0</v>
      </c>
      <c r="L154" s="1" t="str">
        <f>'Order Form'!$E$13 &amp; ""</f>
        <v/>
      </c>
      <c r="M154" s="1" t="str">
        <f>IF('Order Form'!D173="",'Order Form'!C173,'Order Form'!D173) &amp; ""</f>
        <v/>
      </c>
      <c r="N154" s="1" t="str">
        <f>'Order Form'!E173 &amp; ""</f>
        <v/>
      </c>
      <c r="O154" s="1">
        <f>'Order Form'!F173</f>
        <v>0</v>
      </c>
      <c r="P154" s="1">
        <f>'Order Form'!I173</f>
        <v>0</v>
      </c>
      <c r="Q154" s="1">
        <f>'Order Form'!G173</f>
        <v>0</v>
      </c>
      <c r="R154" s="1">
        <f>'Order Form'!H173</f>
        <v>0</v>
      </c>
      <c r="S154" s="1" t="str">
        <f>'Order Form'!K173 &amp; ""</f>
        <v/>
      </c>
      <c r="T154" s="1" t="str">
        <f>'Order Form'!M173 &amp; ""</f>
        <v/>
      </c>
      <c r="U154" s="2" t="str">
        <f>'Order Form'!C173 &amp; ""</f>
        <v/>
      </c>
      <c r="V154" s="2" t="str">
        <f>'Order Form'!L173 &amp; ""</f>
        <v/>
      </c>
      <c r="W154" s="2" t="str">
        <f>'Order Form'!$E$14</f>
        <v>YES</v>
      </c>
      <c r="X154" s="90" t="str">
        <f>'Order Form'!$E$18</f>
        <v>Select from list below</v>
      </c>
      <c r="Y154" s="7" t="str">
        <f>'Order Form'!$E$16</f>
        <v>FREE Standard card</v>
      </c>
      <c r="Z154" s="7" t="str">
        <f>'Order Form'!$E$17</f>
        <v>No thanks</v>
      </c>
      <c r="AA154" s="7" t="str">
        <f t="shared" si="8"/>
        <v>No</v>
      </c>
      <c r="AB154" s="7" t="str">
        <f t="shared" si="9"/>
        <v>No</v>
      </c>
      <c r="AC154" s="7" t="str">
        <f>"VIP: "&amp;'Order Form'!$E$5 &amp;"; Rib: "&amp;'Order Form'!$E$17 &amp;"; GT: "&amp;'Order Form'!$E$16 &amp;"; Dispatch Week: "&amp;'Order Form'!$E$18</f>
        <v>VIP: ; Rib: No thanks; GT: FREE Standard card; Dispatch Week: Select from list below</v>
      </c>
      <c r="AD154" s="7"/>
      <c r="AE154" s="7"/>
      <c r="AF154" s="7"/>
      <c r="AG154" s="11" t="str">
        <f t="shared" si="10"/>
        <v>Future Delivery</v>
      </c>
      <c r="AH154" s="7"/>
      <c r="AI154" s="9"/>
      <c r="AJ154" s="7"/>
      <c r="AK154" s="7"/>
      <c r="AL154" s="7"/>
      <c r="AM154" s="7"/>
      <c r="AN154" s="7" t="str">
        <f t="shared" si="11"/>
        <v/>
      </c>
    </row>
    <row r="155" spans="1:40" ht="15">
      <c r="A155" s="7">
        <f>'Order Form'!A174</f>
        <v>154</v>
      </c>
      <c r="B155" s="34" t="str">
        <f>'Order Form'!N174</f>
        <v/>
      </c>
      <c r="C155" s="1">
        <f>'Order Form'!$E$4</f>
        <v>0</v>
      </c>
      <c r="D155" s="1">
        <f>'Order Form'!$E$5</f>
        <v>0</v>
      </c>
      <c r="E155" s="1">
        <f>'Order Form'!$E$6</f>
        <v>0</v>
      </c>
      <c r="F155" s="1">
        <f>'Order Form'!$E$7</f>
        <v>0</v>
      </c>
      <c r="G155" s="1">
        <f>'Order Form'!$E$9</f>
        <v>0</v>
      </c>
      <c r="H155" s="1">
        <f>'Order Form'!$E$8</f>
        <v>0</v>
      </c>
      <c r="I155" s="1" t="str">
        <f>'Order Form'!$E$10</f>
        <v>Australia</v>
      </c>
      <c r="J155" s="1">
        <f>'Order Form'!$E$11</f>
        <v>0</v>
      </c>
      <c r="K155" s="1">
        <f>IF(('Order Form'!$E$15="YES"),'Order Form'!$E$12,"")</f>
        <v>0</v>
      </c>
      <c r="L155" s="1" t="str">
        <f>'Order Form'!$E$13 &amp; ""</f>
        <v/>
      </c>
      <c r="M155" s="1" t="str">
        <f>IF('Order Form'!D174="",'Order Form'!C174,'Order Form'!D174) &amp; ""</f>
        <v/>
      </c>
      <c r="N155" s="1" t="str">
        <f>'Order Form'!E174 &amp; ""</f>
        <v/>
      </c>
      <c r="O155" s="1">
        <f>'Order Form'!F174</f>
        <v>0</v>
      </c>
      <c r="P155" s="1">
        <f>'Order Form'!I174</f>
        <v>0</v>
      </c>
      <c r="Q155" s="1">
        <f>'Order Form'!G174</f>
        <v>0</v>
      </c>
      <c r="R155" s="1">
        <f>'Order Form'!H174</f>
        <v>0</v>
      </c>
      <c r="S155" s="1" t="str">
        <f>'Order Form'!K174 &amp; ""</f>
        <v/>
      </c>
      <c r="T155" s="1" t="str">
        <f>'Order Form'!M174 &amp; ""</f>
        <v/>
      </c>
      <c r="U155" s="2" t="str">
        <f>'Order Form'!C174 &amp; ""</f>
        <v/>
      </c>
      <c r="V155" s="2" t="str">
        <f>'Order Form'!L174 &amp; ""</f>
        <v/>
      </c>
      <c r="W155" s="2" t="str">
        <f>'Order Form'!$E$14</f>
        <v>YES</v>
      </c>
      <c r="X155" s="90" t="str">
        <f>'Order Form'!$E$18</f>
        <v>Select from list below</v>
      </c>
      <c r="Y155" s="7" t="str">
        <f>'Order Form'!$E$16</f>
        <v>FREE Standard card</v>
      </c>
      <c r="Z155" s="7" t="str">
        <f>'Order Form'!$E$17</f>
        <v>No thanks</v>
      </c>
      <c r="AA155" s="7" t="str">
        <f t="shared" si="8"/>
        <v>No</v>
      </c>
      <c r="AB155" s="7" t="str">
        <f t="shared" si="9"/>
        <v>No</v>
      </c>
      <c r="AC155" s="7" t="str">
        <f>"VIP: "&amp;'Order Form'!$E$5 &amp;"; Rib: "&amp;'Order Form'!$E$17 &amp;"; GT: "&amp;'Order Form'!$E$16 &amp;"; Dispatch Week: "&amp;'Order Form'!$E$18</f>
        <v>VIP: ; Rib: No thanks; GT: FREE Standard card; Dispatch Week: Select from list below</v>
      </c>
      <c r="AD155" s="7"/>
      <c r="AE155" s="7"/>
      <c r="AF155" s="7"/>
      <c r="AG155" s="11" t="str">
        <f t="shared" si="10"/>
        <v>Future Delivery</v>
      </c>
      <c r="AH155" s="7"/>
      <c r="AI155" s="9"/>
      <c r="AJ155" s="7"/>
      <c r="AK155" s="7"/>
      <c r="AL155" s="7"/>
      <c r="AM155" s="7"/>
      <c r="AN155" s="7" t="str">
        <f t="shared" si="11"/>
        <v/>
      </c>
    </row>
    <row r="156" spans="1:40" ht="15">
      <c r="A156" s="7">
        <f>'Order Form'!A175</f>
        <v>155</v>
      </c>
      <c r="B156" s="34" t="str">
        <f>'Order Form'!N175</f>
        <v/>
      </c>
      <c r="C156" s="1">
        <f>'Order Form'!$E$4</f>
        <v>0</v>
      </c>
      <c r="D156" s="1">
        <f>'Order Form'!$E$5</f>
        <v>0</v>
      </c>
      <c r="E156" s="1">
        <f>'Order Form'!$E$6</f>
        <v>0</v>
      </c>
      <c r="F156" s="1">
        <f>'Order Form'!$E$7</f>
        <v>0</v>
      </c>
      <c r="G156" s="1">
        <f>'Order Form'!$E$9</f>
        <v>0</v>
      </c>
      <c r="H156" s="1">
        <f>'Order Form'!$E$8</f>
        <v>0</v>
      </c>
      <c r="I156" s="1" t="str">
        <f>'Order Form'!$E$10</f>
        <v>Australia</v>
      </c>
      <c r="J156" s="1">
        <f>'Order Form'!$E$11</f>
        <v>0</v>
      </c>
      <c r="K156" s="1">
        <f>IF(('Order Form'!$E$15="YES"),'Order Form'!$E$12,"")</f>
        <v>0</v>
      </c>
      <c r="L156" s="1" t="str">
        <f>'Order Form'!$E$13 &amp; ""</f>
        <v/>
      </c>
      <c r="M156" s="1" t="str">
        <f>IF('Order Form'!D175="",'Order Form'!C175,'Order Form'!D175) &amp; ""</f>
        <v/>
      </c>
      <c r="N156" s="1" t="str">
        <f>'Order Form'!E175 &amp; ""</f>
        <v/>
      </c>
      <c r="O156" s="1">
        <f>'Order Form'!F175</f>
        <v>0</v>
      </c>
      <c r="P156" s="1">
        <f>'Order Form'!I175</f>
        <v>0</v>
      </c>
      <c r="Q156" s="1">
        <f>'Order Form'!G175</f>
        <v>0</v>
      </c>
      <c r="R156" s="1">
        <f>'Order Form'!H175</f>
        <v>0</v>
      </c>
      <c r="S156" s="1" t="str">
        <f>'Order Form'!K175 &amp; ""</f>
        <v/>
      </c>
      <c r="T156" s="1" t="str">
        <f>'Order Form'!M175 &amp; ""</f>
        <v/>
      </c>
      <c r="U156" s="2" t="str">
        <f>'Order Form'!C175 &amp; ""</f>
        <v/>
      </c>
      <c r="V156" s="2" t="str">
        <f>'Order Form'!L175 &amp; ""</f>
        <v/>
      </c>
      <c r="W156" s="2" t="str">
        <f>'Order Form'!$E$14</f>
        <v>YES</v>
      </c>
      <c r="X156" s="90" t="str">
        <f>'Order Form'!$E$18</f>
        <v>Select from list below</v>
      </c>
      <c r="Y156" s="7" t="str">
        <f>'Order Form'!$E$16</f>
        <v>FREE Standard card</v>
      </c>
      <c r="Z156" s="7" t="str">
        <f>'Order Form'!$E$17</f>
        <v>No thanks</v>
      </c>
      <c r="AA156" s="7" t="str">
        <f t="shared" si="8"/>
        <v>No</v>
      </c>
      <c r="AB156" s="7" t="str">
        <f t="shared" si="9"/>
        <v>No</v>
      </c>
      <c r="AC156" s="7" t="str">
        <f>"VIP: "&amp;'Order Form'!$E$5 &amp;"; Rib: "&amp;'Order Form'!$E$17 &amp;"; GT: "&amp;'Order Form'!$E$16 &amp;"; Dispatch Week: "&amp;'Order Form'!$E$18</f>
        <v>VIP: ; Rib: No thanks; GT: FREE Standard card; Dispatch Week: Select from list below</v>
      </c>
      <c r="AD156" s="7"/>
      <c r="AE156" s="7"/>
      <c r="AF156" s="7"/>
      <c r="AG156" s="11" t="str">
        <f t="shared" si="10"/>
        <v>Future Delivery</v>
      </c>
      <c r="AH156" s="7"/>
      <c r="AI156" s="9"/>
      <c r="AJ156" s="7"/>
      <c r="AK156" s="7"/>
      <c r="AL156" s="7"/>
      <c r="AM156" s="7"/>
      <c r="AN156" s="7" t="str">
        <f t="shared" si="11"/>
        <v/>
      </c>
    </row>
    <row r="157" spans="1:40" ht="15">
      <c r="A157" s="7">
        <f>'Order Form'!A176</f>
        <v>156</v>
      </c>
      <c r="B157" s="34" t="str">
        <f>'Order Form'!N176</f>
        <v/>
      </c>
      <c r="C157" s="1">
        <f>'Order Form'!$E$4</f>
        <v>0</v>
      </c>
      <c r="D157" s="1">
        <f>'Order Form'!$E$5</f>
        <v>0</v>
      </c>
      <c r="E157" s="1">
        <f>'Order Form'!$E$6</f>
        <v>0</v>
      </c>
      <c r="F157" s="1">
        <f>'Order Form'!$E$7</f>
        <v>0</v>
      </c>
      <c r="G157" s="1">
        <f>'Order Form'!$E$9</f>
        <v>0</v>
      </c>
      <c r="H157" s="1">
        <f>'Order Form'!$E$8</f>
        <v>0</v>
      </c>
      <c r="I157" s="1" t="str">
        <f>'Order Form'!$E$10</f>
        <v>Australia</v>
      </c>
      <c r="J157" s="1">
        <f>'Order Form'!$E$11</f>
        <v>0</v>
      </c>
      <c r="K157" s="1">
        <f>IF(('Order Form'!$E$15="YES"),'Order Form'!$E$12,"")</f>
        <v>0</v>
      </c>
      <c r="L157" s="1" t="str">
        <f>'Order Form'!$E$13 &amp; ""</f>
        <v/>
      </c>
      <c r="M157" s="1" t="str">
        <f>IF('Order Form'!D176="",'Order Form'!C176,'Order Form'!D176) &amp; ""</f>
        <v/>
      </c>
      <c r="N157" s="1" t="str">
        <f>'Order Form'!E176 &amp; ""</f>
        <v/>
      </c>
      <c r="O157" s="1">
        <f>'Order Form'!F176</f>
        <v>0</v>
      </c>
      <c r="P157" s="1">
        <f>'Order Form'!I176</f>
        <v>0</v>
      </c>
      <c r="Q157" s="1">
        <f>'Order Form'!G176</f>
        <v>0</v>
      </c>
      <c r="R157" s="1">
        <f>'Order Form'!H176</f>
        <v>0</v>
      </c>
      <c r="S157" s="1" t="str">
        <f>'Order Form'!K176 &amp; ""</f>
        <v/>
      </c>
      <c r="T157" s="1" t="str">
        <f>'Order Form'!M176 &amp; ""</f>
        <v/>
      </c>
      <c r="U157" s="2" t="str">
        <f>'Order Form'!C176 &amp; ""</f>
        <v/>
      </c>
      <c r="V157" s="2" t="str">
        <f>'Order Form'!L176 &amp; ""</f>
        <v/>
      </c>
      <c r="W157" s="2" t="str">
        <f>'Order Form'!$E$14</f>
        <v>YES</v>
      </c>
      <c r="X157" s="90" t="str">
        <f>'Order Form'!$E$18</f>
        <v>Select from list below</v>
      </c>
      <c r="Y157" s="7" t="str">
        <f>'Order Form'!$E$16</f>
        <v>FREE Standard card</v>
      </c>
      <c r="Z157" s="7" t="str">
        <f>'Order Form'!$E$17</f>
        <v>No thanks</v>
      </c>
      <c r="AA157" s="7" t="str">
        <f t="shared" si="8"/>
        <v>No</v>
      </c>
      <c r="AB157" s="7" t="str">
        <f t="shared" si="9"/>
        <v>No</v>
      </c>
      <c r="AC157" s="7" t="str">
        <f>"VIP: "&amp;'Order Form'!$E$5 &amp;"; Rib: "&amp;'Order Form'!$E$17 &amp;"; GT: "&amp;'Order Form'!$E$16 &amp;"; Dispatch Week: "&amp;'Order Form'!$E$18</f>
        <v>VIP: ; Rib: No thanks; GT: FREE Standard card; Dispatch Week: Select from list below</v>
      </c>
      <c r="AD157" s="7"/>
      <c r="AE157" s="7"/>
      <c r="AF157" s="7"/>
      <c r="AG157" s="11" t="str">
        <f t="shared" si="10"/>
        <v>Future Delivery</v>
      </c>
      <c r="AH157" s="7"/>
      <c r="AI157" s="9"/>
      <c r="AJ157" s="7"/>
      <c r="AK157" s="7"/>
      <c r="AL157" s="7"/>
      <c r="AM157" s="7"/>
      <c r="AN157" s="7" t="str">
        <f t="shared" si="11"/>
        <v/>
      </c>
    </row>
    <row r="158" spans="1:40" ht="15">
      <c r="A158" s="7">
        <f>'Order Form'!A177</f>
        <v>157</v>
      </c>
      <c r="B158" s="34" t="str">
        <f>'Order Form'!N177</f>
        <v/>
      </c>
      <c r="C158" s="1">
        <f>'Order Form'!$E$4</f>
        <v>0</v>
      </c>
      <c r="D158" s="1">
        <f>'Order Form'!$E$5</f>
        <v>0</v>
      </c>
      <c r="E158" s="1">
        <f>'Order Form'!$E$6</f>
        <v>0</v>
      </c>
      <c r="F158" s="1">
        <f>'Order Form'!$E$7</f>
        <v>0</v>
      </c>
      <c r="G158" s="1">
        <f>'Order Form'!$E$9</f>
        <v>0</v>
      </c>
      <c r="H158" s="1">
        <f>'Order Form'!$E$8</f>
        <v>0</v>
      </c>
      <c r="I158" s="1" t="str">
        <f>'Order Form'!$E$10</f>
        <v>Australia</v>
      </c>
      <c r="J158" s="1">
        <f>'Order Form'!$E$11</f>
        <v>0</v>
      </c>
      <c r="K158" s="1">
        <f>IF(('Order Form'!$E$15="YES"),'Order Form'!$E$12,"")</f>
        <v>0</v>
      </c>
      <c r="L158" s="1" t="str">
        <f>'Order Form'!$E$13 &amp; ""</f>
        <v/>
      </c>
      <c r="M158" s="1" t="str">
        <f>IF('Order Form'!D177="",'Order Form'!C177,'Order Form'!D177) &amp; ""</f>
        <v/>
      </c>
      <c r="N158" s="1" t="str">
        <f>'Order Form'!E177 &amp; ""</f>
        <v/>
      </c>
      <c r="O158" s="1">
        <f>'Order Form'!F177</f>
        <v>0</v>
      </c>
      <c r="P158" s="1">
        <f>'Order Form'!I177</f>
        <v>0</v>
      </c>
      <c r="Q158" s="1">
        <f>'Order Form'!G177</f>
        <v>0</v>
      </c>
      <c r="R158" s="1">
        <f>'Order Form'!H177</f>
        <v>0</v>
      </c>
      <c r="S158" s="1" t="str">
        <f>'Order Form'!K177 &amp; ""</f>
        <v/>
      </c>
      <c r="T158" s="1" t="str">
        <f>'Order Form'!M177 &amp; ""</f>
        <v/>
      </c>
      <c r="U158" s="2" t="str">
        <f>'Order Form'!C177 &amp; ""</f>
        <v/>
      </c>
      <c r="V158" s="2" t="str">
        <f>'Order Form'!L177 &amp; ""</f>
        <v/>
      </c>
      <c r="W158" s="2" t="str">
        <f>'Order Form'!$E$14</f>
        <v>YES</v>
      </c>
      <c r="X158" s="90" t="str">
        <f>'Order Form'!$E$18</f>
        <v>Select from list below</v>
      </c>
      <c r="Y158" s="7" t="str">
        <f>'Order Form'!$E$16</f>
        <v>FREE Standard card</v>
      </c>
      <c r="Z158" s="7" t="str">
        <f>'Order Form'!$E$17</f>
        <v>No thanks</v>
      </c>
      <c r="AA158" s="7" t="str">
        <f t="shared" si="8"/>
        <v>No</v>
      </c>
      <c r="AB158" s="7" t="str">
        <f t="shared" si="9"/>
        <v>No</v>
      </c>
      <c r="AC158" s="7" t="str">
        <f>"VIP: "&amp;'Order Form'!$E$5 &amp;"; Rib: "&amp;'Order Form'!$E$17 &amp;"; GT: "&amp;'Order Form'!$E$16 &amp;"; Dispatch Week: "&amp;'Order Form'!$E$18</f>
        <v>VIP: ; Rib: No thanks; GT: FREE Standard card; Dispatch Week: Select from list below</v>
      </c>
      <c r="AD158" s="7"/>
      <c r="AE158" s="7"/>
      <c r="AF158" s="7"/>
      <c r="AG158" s="11" t="str">
        <f t="shared" si="10"/>
        <v>Future Delivery</v>
      </c>
      <c r="AH158" s="7"/>
      <c r="AI158" s="9"/>
      <c r="AJ158" s="7"/>
      <c r="AK158" s="7"/>
      <c r="AL158" s="7"/>
      <c r="AM158" s="7"/>
      <c r="AN158" s="7" t="str">
        <f t="shared" si="11"/>
        <v/>
      </c>
    </row>
    <row r="159" spans="1:40" ht="15">
      <c r="A159" s="7">
        <f>'Order Form'!A178</f>
        <v>158</v>
      </c>
      <c r="B159" s="34" t="str">
        <f>'Order Form'!N178</f>
        <v/>
      </c>
      <c r="C159" s="1">
        <f>'Order Form'!$E$4</f>
        <v>0</v>
      </c>
      <c r="D159" s="1">
        <f>'Order Form'!$E$5</f>
        <v>0</v>
      </c>
      <c r="E159" s="1">
        <f>'Order Form'!$E$6</f>
        <v>0</v>
      </c>
      <c r="F159" s="1">
        <f>'Order Form'!$E$7</f>
        <v>0</v>
      </c>
      <c r="G159" s="1">
        <f>'Order Form'!$E$9</f>
        <v>0</v>
      </c>
      <c r="H159" s="1">
        <f>'Order Form'!$E$8</f>
        <v>0</v>
      </c>
      <c r="I159" s="1" t="str">
        <f>'Order Form'!$E$10</f>
        <v>Australia</v>
      </c>
      <c r="J159" s="1">
        <f>'Order Form'!$E$11</f>
        <v>0</v>
      </c>
      <c r="K159" s="1">
        <f>IF(('Order Form'!$E$15="YES"),'Order Form'!$E$12,"")</f>
        <v>0</v>
      </c>
      <c r="L159" s="1" t="str">
        <f>'Order Form'!$E$13 &amp; ""</f>
        <v/>
      </c>
      <c r="M159" s="1" t="str">
        <f>IF('Order Form'!D178="",'Order Form'!C178,'Order Form'!D178) &amp; ""</f>
        <v/>
      </c>
      <c r="N159" s="1" t="str">
        <f>'Order Form'!E178 &amp; ""</f>
        <v/>
      </c>
      <c r="O159" s="1">
        <f>'Order Form'!F178</f>
        <v>0</v>
      </c>
      <c r="P159" s="1">
        <f>'Order Form'!I178</f>
        <v>0</v>
      </c>
      <c r="Q159" s="1">
        <f>'Order Form'!G178</f>
        <v>0</v>
      </c>
      <c r="R159" s="1">
        <f>'Order Form'!H178</f>
        <v>0</v>
      </c>
      <c r="S159" s="1" t="str">
        <f>'Order Form'!K178 &amp; ""</f>
        <v/>
      </c>
      <c r="T159" s="1" t="str">
        <f>'Order Form'!M178 &amp; ""</f>
        <v/>
      </c>
      <c r="U159" s="2" t="str">
        <f>'Order Form'!C178 &amp; ""</f>
        <v/>
      </c>
      <c r="V159" s="2" t="str">
        <f>'Order Form'!L178 &amp; ""</f>
        <v/>
      </c>
      <c r="W159" s="2" t="str">
        <f>'Order Form'!$E$14</f>
        <v>YES</v>
      </c>
      <c r="X159" s="90" t="str">
        <f>'Order Form'!$E$18</f>
        <v>Select from list below</v>
      </c>
      <c r="Y159" s="7" t="str">
        <f>'Order Form'!$E$16</f>
        <v>FREE Standard card</v>
      </c>
      <c r="Z159" s="7" t="str">
        <f>'Order Form'!$E$17</f>
        <v>No thanks</v>
      </c>
      <c r="AA159" s="7" t="str">
        <f t="shared" si="8"/>
        <v>No</v>
      </c>
      <c r="AB159" s="7" t="str">
        <f t="shared" si="9"/>
        <v>No</v>
      </c>
      <c r="AC159" s="7" t="str">
        <f>"VIP: "&amp;'Order Form'!$E$5 &amp;"; Rib: "&amp;'Order Form'!$E$17 &amp;"; GT: "&amp;'Order Form'!$E$16 &amp;"; Dispatch Week: "&amp;'Order Form'!$E$18</f>
        <v>VIP: ; Rib: No thanks; GT: FREE Standard card; Dispatch Week: Select from list below</v>
      </c>
      <c r="AD159" s="7"/>
      <c r="AE159" s="7"/>
      <c r="AF159" s="7"/>
      <c r="AG159" s="11" t="str">
        <f t="shared" si="10"/>
        <v>Future Delivery</v>
      </c>
      <c r="AH159" s="7"/>
      <c r="AI159" s="9"/>
      <c r="AJ159" s="7"/>
      <c r="AK159" s="7"/>
      <c r="AL159" s="7"/>
      <c r="AM159" s="7"/>
      <c r="AN159" s="7" t="str">
        <f t="shared" si="11"/>
        <v/>
      </c>
    </row>
    <row r="160" spans="1:40" ht="15">
      <c r="A160" s="7">
        <f>'Order Form'!A179</f>
        <v>159</v>
      </c>
      <c r="B160" s="34" t="str">
        <f>'Order Form'!N179</f>
        <v/>
      </c>
      <c r="C160" s="1">
        <f>'Order Form'!$E$4</f>
        <v>0</v>
      </c>
      <c r="D160" s="1">
        <f>'Order Form'!$E$5</f>
        <v>0</v>
      </c>
      <c r="E160" s="1">
        <f>'Order Form'!$E$6</f>
        <v>0</v>
      </c>
      <c r="F160" s="1">
        <f>'Order Form'!$E$7</f>
        <v>0</v>
      </c>
      <c r="G160" s="1">
        <f>'Order Form'!$E$9</f>
        <v>0</v>
      </c>
      <c r="H160" s="1">
        <f>'Order Form'!$E$8</f>
        <v>0</v>
      </c>
      <c r="I160" s="1" t="str">
        <f>'Order Form'!$E$10</f>
        <v>Australia</v>
      </c>
      <c r="J160" s="1">
        <f>'Order Form'!$E$11</f>
        <v>0</v>
      </c>
      <c r="K160" s="1">
        <f>IF(('Order Form'!$E$15="YES"),'Order Form'!$E$12,"")</f>
        <v>0</v>
      </c>
      <c r="L160" s="1" t="str">
        <f>'Order Form'!$E$13 &amp; ""</f>
        <v/>
      </c>
      <c r="M160" s="1" t="str">
        <f>IF('Order Form'!D179="",'Order Form'!C179,'Order Form'!D179) &amp; ""</f>
        <v/>
      </c>
      <c r="N160" s="1" t="str">
        <f>'Order Form'!E179 &amp; ""</f>
        <v/>
      </c>
      <c r="O160" s="1">
        <f>'Order Form'!F179</f>
        <v>0</v>
      </c>
      <c r="P160" s="1">
        <f>'Order Form'!I179</f>
        <v>0</v>
      </c>
      <c r="Q160" s="1">
        <f>'Order Form'!G179</f>
        <v>0</v>
      </c>
      <c r="R160" s="1">
        <f>'Order Form'!H179</f>
        <v>0</v>
      </c>
      <c r="S160" s="1" t="str">
        <f>'Order Form'!K179 &amp; ""</f>
        <v/>
      </c>
      <c r="T160" s="1" t="str">
        <f>'Order Form'!M179 &amp; ""</f>
        <v/>
      </c>
      <c r="U160" s="2" t="str">
        <f>'Order Form'!C179 &amp; ""</f>
        <v/>
      </c>
      <c r="V160" s="2" t="str">
        <f>'Order Form'!L179 &amp; ""</f>
        <v/>
      </c>
      <c r="W160" s="2" t="str">
        <f>'Order Form'!$E$14</f>
        <v>YES</v>
      </c>
      <c r="X160" s="90" t="str">
        <f>'Order Form'!$E$18</f>
        <v>Select from list below</v>
      </c>
      <c r="Y160" s="7" t="str">
        <f>'Order Form'!$E$16</f>
        <v>FREE Standard card</v>
      </c>
      <c r="Z160" s="7" t="str">
        <f>'Order Form'!$E$17</f>
        <v>No thanks</v>
      </c>
      <c r="AA160" s="7" t="str">
        <f t="shared" si="8"/>
        <v>No</v>
      </c>
      <c r="AB160" s="7" t="str">
        <f t="shared" si="9"/>
        <v>No</v>
      </c>
      <c r="AC160" s="7" t="str">
        <f>"VIP: "&amp;'Order Form'!$E$5 &amp;"; Rib: "&amp;'Order Form'!$E$17 &amp;"; GT: "&amp;'Order Form'!$E$16 &amp;"; Dispatch Week: "&amp;'Order Form'!$E$18</f>
        <v>VIP: ; Rib: No thanks; GT: FREE Standard card; Dispatch Week: Select from list below</v>
      </c>
      <c r="AD160" s="7"/>
      <c r="AE160" s="7"/>
      <c r="AF160" s="7"/>
      <c r="AG160" s="11" t="str">
        <f t="shared" si="10"/>
        <v>Future Delivery</v>
      </c>
      <c r="AH160" s="7"/>
      <c r="AI160" s="9"/>
      <c r="AJ160" s="7"/>
      <c r="AK160" s="7"/>
      <c r="AL160" s="7"/>
      <c r="AM160" s="7"/>
      <c r="AN160" s="7" t="str">
        <f t="shared" si="11"/>
        <v/>
      </c>
    </row>
    <row r="161" spans="1:40" ht="15">
      <c r="A161" s="7">
        <f>'Order Form'!A180</f>
        <v>160</v>
      </c>
      <c r="B161" s="34" t="str">
        <f>'Order Form'!N180</f>
        <v/>
      </c>
      <c r="C161" s="1">
        <f>'Order Form'!$E$4</f>
        <v>0</v>
      </c>
      <c r="D161" s="1">
        <f>'Order Form'!$E$5</f>
        <v>0</v>
      </c>
      <c r="E161" s="1">
        <f>'Order Form'!$E$6</f>
        <v>0</v>
      </c>
      <c r="F161" s="1">
        <f>'Order Form'!$E$7</f>
        <v>0</v>
      </c>
      <c r="G161" s="1">
        <f>'Order Form'!$E$9</f>
        <v>0</v>
      </c>
      <c r="H161" s="1">
        <f>'Order Form'!$E$8</f>
        <v>0</v>
      </c>
      <c r="I161" s="1" t="str">
        <f>'Order Form'!$E$10</f>
        <v>Australia</v>
      </c>
      <c r="J161" s="1">
        <f>'Order Form'!$E$11</f>
        <v>0</v>
      </c>
      <c r="K161" s="1">
        <f>IF(('Order Form'!$E$15="YES"),'Order Form'!$E$12,"")</f>
        <v>0</v>
      </c>
      <c r="L161" s="1" t="str">
        <f>'Order Form'!$E$13 &amp; ""</f>
        <v/>
      </c>
      <c r="M161" s="1" t="str">
        <f>IF('Order Form'!D180="",'Order Form'!C180,'Order Form'!D180) &amp; ""</f>
        <v/>
      </c>
      <c r="N161" s="1" t="str">
        <f>'Order Form'!E180 &amp; ""</f>
        <v/>
      </c>
      <c r="O161" s="1">
        <f>'Order Form'!F180</f>
        <v>0</v>
      </c>
      <c r="P161" s="1">
        <f>'Order Form'!I180</f>
        <v>0</v>
      </c>
      <c r="Q161" s="1">
        <f>'Order Form'!G180</f>
        <v>0</v>
      </c>
      <c r="R161" s="1">
        <f>'Order Form'!H180</f>
        <v>0</v>
      </c>
      <c r="S161" s="1" t="str">
        <f>'Order Form'!K180 &amp; ""</f>
        <v/>
      </c>
      <c r="T161" s="1" t="str">
        <f>'Order Form'!M180 &amp; ""</f>
        <v/>
      </c>
      <c r="U161" s="2" t="str">
        <f>'Order Form'!C180 &amp; ""</f>
        <v/>
      </c>
      <c r="V161" s="2" t="str">
        <f>'Order Form'!L180 &amp; ""</f>
        <v/>
      </c>
      <c r="W161" s="2" t="str">
        <f>'Order Form'!$E$14</f>
        <v>YES</v>
      </c>
      <c r="X161" s="90" t="str">
        <f>'Order Form'!$E$18</f>
        <v>Select from list below</v>
      </c>
      <c r="Y161" s="7" t="str">
        <f>'Order Form'!$E$16</f>
        <v>FREE Standard card</v>
      </c>
      <c r="Z161" s="7" t="str">
        <f>'Order Form'!$E$17</f>
        <v>No thanks</v>
      </c>
      <c r="AA161" s="7" t="str">
        <f t="shared" si="8"/>
        <v>No</v>
      </c>
      <c r="AB161" s="7" t="str">
        <f t="shared" si="9"/>
        <v>No</v>
      </c>
      <c r="AC161" s="7" t="str">
        <f>"VIP: "&amp;'Order Form'!$E$5 &amp;"; Rib: "&amp;'Order Form'!$E$17 &amp;"; GT: "&amp;'Order Form'!$E$16 &amp;"; Dispatch Week: "&amp;'Order Form'!$E$18</f>
        <v>VIP: ; Rib: No thanks; GT: FREE Standard card; Dispatch Week: Select from list below</v>
      </c>
      <c r="AD161" s="7"/>
      <c r="AE161" s="7"/>
      <c r="AF161" s="7"/>
      <c r="AG161" s="11" t="str">
        <f t="shared" si="10"/>
        <v>Future Delivery</v>
      </c>
      <c r="AH161" s="7"/>
      <c r="AI161" s="9"/>
      <c r="AJ161" s="7"/>
      <c r="AK161" s="7"/>
      <c r="AL161" s="7"/>
      <c r="AM161" s="7"/>
      <c r="AN161" s="7" t="str">
        <f t="shared" si="11"/>
        <v/>
      </c>
    </row>
    <row r="162" spans="1:40" ht="15">
      <c r="A162" s="7">
        <f>'Order Form'!A181</f>
        <v>161</v>
      </c>
      <c r="B162" s="34" t="str">
        <f>'Order Form'!N181</f>
        <v/>
      </c>
      <c r="C162" s="1">
        <f>'Order Form'!$E$4</f>
        <v>0</v>
      </c>
      <c r="D162" s="1">
        <f>'Order Form'!$E$5</f>
        <v>0</v>
      </c>
      <c r="E162" s="1">
        <f>'Order Form'!$E$6</f>
        <v>0</v>
      </c>
      <c r="F162" s="1">
        <f>'Order Form'!$E$7</f>
        <v>0</v>
      </c>
      <c r="G162" s="1">
        <f>'Order Form'!$E$9</f>
        <v>0</v>
      </c>
      <c r="H162" s="1">
        <f>'Order Form'!$E$8</f>
        <v>0</v>
      </c>
      <c r="I162" s="1" t="str">
        <f>'Order Form'!$E$10</f>
        <v>Australia</v>
      </c>
      <c r="J162" s="1">
        <f>'Order Form'!$E$11</f>
        <v>0</v>
      </c>
      <c r="K162" s="1">
        <f>IF(('Order Form'!$E$15="YES"),'Order Form'!$E$12,"")</f>
        <v>0</v>
      </c>
      <c r="L162" s="1" t="str">
        <f>'Order Form'!$E$13 &amp; ""</f>
        <v/>
      </c>
      <c r="M162" s="1" t="str">
        <f>IF('Order Form'!D181="",'Order Form'!C181,'Order Form'!D181) &amp; ""</f>
        <v/>
      </c>
      <c r="N162" s="1" t="str">
        <f>'Order Form'!E181 &amp; ""</f>
        <v/>
      </c>
      <c r="O162" s="1">
        <f>'Order Form'!F181</f>
        <v>0</v>
      </c>
      <c r="P162" s="1">
        <f>'Order Form'!I181</f>
        <v>0</v>
      </c>
      <c r="Q162" s="1">
        <f>'Order Form'!G181</f>
        <v>0</v>
      </c>
      <c r="R162" s="1">
        <f>'Order Form'!H181</f>
        <v>0</v>
      </c>
      <c r="S162" s="1" t="str">
        <f>'Order Form'!K181 &amp; ""</f>
        <v/>
      </c>
      <c r="T162" s="1" t="str">
        <f>'Order Form'!M181 &amp; ""</f>
        <v/>
      </c>
      <c r="U162" s="2" t="str">
        <f>'Order Form'!C181 &amp; ""</f>
        <v/>
      </c>
      <c r="V162" s="2" t="str">
        <f>'Order Form'!L181 &amp; ""</f>
        <v/>
      </c>
      <c r="W162" s="2" t="str">
        <f>'Order Form'!$E$14</f>
        <v>YES</v>
      </c>
      <c r="X162" s="90" t="str">
        <f>'Order Form'!$E$18</f>
        <v>Select from list below</v>
      </c>
      <c r="Y162" s="7" t="str">
        <f>'Order Form'!$E$16</f>
        <v>FREE Standard card</v>
      </c>
      <c r="Z162" s="7" t="str">
        <f>'Order Form'!$E$17</f>
        <v>No thanks</v>
      </c>
      <c r="AA162" s="7" t="str">
        <f t="shared" si="8"/>
        <v>No</v>
      </c>
      <c r="AB162" s="7" t="str">
        <f t="shared" si="9"/>
        <v>No</v>
      </c>
      <c r="AC162" s="7" t="str">
        <f>"VIP: "&amp;'Order Form'!$E$5 &amp;"; Rib: "&amp;'Order Form'!$E$17 &amp;"; GT: "&amp;'Order Form'!$E$16 &amp;"; Dispatch Week: "&amp;'Order Form'!$E$18</f>
        <v>VIP: ; Rib: No thanks; GT: FREE Standard card; Dispatch Week: Select from list below</v>
      </c>
      <c r="AD162" s="7"/>
      <c r="AE162" s="7"/>
      <c r="AF162" s="7"/>
      <c r="AG162" s="11" t="str">
        <f t="shared" si="10"/>
        <v>Future Delivery</v>
      </c>
      <c r="AH162" s="7"/>
      <c r="AI162" s="9"/>
      <c r="AJ162" s="7"/>
      <c r="AK162" s="7"/>
      <c r="AL162" s="7"/>
      <c r="AM162" s="7"/>
      <c r="AN162" s="7" t="str">
        <f t="shared" si="11"/>
        <v/>
      </c>
    </row>
    <row r="163" spans="1:40" ht="15">
      <c r="A163" s="7">
        <f>'Order Form'!A182</f>
        <v>162</v>
      </c>
      <c r="B163" s="34" t="str">
        <f>'Order Form'!N182</f>
        <v/>
      </c>
      <c r="C163" s="1">
        <f>'Order Form'!$E$4</f>
        <v>0</v>
      </c>
      <c r="D163" s="1">
        <f>'Order Form'!$E$5</f>
        <v>0</v>
      </c>
      <c r="E163" s="1">
        <f>'Order Form'!$E$6</f>
        <v>0</v>
      </c>
      <c r="F163" s="1">
        <f>'Order Form'!$E$7</f>
        <v>0</v>
      </c>
      <c r="G163" s="1">
        <f>'Order Form'!$E$9</f>
        <v>0</v>
      </c>
      <c r="H163" s="1">
        <f>'Order Form'!$E$8</f>
        <v>0</v>
      </c>
      <c r="I163" s="1" t="str">
        <f>'Order Form'!$E$10</f>
        <v>Australia</v>
      </c>
      <c r="J163" s="1">
        <f>'Order Form'!$E$11</f>
        <v>0</v>
      </c>
      <c r="K163" s="1">
        <f>IF(('Order Form'!$E$15="YES"),'Order Form'!$E$12,"")</f>
        <v>0</v>
      </c>
      <c r="L163" s="1" t="str">
        <f>'Order Form'!$E$13 &amp; ""</f>
        <v/>
      </c>
      <c r="M163" s="1" t="str">
        <f>IF('Order Form'!D182="",'Order Form'!C182,'Order Form'!D182) &amp; ""</f>
        <v/>
      </c>
      <c r="N163" s="1" t="str">
        <f>'Order Form'!E182 &amp; ""</f>
        <v/>
      </c>
      <c r="O163" s="1">
        <f>'Order Form'!F182</f>
        <v>0</v>
      </c>
      <c r="P163" s="1">
        <f>'Order Form'!I182</f>
        <v>0</v>
      </c>
      <c r="Q163" s="1">
        <f>'Order Form'!G182</f>
        <v>0</v>
      </c>
      <c r="R163" s="1">
        <f>'Order Form'!H182</f>
        <v>0</v>
      </c>
      <c r="S163" s="1" t="str">
        <f>'Order Form'!K182 &amp; ""</f>
        <v/>
      </c>
      <c r="T163" s="1" t="str">
        <f>'Order Form'!M182 &amp; ""</f>
        <v/>
      </c>
      <c r="U163" s="2" t="str">
        <f>'Order Form'!C182 &amp; ""</f>
        <v/>
      </c>
      <c r="V163" s="2" t="str">
        <f>'Order Form'!L182 &amp; ""</f>
        <v/>
      </c>
      <c r="W163" s="2" t="str">
        <f>'Order Form'!$E$14</f>
        <v>YES</v>
      </c>
      <c r="X163" s="90" t="str">
        <f>'Order Form'!$E$18</f>
        <v>Select from list below</v>
      </c>
      <c r="Y163" s="7" t="str">
        <f>'Order Form'!$E$16</f>
        <v>FREE Standard card</v>
      </c>
      <c r="Z163" s="7" t="str">
        <f>'Order Form'!$E$17</f>
        <v>No thanks</v>
      </c>
      <c r="AA163" s="7" t="str">
        <f t="shared" si="8"/>
        <v>No</v>
      </c>
      <c r="AB163" s="7" t="str">
        <f t="shared" si="9"/>
        <v>No</v>
      </c>
      <c r="AC163" s="7" t="str">
        <f>"VIP: "&amp;'Order Form'!$E$5 &amp;"; Rib: "&amp;'Order Form'!$E$17 &amp;"; GT: "&amp;'Order Form'!$E$16 &amp;"; Dispatch Week: "&amp;'Order Form'!$E$18</f>
        <v>VIP: ; Rib: No thanks; GT: FREE Standard card; Dispatch Week: Select from list below</v>
      </c>
      <c r="AD163" s="7"/>
      <c r="AE163" s="7"/>
      <c r="AF163" s="7"/>
      <c r="AG163" s="11" t="str">
        <f t="shared" si="10"/>
        <v>Future Delivery</v>
      </c>
      <c r="AH163" s="7"/>
      <c r="AI163" s="9"/>
      <c r="AJ163" s="7"/>
      <c r="AK163" s="7"/>
      <c r="AL163" s="7"/>
      <c r="AM163" s="7"/>
      <c r="AN163" s="7" t="str">
        <f t="shared" si="11"/>
        <v/>
      </c>
    </row>
    <row r="164" spans="1:40" ht="15">
      <c r="A164" s="7">
        <f>'Order Form'!A183</f>
        <v>163</v>
      </c>
      <c r="B164" s="34" t="str">
        <f>'Order Form'!N183</f>
        <v/>
      </c>
      <c r="C164" s="1">
        <f>'Order Form'!$E$4</f>
        <v>0</v>
      </c>
      <c r="D164" s="1">
        <f>'Order Form'!$E$5</f>
        <v>0</v>
      </c>
      <c r="E164" s="1">
        <f>'Order Form'!$E$6</f>
        <v>0</v>
      </c>
      <c r="F164" s="1">
        <f>'Order Form'!$E$7</f>
        <v>0</v>
      </c>
      <c r="G164" s="1">
        <f>'Order Form'!$E$9</f>
        <v>0</v>
      </c>
      <c r="H164" s="1">
        <f>'Order Form'!$E$8</f>
        <v>0</v>
      </c>
      <c r="I164" s="1" t="str">
        <f>'Order Form'!$E$10</f>
        <v>Australia</v>
      </c>
      <c r="J164" s="1">
        <f>'Order Form'!$E$11</f>
        <v>0</v>
      </c>
      <c r="K164" s="1">
        <f>IF(('Order Form'!$E$15="YES"),'Order Form'!$E$12,"")</f>
        <v>0</v>
      </c>
      <c r="L164" s="1" t="str">
        <f>'Order Form'!$E$13 &amp; ""</f>
        <v/>
      </c>
      <c r="M164" s="1" t="str">
        <f>IF('Order Form'!D183="",'Order Form'!C183,'Order Form'!D183) &amp; ""</f>
        <v/>
      </c>
      <c r="N164" s="1" t="str">
        <f>'Order Form'!E183 &amp; ""</f>
        <v/>
      </c>
      <c r="O164" s="1">
        <f>'Order Form'!F183</f>
        <v>0</v>
      </c>
      <c r="P164" s="1">
        <f>'Order Form'!I183</f>
        <v>0</v>
      </c>
      <c r="Q164" s="1">
        <f>'Order Form'!G183</f>
        <v>0</v>
      </c>
      <c r="R164" s="1">
        <f>'Order Form'!H183</f>
        <v>0</v>
      </c>
      <c r="S164" s="1" t="str">
        <f>'Order Form'!K183 &amp; ""</f>
        <v/>
      </c>
      <c r="T164" s="1" t="str">
        <f>'Order Form'!M183 &amp; ""</f>
        <v/>
      </c>
      <c r="U164" s="2" t="str">
        <f>'Order Form'!C183 &amp; ""</f>
        <v/>
      </c>
      <c r="V164" s="2" t="str">
        <f>'Order Form'!L183 &amp; ""</f>
        <v/>
      </c>
      <c r="W164" s="2" t="str">
        <f>'Order Form'!$E$14</f>
        <v>YES</v>
      </c>
      <c r="X164" s="90" t="str">
        <f>'Order Form'!$E$18</f>
        <v>Select from list below</v>
      </c>
      <c r="Y164" s="7" t="str">
        <f>'Order Form'!$E$16</f>
        <v>FREE Standard card</v>
      </c>
      <c r="Z164" s="7" t="str">
        <f>'Order Form'!$E$17</f>
        <v>No thanks</v>
      </c>
      <c r="AA164" s="7" t="str">
        <f t="shared" si="8"/>
        <v>No</v>
      </c>
      <c r="AB164" s="7" t="str">
        <f t="shared" si="9"/>
        <v>No</v>
      </c>
      <c r="AC164" s="7" t="str">
        <f>"VIP: "&amp;'Order Form'!$E$5 &amp;"; Rib: "&amp;'Order Form'!$E$17 &amp;"; GT: "&amp;'Order Form'!$E$16 &amp;"; Dispatch Week: "&amp;'Order Form'!$E$18</f>
        <v>VIP: ; Rib: No thanks; GT: FREE Standard card; Dispatch Week: Select from list below</v>
      </c>
      <c r="AD164" s="7"/>
      <c r="AE164" s="7"/>
      <c r="AF164" s="7"/>
      <c r="AG164" s="11" t="str">
        <f t="shared" si="10"/>
        <v>Future Delivery</v>
      </c>
      <c r="AH164" s="7"/>
      <c r="AI164" s="9"/>
      <c r="AJ164" s="7"/>
      <c r="AK164" s="7"/>
      <c r="AL164" s="7"/>
      <c r="AM164" s="7"/>
      <c r="AN164" s="7" t="str">
        <f t="shared" si="11"/>
        <v/>
      </c>
    </row>
    <row r="165" spans="1:40" ht="15">
      <c r="A165" s="7">
        <f>'Order Form'!A184</f>
        <v>164</v>
      </c>
      <c r="B165" s="34" t="str">
        <f>'Order Form'!N184</f>
        <v/>
      </c>
      <c r="C165" s="1">
        <f>'Order Form'!$E$4</f>
        <v>0</v>
      </c>
      <c r="D165" s="1">
        <f>'Order Form'!$E$5</f>
        <v>0</v>
      </c>
      <c r="E165" s="1">
        <f>'Order Form'!$E$6</f>
        <v>0</v>
      </c>
      <c r="F165" s="1">
        <f>'Order Form'!$E$7</f>
        <v>0</v>
      </c>
      <c r="G165" s="1">
        <f>'Order Form'!$E$9</f>
        <v>0</v>
      </c>
      <c r="H165" s="1">
        <f>'Order Form'!$E$8</f>
        <v>0</v>
      </c>
      <c r="I165" s="1" t="str">
        <f>'Order Form'!$E$10</f>
        <v>Australia</v>
      </c>
      <c r="J165" s="1">
        <f>'Order Form'!$E$11</f>
        <v>0</v>
      </c>
      <c r="K165" s="1">
        <f>IF(('Order Form'!$E$15="YES"),'Order Form'!$E$12,"")</f>
        <v>0</v>
      </c>
      <c r="L165" s="1" t="str">
        <f>'Order Form'!$E$13 &amp; ""</f>
        <v/>
      </c>
      <c r="M165" s="1" t="str">
        <f>IF('Order Form'!D184="",'Order Form'!C184,'Order Form'!D184) &amp; ""</f>
        <v/>
      </c>
      <c r="N165" s="1" t="str">
        <f>'Order Form'!E184 &amp; ""</f>
        <v/>
      </c>
      <c r="O165" s="1">
        <f>'Order Form'!F184</f>
        <v>0</v>
      </c>
      <c r="P165" s="1">
        <f>'Order Form'!I184</f>
        <v>0</v>
      </c>
      <c r="Q165" s="1">
        <f>'Order Form'!G184</f>
        <v>0</v>
      </c>
      <c r="R165" s="1">
        <f>'Order Form'!H184</f>
        <v>0</v>
      </c>
      <c r="S165" s="1" t="str">
        <f>'Order Form'!K184 &amp; ""</f>
        <v/>
      </c>
      <c r="T165" s="1" t="str">
        <f>'Order Form'!M184 &amp; ""</f>
        <v/>
      </c>
      <c r="U165" s="2" t="str">
        <f>'Order Form'!C184 &amp; ""</f>
        <v/>
      </c>
      <c r="V165" s="2" t="str">
        <f>'Order Form'!L184 &amp; ""</f>
        <v/>
      </c>
      <c r="W165" s="2" t="str">
        <f>'Order Form'!$E$14</f>
        <v>YES</v>
      </c>
      <c r="X165" s="90" t="str">
        <f>'Order Form'!$E$18</f>
        <v>Select from list below</v>
      </c>
      <c r="Y165" s="7" t="str">
        <f>'Order Form'!$E$16</f>
        <v>FREE Standard card</v>
      </c>
      <c r="Z165" s="7" t="str">
        <f>'Order Form'!$E$17</f>
        <v>No thanks</v>
      </c>
      <c r="AA165" s="7" t="str">
        <f t="shared" si="8"/>
        <v>No</v>
      </c>
      <c r="AB165" s="7" t="str">
        <f t="shared" si="9"/>
        <v>No</v>
      </c>
      <c r="AC165" s="7" t="str">
        <f>"VIP: "&amp;'Order Form'!$E$5 &amp;"; Rib: "&amp;'Order Form'!$E$17 &amp;"; GT: "&amp;'Order Form'!$E$16 &amp;"; Dispatch Week: "&amp;'Order Form'!$E$18</f>
        <v>VIP: ; Rib: No thanks; GT: FREE Standard card; Dispatch Week: Select from list below</v>
      </c>
      <c r="AD165" s="7"/>
      <c r="AE165" s="7"/>
      <c r="AF165" s="7"/>
      <c r="AG165" s="11" t="str">
        <f t="shared" si="10"/>
        <v>Future Delivery</v>
      </c>
      <c r="AH165" s="7"/>
      <c r="AI165" s="9"/>
      <c r="AJ165" s="7"/>
      <c r="AK165" s="7"/>
      <c r="AL165" s="7"/>
      <c r="AM165" s="7"/>
      <c r="AN165" s="7" t="str">
        <f t="shared" si="11"/>
        <v/>
      </c>
    </row>
    <row r="166" spans="1:40" ht="15">
      <c r="A166" s="7">
        <f>'Order Form'!A185</f>
        <v>165</v>
      </c>
      <c r="B166" s="34" t="str">
        <f>'Order Form'!N185</f>
        <v/>
      </c>
      <c r="C166" s="1">
        <f>'Order Form'!$E$4</f>
        <v>0</v>
      </c>
      <c r="D166" s="1">
        <f>'Order Form'!$E$5</f>
        <v>0</v>
      </c>
      <c r="E166" s="1">
        <f>'Order Form'!$E$6</f>
        <v>0</v>
      </c>
      <c r="F166" s="1">
        <f>'Order Form'!$E$7</f>
        <v>0</v>
      </c>
      <c r="G166" s="1">
        <f>'Order Form'!$E$9</f>
        <v>0</v>
      </c>
      <c r="H166" s="1">
        <f>'Order Form'!$E$8</f>
        <v>0</v>
      </c>
      <c r="I166" s="1" t="str">
        <f>'Order Form'!$E$10</f>
        <v>Australia</v>
      </c>
      <c r="J166" s="1">
        <f>'Order Form'!$E$11</f>
        <v>0</v>
      </c>
      <c r="K166" s="1">
        <f>IF(('Order Form'!$E$15="YES"),'Order Form'!$E$12,"")</f>
        <v>0</v>
      </c>
      <c r="L166" s="1" t="str">
        <f>'Order Form'!$E$13 &amp; ""</f>
        <v/>
      </c>
      <c r="M166" s="1" t="str">
        <f>IF('Order Form'!D185="",'Order Form'!C185,'Order Form'!D185) &amp; ""</f>
        <v/>
      </c>
      <c r="N166" s="1" t="str">
        <f>'Order Form'!E185 &amp; ""</f>
        <v/>
      </c>
      <c r="O166" s="1">
        <f>'Order Form'!F185</f>
        <v>0</v>
      </c>
      <c r="P166" s="1">
        <f>'Order Form'!I185</f>
        <v>0</v>
      </c>
      <c r="Q166" s="1">
        <f>'Order Form'!G185</f>
        <v>0</v>
      </c>
      <c r="R166" s="1">
        <f>'Order Form'!H185</f>
        <v>0</v>
      </c>
      <c r="S166" s="1" t="str">
        <f>'Order Form'!K185 &amp; ""</f>
        <v/>
      </c>
      <c r="T166" s="1" t="str">
        <f>'Order Form'!M185 &amp; ""</f>
        <v/>
      </c>
      <c r="U166" s="2" t="str">
        <f>'Order Form'!C185 &amp; ""</f>
        <v/>
      </c>
      <c r="V166" s="2" t="str">
        <f>'Order Form'!L185 &amp; ""</f>
        <v/>
      </c>
      <c r="W166" s="2" t="str">
        <f>'Order Form'!$E$14</f>
        <v>YES</v>
      </c>
      <c r="X166" s="90" t="str">
        <f>'Order Form'!$E$18</f>
        <v>Select from list below</v>
      </c>
      <c r="Y166" s="7" t="str">
        <f>'Order Form'!$E$16</f>
        <v>FREE Standard card</v>
      </c>
      <c r="Z166" s="7" t="str">
        <f>'Order Form'!$E$17</f>
        <v>No thanks</v>
      </c>
      <c r="AA166" s="7" t="str">
        <f t="shared" si="8"/>
        <v>No</v>
      </c>
      <c r="AB166" s="7" t="str">
        <f t="shared" si="9"/>
        <v>No</v>
      </c>
      <c r="AC166" s="7" t="str">
        <f>"VIP: "&amp;'Order Form'!$E$5 &amp;"; Rib: "&amp;'Order Form'!$E$17 &amp;"; GT: "&amp;'Order Form'!$E$16 &amp;"; Dispatch Week: "&amp;'Order Form'!$E$18</f>
        <v>VIP: ; Rib: No thanks; GT: FREE Standard card; Dispatch Week: Select from list below</v>
      </c>
      <c r="AD166" s="7"/>
      <c r="AE166" s="7"/>
      <c r="AF166" s="7"/>
      <c r="AG166" s="11" t="str">
        <f t="shared" si="10"/>
        <v>Future Delivery</v>
      </c>
      <c r="AH166" s="7"/>
      <c r="AI166" s="9"/>
      <c r="AJ166" s="7"/>
      <c r="AK166" s="7"/>
      <c r="AL166" s="7"/>
      <c r="AM166" s="7"/>
      <c r="AN166" s="7" t="str">
        <f t="shared" si="11"/>
        <v/>
      </c>
    </row>
    <row r="167" spans="1:40" ht="15">
      <c r="A167" s="7">
        <f>'Order Form'!A186</f>
        <v>166</v>
      </c>
      <c r="B167" s="34" t="str">
        <f>'Order Form'!N186</f>
        <v/>
      </c>
      <c r="C167" s="1">
        <f>'Order Form'!$E$4</f>
        <v>0</v>
      </c>
      <c r="D167" s="1">
        <f>'Order Form'!$E$5</f>
        <v>0</v>
      </c>
      <c r="E167" s="1">
        <f>'Order Form'!$E$6</f>
        <v>0</v>
      </c>
      <c r="F167" s="1">
        <f>'Order Form'!$E$7</f>
        <v>0</v>
      </c>
      <c r="G167" s="1">
        <f>'Order Form'!$E$9</f>
        <v>0</v>
      </c>
      <c r="H167" s="1">
        <f>'Order Form'!$E$8</f>
        <v>0</v>
      </c>
      <c r="I167" s="1" t="str">
        <f>'Order Form'!$E$10</f>
        <v>Australia</v>
      </c>
      <c r="J167" s="1">
        <f>'Order Form'!$E$11</f>
        <v>0</v>
      </c>
      <c r="K167" s="1">
        <f>IF(('Order Form'!$E$15="YES"),'Order Form'!$E$12,"")</f>
        <v>0</v>
      </c>
      <c r="L167" s="1" t="str">
        <f>'Order Form'!$E$13 &amp; ""</f>
        <v/>
      </c>
      <c r="M167" s="1" t="str">
        <f>IF('Order Form'!D186="",'Order Form'!C186,'Order Form'!D186) &amp; ""</f>
        <v/>
      </c>
      <c r="N167" s="1" t="str">
        <f>'Order Form'!E186 &amp; ""</f>
        <v/>
      </c>
      <c r="O167" s="1">
        <f>'Order Form'!F186</f>
        <v>0</v>
      </c>
      <c r="P167" s="1">
        <f>'Order Form'!I186</f>
        <v>0</v>
      </c>
      <c r="Q167" s="1">
        <f>'Order Form'!G186</f>
        <v>0</v>
      </c>
      <c r="R167" s="1">
        <f>'Order Form'!H186</f>
        <v>0</v>
      </c>
      <c r="S167" s="1" t="str">
        <f>'Order Form'!K186 &amp; ""</f>
        <v/>
      </c>
      <c r="T167" s="1" t="str">
        <f>'Order Form'!M186 &amp; ""</f>
        <v/>
      </c>
      <c r="U167" s="2" t="str">
        <f>'Order Form'!C186 &amp; ""</f>
        <v/>
      </c>
      <c r="V167" s="2" t="str">
        <f>'Order Form'!L186 &amp; ""</f>
        <v/>
      </c>
      <c r="W167" s="2" t="str">
        <f>'Order Form'!$E$14</f>
        <v>YES</v>
      </c>
      <c r="X167" s="90" t="str">
        <f>'Order Form'!$E$18</f>
        <v>Select from list below</v>
      </c>
      <c r="Y167" s="7" t="str">
        <f>'Order Form'!$E$16</f>
        <v>FREE Standard card</v>
      </c>
      <c r="Z167" s="7" t="str">
        <f>'Order Form'!$E$17</f>
        <v>No thanks</v>
      </c>
      <c r="AA167" s="7" t="str">
        <f t="shared" si="8"/>
        <v>No</v>
      </c>
      <c r="AB167" s="7" t="str">
        <f t="shared" si="9"/>
        <v>No</v>
      </c>
      <c r="AC167" s="7" t="str">
        <f>"VIP: "&amp;'Order Form'!$E$5 &amp;"; Rib: "&amp;'Order Form'!$E$17 &amp;"; GT: "&amp;'Order Form'!$E$16 &amp;"; Dispatch Week: "&amp;'Order Form'!$E$18</f>
        <v>VIP: ; Rib: No thanks; GT: FREE Standard card; Dispatch Week: Select from list below</v>
      </c>
      <c r="AD167" s="7"/>
      <c r="AE167" s="7"/>
      <c r="AF167" s="7"/>
      <c r="AG167" s="11" t="str">
        <f t="shared" si="10"/>
        <v>Future Delivery</v>
      </c>
      <c r="AH167" s="7"/>
      <c r="AI167" s="9"/>
      <c r="AJ167" s="7"/>
      <c r="AK167" s="7"/>
      <c r="AL167" s="7"/>
      <c r="AM167" s="7"/>
      <c r="AN167" s="7" t="str">
        <f t="shared" si="11"/>
        <v/>
      </c>
    </row>
    <row r="168" spans="1:40" ht="15">
      <c r="A168" s="7">
        <f>'Order Form'!A187</f>
        <v>167</v>
      </c>
      <c r="B168" s="34" t="str">
        <f>'Order Form'!N187</f>
        <v/>
      </c>
      <c r="C168" s="1">
        <f>'Order Form'!$E$4</f>
        <v>0</v>
      </c>
      <c r="D168" s="1">
        <f>'Order Form'!$E$5</f>
        <v>0</v>
      </c>
      <c r="E168" s="1">
        <f>'Order Form'!$E$6</f>
        <v>0</v>
      </c>
      <c r="F168" s="1">
        <f>'Order Form'!$E$7</f>
        <v>0</v>
      </c>
      <c r="G168" s="1">
        <f>'Order Form'!$E$9</f>
        <v>0</v>
      </c>
      <c r="H168" s="1">
        <f>'Order Form'!$E$8</f>
        <v>0</v>
      </c>
      <c r="I168" s="1" t="str">
        <f>'Order Form'!$E$10</f>
        <v>Australia</v>
      </c>
      <c r="J168" s="1">
        <f>'Order Form'!$E$11</f>
        <v>0</v>
      </c>
      <c r="K168" s="1">
        <f>IF(('Order Form'!$E$15="YES"),'Order Form'!$E$12,"")</f>
        <v>0</v>
      </c>
      <c r="L168" s="1" t="str">
        <f>'Order Form'!$E$13 &amp; ""</f>
        <v/>
      </c>
      <c r="M168" s="1" t="str">
        <f>IF('Order Form'!D187="",'Order Form'!C187,'Order Form'!D187) &amp; ""</f>
        <v/>
      </c>
      <c r="N168" s="1" t="str">
        <f>'Order Form'!E187 &amp; ""</f>
        <v/>
      </c>
      <c r="O168" s="1">
        <f>'Order Form'!F187</f>
        <v>0</v>
      </c>
      <c r="P168" s="1">
        <f>'Order Form'!I187</f>
        <v>0</v>
      </c>
      <c r="Q168" s="1">
        <f>'Order Form'!G187</f>
        <v>0</v>
      </c>
      <c r="R168" s="1">
        <f>'Order Form'!H187</f>
        <v>0</v>
      </c>
      <c r="S168" s="1" t="str">
        <f>'Order Form'!K187 &amp; ""</f>
        <v/>
      </c>
      <c r="T168" s="1" t="str">
        <f>'Order Form'!M187 &amp; ""</f>
        <v/>
      </c>
      <c r="U168" s="2" t="str">
        <f>'Order Form'!C187 &amp; ""</f>
        <v/>
      </c>
      <c r="V168" s="2" t="str">
        <f>'Order Form'!L187 &amp; ""</f>
        <v/>
      </c>
      <c r="W168" s="2" t="str">
        <f>'Order Form'!$E$14</f>
        <v>YES</v>
      </c>
      <c r="X168" s="90" t="str">
        <f>'Order Form'!$E$18</f>
        <v>Select from list below</v>
      </c>
      <c r="Y168" s="7" t="str">
        <f>'Order Form'!$E$16</f>
        <v>FREE Standard card</v>
      </c>
      <c r="Z168" s="7" t="str">
        <f>'Order Form'!$E$17</f>
        <v>No thanks</v>
      </c>
      <c r="AA168" s="7" t="str">
        <f t="shared" si="8"/>
        <v>No</v>
      </c>
      <c r="AB168" s="7" t="str">
        <f t="shared" si="9"/>
        <v>No</v>
      </c>
      <c r="AC168" s="7" t="str">
        <f>"VIP: "&amp;'Order Form'!$E$5 &amp;"; Rib: "&amp;'Order Form'!$E$17 &amp;"; GT: "&amp;'Order Form'!$E$16 &amp;"; Dispatch Week: "&amp;'Order Form'!$E$18</f>
        <v>VIP: ; Rib: No thanks; GT: FREE Standard card; Dispatch Week: Select from list below</v>
      </c>
      <c r="AD168" s="7"/>
      <c r="AE168" s="7"/>
      <c r="AF168" s="7"/>
      <c r="AG168" s="11" t="str">
        <f t="shared" si="10"/>
        <v>Future Delivery</v>
      </c>
      <c r="AH168" s="7"/>
      <c r="AI168" s="9"/>
      <c r="AJ168" s="7"/>
      <c r="AK168" s="7"/>
      <c r="AL168" s="7"/>
      <c r="AM168" s="7"/>
      <c r="AN168" s="7" t="str">
        <f t="shared" si="11"/>
        <v/>
      </c>
    </row>
    <row r="169" spans="1:40" ht="15">
      <c r="A169" s="7">
        <f>'Order Form'!A188</f>
        <v>168</v>
      </c>
      <c r="B169" s="34" t="str">
        <f>'Order Form'!N188</f>
        <v/>
      </c>
      <c r="C169" s="1">
        <f>'Order Form'!$E$4</f>
        <v>0</v>
      </c>
      <c r="D169" s="1">
        <f>'Order Form'!$E$5</f>
        <v>0</v>
      </c>
      <c r="E169" s="1">
        <f>'Order Form'!$E$6</f>
        <v>0</v>
      </c>
      <c r="F169" s="1">
        <f>'Order Form'!$E$7</f>
        <v>0</v>
      </c>
      <c r="G169" s="1">
        <f>'Order Form'!$E$9</f>
        <v>0</v>
      </c>
      <c r="H169" s="1">
        <f>'Order Form'!$E$8</f>
        <v>0</v>
      </c>
      <c r="I169" s="1" t="str">
        <f>'Order Form'!$E$10</f>
        <v>Australia</v>
      </c>
      <c r="J169" s="1">
        <f>'Order Form'!$E$11</f>
        <v>0</v>
      </c>
      <c r="K169" s="1">
        <f>IF(('Order Form'!$E$15="YES"),'Order Form'!$E$12,"")</f>
        <v>0</v>
      </c>
      <c r="L169" s="1" t="str">
        <f>'Order Form'!$E$13 &amp; ""</f>
        <v/>
      </c>
      <c r="M169" s="1" t="str">
        <f>IF('Order Form'!D188="",'Order Form'!C188,'Order Form'!D188) &amp; ""</f>
        <v/>
      </c>
      <c r="N169" s="1" t="str">
        <f>'Order Form'!E188 &amp; ""</f>
        <v/>
      </c>
      <c r="O169" s="1">
        <f>'Order Form'!F188</f>
        <v>0</v>
      </c>
      <c r="P169" s="1">
        <f>'Order Form'!I188</f>
        <v>0</v>
      </c>
      <c r="Q169" s="1">
        <f>'Order Form'!G188</f>
        <v>0</v>
      </c>
      <c r="R169" s="1">
        <f>'Order Form'!H188</f>
        <v>0</v>
      </c>
      <c r="S169" s="1" t="str">
        <f>'Order Form'!K188 &amp; ""</f>
        <v/>
      </c>
      <c r="T169" s="1" t="str">
        <f>'Order Form'!M188 &amp; ""</f>
        <v/>
      </c>
      <c r="U169" s="2" t="str">
        <f>'Order Form'!C188 &amp; ""</f>
        <v/>
      </c>
      <c r="V169" s="2" t="str">
        <f>'Order Form'!L188 &amp; ""</f>
        <v/>
      </c>
      <c r="W169" s="2" t="str">
        <f>'Order Form'!$E$14</f>
        <v>YES</v>
      </c>
      <c r="X169" s="90" t="str">
        <f>'Order Form'!$E$18</f>
        <v>Select from list below</v>
      </c>
      <c r="Y169" s="7" t="str">
        <f>'Order Form'!$E$16</f>
        <v>FREE Standard card</v>
      </c>
      <c r="Z169" s="7" t="str">
        <f>'Order Form'!$E$17</f>
        <v>No thanks</v>
      </c>
      <c r="AA169" s="7" t="str">
        <f t="shared" si="8"/>
        <v>No</v>
      </c>
      <c r="AB169" s="7" t="str">
        <f t="shared" si="9"/>
        <v>No</v>
      </c>
      <c r="AC169" s="7" t="str">
        <f>"VIP: "&amp;'Order Form'!$E$5 &amp;"; Rib: "&amp;'Order Form'!$E$17 &amp;"; GT: "&amp;'Order Form'!$E$16 &amp;"; Dispatch Week: "&amp;'Order Form'!$E$18</f>
        <v>VIP: ; Rib: No thanks; GT: FREE Standard card; Dispatch Week: Select from list below</v>
      </c>
      <c r="AD169" s="7"/>
      <c r="AE169" s="7"/>
      <c r="AF169" s="7"/>
      <c r="AG169" s="11" t="str">
        <f t="shared" si="10"/>
        <v>Future Delivery</v>
      </c>
      <c r="AH169" s="7"/>
      <c r="AI169" s="9"/>
      <c r="AJ169" s="7"/>
      <c r="AK169" s="7"/>
      <c r="AL169" s="7"/>
      <c r="AM169" s="7"/>
      <c r="AN169" s="7" t="str">
        <f t="shared" si="11"/>
        <v/>
      </c>
    </row>
    <row r="170" spans="1:40" ht="15">
      <c r="A170" s="7">
        <f>'Order Form'!A189</f>
        <v>169</v>
      </c>
      <c r="B170" s="34" t="str">
        <f>'Order Form'!N189</f>
        <v/>
      </c>
      <c r="C170" s="1">
        <f>'Order Form'!$E$4</f>
        <v>0</v>
      </c>
      <c r="D170" s="1">
        <f>'Order Form'!$E$5</f>
        <v>0</v>
      </c>
      <c r="E170" s="1">
        <f>'Order Form'!$E$6</f>
        <v>0</v>
      </c>
      <c r="F170" s="1">
        <f>'Order Form'!$E$7</f>
        <v>0</v>
      </c>
      <c r="G170" s="1">
        <f>'Order Form'!$E$9</f>
        <v>0</v>
      </c>
      <c r="H170" s="1">
        <f>'Order Form'!$E$8</f>
        <v>0</v>
      </c>
      <c r="I170" s="1" t="str">
        <f>'Order Form'!$E$10</f>
        <v>Australia</v>
      </c>
      <c r="J170" s="1">
        <f>'Order Form'!$E$11</f>
        <v>0</v>
      </c>
      <c r="K170" s="1">
        <f>IF(('Order Form'!$E$15="YES"),'Order Form'!$E$12,"")</f>
        <v>0</v>
      </c>
      <c r="L170" s="1" t="str">
        <f>'Order Form'!$E$13 &amp; ""</f>
        <v/>
      </c>
      <c r="M170" s="1" t="str">
        <f>IF('Order Form'!D189="",'Order Form'!C189,'Order Form'!D189) &amp; ""</f>
        <v/>
      </c>
      <c r="N170" s="1" t="str">
        <f>'Order Form'!E189 &amp; ""</f>
        <v/>
      </c>
      <c r="O170" s="1">
        <f>'Order Form'!F189</f>
        <v>0</v>
      </c>
      <c r="P170" s="1">
        <f>'Order Form'!I189</f>
        <v>0</v>
      </c>
      <c r="Q170" s="1">
        <f>'Order Form'!G189</f>
        <v>0</v>
      </c>
      <c r="R170" s="1">
        <f>'Order Form'!H189</f>
        <v>0</v>
      </c>
      <c r="S170" s="1" t="str">
        <f>'Order Form'!K189 &amp; ""</f>
        <v/>
      </c>
      <c r="T170" s="1" t="str">
        <f>'Order Form'!M189 &amp; ""</f>
        <v/>
      </c>
      <c r="U170" s="2" t="str">
        <f>'Order Form'!C189 &amp; ""</f>
        <v/>
      </c>
      <c r="V170" s="2" t="str">
        <f>'Order Form'!L189 &amp; ""</f>
        <v/>
      </c>
      <c r="W170" s="2" t="str">
        <f>'Order Form'!$E$14</f>
        <v>YES</v>
      </c>
      <c r="X170" s="90" t="str">
        <f>'Order Form'!$E$18</f>
        <v>Select from list below</v>
      </c>
      <c r="Y170" s="7" t="str">
        <f>'Order Form'!$E$16</f>
        <v>FREE Standard card</v>
      </c>
      <c r="Z170" s="7" t="str">
        <f>'Order Form'!$E$17</f>
        <v>No thanks</v>
      </c>
      <c r="AA170" s="7" t="str">
        <f t="shared" si="8"/>
        <v>No</v>
      </c>
      <c r="AB170" s="7" t="str">
        <f t="shared" si="9"/>
        <v>No</v>
      </c>
      <c r="AC170" s="7" t="str">
        <f>"VIP: "&amp;'Order Form'!$E$5 &amp;"; Rib: "&amp;'Order Form'!$E$17 &amp;"; GT: "&amp;'Order Form'!$E$16 &amp;"; Dispatch Week: "&amp;'Order Form'!$E$18</f>
        <v>VIP: ; Rib: No thanks; GT: FREE Standard card; Dispatch Week: Select from list below</v>
      </c>
      <c r="AD170" s="7"/>
      <c r="AE170" s="7"/>
      <c r="AF170" s="7"/>
      <c r="AG170" s="11" t="str">
        <f t="shared" si="10"/>
        <v>Future Delivery</v>
      </c>
      <c r="AH170" s="7"/>
      <c r="AI170" s="9"/>
      <c r="AJ170" s="7"/>
      <c r="AK170" s="7"/>
      <c r="AL170" s="7"/>
      <c r="AM170" s="7"/>
      <c r="AN170" s="7" t="str">
        <f t="shared" si="11"/>
        <v/>
      </c>
    </row>
    <row r="171" spans="1:40" ht="15">
      <c r="A171" s="7">
        <f>'Order Form'!A190</f>
        <v>170</v>
      </c>
      <c r="B171" s="34" t="str">
        <f>'Order Form'!N190</f>
        <v/>
      </c>
      <c r="C171" s="1">
        <f>'Order Form'!$E$4</f>
        <v>0</v>
      </c>
      <c r="D171" s="1">
        <f>'Order Form'!$E$5</f>
        <v>0</v>
      </c>
      <c r="E171" s="1">
        <f>'Order Form'!$E$6</f>
        <v>0</v>
      </c>
      <c r="F171" s="1">
        <f>'Order Form'!$E$7</f>
        <v>0</v>
      </c>
      <c r="G171" s="1">
        <f>'Order Form'!$E$9</f>
        <v>0</v>
      </c>
      <c r="H171" s="1">
        <f>'Order Form'!$E$8</f>
        <v>0</v>
      </c>
      <c r="I171" s="1" t="str">
        <f>'Order Form'!$E$10</f>
        <v>Australia</v>
      </c>
      <c r="J171" s="1">
        <f>'Order Form'!$E$11</f>
        <v>0</v>
      </c>
      <c r="K171" s="1">
        <f>IF(('Order Form'!$E$15="YES"),'Order Form'!$E$12,"")</f>
        <v>0</v>
      </c>
      <c r="L171" s="1" t="str">
        <f>'Order Form'!$E$13 &amp; ""</f>
        <v/>
      </c>
      <c r="M171" s="1" t="str">
        <f>IF('Order Form'!D190="",'Order Form'!C190,'Order Form'!D190) &amp; ""</f>
        <v/>
      </c>
      <c r="N171" s="1" t="str">
        <f>'Order Form'!E190 &amp; ""</f>
        <v/>
      </c>
      <c r="O171" s="1">
        <f>'Order Form'!F190</f>
        <v>0</v>
      </c>
      <c r="P171" s="1">
        <f>'Order Form'!I190</f>
        <v>0</v>
      </c>
      <c r="Q171" s="1">
        <f>'Order Form'!G190</f>
        <v>0</v>
      </c>
      <c r="R171" s="1">
        <f>'Order Form'!H190</f>
        <v>0</v>
      </c>
      <c r="S171" s="1" t="str">
        <f>'Order Form'!K190 &amp; ""</f>
        <v/>
      </c>
      <c r="T171" s="1" t="str">
        <f>'Order Form'!M190 &amp; ""</f>
        <v/>
      </c>
      <c r="U171" s="2" t="str">
        <f>'Order Form'!C190 &amp; ""</f>
        <v/>
      </c>
      <c r="V171" s="2" t="str">
        <f>'Order Form'!L190 &amp; ""</f>
        <v/>
      </c>
      <c r="W171" s="2" t="str">
        <f>'Order Form'!$E$14</f>
        <v>YES</v>
      </c>
      <c r="X171" s="90" t="str">
        <f>'Order Form'!$E$18</f>
        <v>Select from list below</v>
      </c>
      <c r="Y171" s="7" t="str">
        <f>'Order Form'!$E$16</f>
        <v>FREE Standard card</v>
      </c>
      <c r="Z171" s="7" t="str">
        <f>'Order Form'!$E$17</f>
        <v>No thanks</v>
      </c>
      <c r="AA171" s="7" t="str">
        <f t="shared" si="8"/>
        <v>No</v>
      </c>
      <c r="AB171" s="7" t="str">
        <f t="shared" si="9"/>
        <v>No</v>
      </c>
      <c r="AC171" s="7" t="str">
        <f>"VIP: "&amp;'Order Form'!$E$5 &amp;"; Rib: "&amp;'Order Form'!$E$17 &amp;"; GT: "&amp;'Order Form'!$E$16 &amp;"; Dispatch Week: "&amp;'Order Form'!$E$18</f>
        <v>VIP: ; Rib: No thanks; GT: FREE Standard card; Dispatch Week: Select from list below</v>
      </c>
      <c r="AD171" s="7"/>
      <c r="AE171" s="7"/>
      <c r="AF171" s="7"/>
      <c r="AG171" s="11" t="str">
        <f t="shared" si="10"/>
        <v>Future Delivery</v>
      </c>
      <c r="AH171" s="7"/>
      <c r="AI171" s="9"/>
      <c r="AJ171" s="7"/>
      <c r="AK171" s="7"/>
      <c r="AL171" s="7"/>
      <c r="AM171" s="7"/>
      <c r="AN171" s="7" t="str">
        <f t="shared" si="11"/>
        <v/>
      </c>
    </row>
    <row r="172" spans="1:40" ht="15">
      <c r="A172" s="7">
        <f>'Order Form'!A191</f>
        <v>171</v>
      </c>
      <c r="B172" s="34" t="str">
        <f>'Order Form'!N191</f>
        <v/>
      </c>
      <c r="C172" s="1">
        <f>'Order Form'!$E$4</f>
        <v>0</v>
      </c>
      <c r="D172" s="1">
        <f>'Order Form'!$E$5</f>
        <v>0</v>
      </c>
      <c r="E172" s="1">
        <f>'Order Form'!$E$6</f>
        <v>0</v>
      </c>
      <c r="F172" s="1">
        <f>'Order Form'!$E$7</f>
        <v>0</v>
      </c>
      <c r="G172" s="1">
        <f>'Order Form'!$E$9</f>
        <v>0</v>
      </c>
      <c r="H172" s="1">
        <f>'Order Form'!$E$8</f>
        <v>0</v>
      </c>
      <c r="I172" s="1" t="str">
        <f>'Order Form'!$E$10</f>
        <v>Australia</v>
      </c>
      <c r="J172" s="1">
        <f>'Order Form'!$E$11</f>
        <v>0</v>
      </c>
      <c r="K172" s="1">
        <f>IF(('Order Form'!$E$15="YES"),'Order Form'!$E$12,"")</f>
        <v>0</v>
      </c>
      <c r="L172" s="1" t="str">
        <f>'Order Form'!$E$13 &amp; ""</f>
        <v/>
      </c>
      <c r="M172" s="1" t="str">
        <f>IF('Order Form'!D191="",'Order Form'!C191,'Order Form'!D191) &amp; ""</f>
        <v/>
      </c>
      <c r="N172" s="1" t="str">
        <f>'Order Form'!E191 &amp; ""</f>
        <v/>
      </c>
      <c r="O172" s="1">
        <f>'Order Form'!F191</f>
        <v>0</v>
      </c>
      <c r="P172" s="1">
        <f>'Order Form'!I191</f>
        <v>0</v>
      </c>
      <c r="Q172" s="1">
        <f>'Order Form'!G191</f>
        <v>0</v>
      </c>
      <c r="R172" s="1">
        <f>'Order Form'!H191</f>
        <v>0</v>
      </c>
      <c r="S172" s="1" t="str">
        <f>'Order Form'!K191 &amp; ""</f>
        <v/>
      </c>
      <c r="T172" s="1" t="str">
        <f>'Order Form'!M191 &amp; ""</f>
        <v/>
      </c>
      <c r="U172" s="2" t="str">
        <f>'Order Form'!C191 &amp; ""</f>
        <v/>
      </c>
      <c r="V172" s="2" t="str">
        <f>'Order Form'!L191 &amp; ""</f>
        <v/>
      </c>
      <c r="W172" s="2" t="str">
        <f>'Order Form'!$E$14</f>
        <v>YES</v>
      </c>
      <c r="X172" s="90" t="str">
        <f>'Order Form'!$E$18</f>
        <v>Select from list below</v>
      </c>
      <c r="Y172" s="7" t="str">
        <f>'Order Form'!$E$16</f>
        <v>FREE Standard card</v>
      </c>
      <c r="Z172" s="7" t="str">
        <f>'Order Form'!$E$17</f>
        <v>No thanks</v>
      </c>
      <c r="AA172" s="7" t="str">
        <f t="shared" si="8"/>
        <v>No</v>
      </c>
      <c r="AB172" s="7" t="str">
        <f t="shared" si="9"/>
        <v>No</v>
      </c>
      <c r="AC172" s="7" t="str">
        <f>"VIP: "&amp;'Order Form'!$E$5 &amp;"; Rib: "&amp;'Order Form'!$E$17 &amp;"; GT: "&amp;'Order Form'!$E$16 &amp;"; Dispatch Week: "&amp;'Order Form'!$E$18</f>
        <v>VIP: ; Rib: No thanks; GT: FREE Standard card; Dispatch Week: Select from list below</v>
      </c>
      <c r="AD172" s="7"/>
      <c r="AE172" s="7"/>
      <c r="AF172" s="7"/>
      <c r="AG172" s="11" t="str">
        <f t="shared" si="10"/>
        <v>Future Delivery</v>
      </c>
      <c r="AH172" s="7"/>
      <c r="AI172" s="9"/>
      <c r="AJ172" s="7"/>
      <c r="AK172" s="7"/>
      <c r="AL172" s="7"/>
      <c r="AM172" s="7"/>
      <c r="AN172" s="7" t="str">
        <f t="shared" si="11"/>
        <v/>
      </c>
    </row>
    <row r="173" spans="1:40" ht="15">
      <c r="A173" s="7">
        <f>'Order Form'!A192</f>
        <v>172</v>
      </c>
      <c r="B173" s="34" t="str">
        <f>'Order Form'!N192</f>
        <v/>
      </c>
      <c r="C173" s="1">
        <f>'Order Form'!$E$4</f>
        <v>0</v>
      </c>
      <c r="D173" s="1">
        <f>'Order Form'!$E$5</f>
        <v>0</v>
      </c>
      <c r="E173" s="1">
        <f>'Order Form'!$E$6</f>
        <v>0</v>
      </c>
      <c r="F173" s="1">
        <f>'Order Form'!$E$7</f>
        <v>0</v>
      </c>
      <c r="G173" s="1">
        <f>'Order Form'!$E$9</f>
        <v>0</v>
      </c>
      <c r="H173" s="1">
        <f>'Order Form'!$E$8</f>
        <v>0</v>
      </c>
      <c r="I173" s="1" t="str">
        <f>'Order Form'!$E$10</f>
        <v>Australia</v>
      </c>
      <c r="J173" s="1">
        <f>'Order Form'!$E$11</f>
        <v>0</v>
      </c>
      <c r="K173" s="1">
        <f>IF(('Order Form'!$E$15="YES"),'Order Form'!$E$12,"")</f>
        <v>0</v>
      </c>
      <c r="L173" s="1" t="str">
        <f>'Order Form'!$E$13 &amp; ""</f>
        <v/>
      </c>
      <c r="M173" s="1" t="str">
        <f>IF('Order Form'!D192="",'Order Form'!C192,'Order Form'!D192) &amp; ""</f>
        <v/>
      </c>
      <c r="N173" s="1" t="str">
        <f>'Order Form'!E192 &amp; ""</f>
        <v/>
      </c>
      <c r="O173" s="1">
        <f>'Order Form'!F192</f>
        <v>0</v>
      </c>
      <c r="P173" s="1">
        <f>'Order Form'!I192</f>
        <v>0</v>
      </c>
      <c r="Q173" s="1">
        <f>'Order Form'!G192</f>
        <v>0</v>
      </c>
      <c r="R173" s="1">
        <f>'Order Form'!H192</f>
        <v>0</v>
      </c>
      <c r="S173" s="1" t="str">
        <f>'Order Form'!K192 &amp; ""</f>
        <v/>
      </c>
      <c r="T173" s="1" t="str">
        <f>'Order Form'!M192 &amp; ""</f>
        <v/>
      </c>
      <c r="U173" s="2" t="str">
        <f>'Order Form'!C192 &amp; ""</f>
        <v/>
      </c>
      <c r="V173" s="2" t="str">
        <f>'Order Form'!L192 &amp; ""</f>
        <v/>
      </c>
      <c r="W173" s="2" t="str">
        <f>'Order Form'!$E$14</f>
        <v>YES</v>
      </c>
      <c r="X173" s="90" t="str">
        <f>'Order Form'!$E$18</f>
        <v>Select from list below</v>
      </c>
      <c r="Y173" s="7" t="str">
        <f>'Order Form'!$E$16</f>
        <v>FREE Standard card</v>
      </c>
      <c r="Z173" s="7" t="str">
        <f>'Order Form'!$E$17</f>
        <v>No thanks</v>
      </c>
      <c r="AA173" s="7" t="str">
        <f t="shared" si="8"/>
        <v>No</v>
      </c>
      <c r="AB173" s="7" t="str">
        <f t="shared" si="9"/>
        <v>No</v>
      </c>
      <c r="AC173" s="7" t="str">
        <f>"VIP: "&amp;'Order Form'!$E$5 &amp;"; Rib: "&amp;'Order Form'!$E$17 &amp;"; GT: "&amp;'Order Form'!$E$16 &amp;"; Dispatch Week: "&amp;'Order Form'!$E$18</f>
        <v>VIP: ; Rib: No thanks; GT: FREE Standard card; Dispatch Week: Select from list below</v>
      </c>
      <c r="AD173" s="7"/>
      <c r="AE173" s="7"/>
      <c r="AF173" s="7"/>
      <c r="AG173" s="11" t="str">
        <f t="shared" si="10"/>
        <v>Future Delivery</v>
      </c>
      <c r="AH173" s="7"/>
      <c r="AI173" s="9"/>
      <c r="AJ173" s="7"/>
      <c r="AK173" s="7"/>
      <c r="AL173" s="7"/>
      <c r="AM173" s="7"/>
      <c r="AN173" s="7" t="str">
        <f t="shared" si="11"/>
        <v/>
      </c>
    </row>
    <row r="174" spans="1:40" ht="15">
      <c r="A174" s="7">
        <f>'Order Form'!A193</f>
        <v>173</v>
      </c>
      <c r="B174" s="34" t="str">
        <f>'Order Form'!N193</f>
        <v/>
      </c>
      <c r="C174" s="1">
        <f>'Order Form'!$E$4</f>
        <v>0</v>
      </c>
      <c r="D174" s="1">
        <f>'Order Form'!$E$5</f>
        <v>0</v>
      </c>
      <c r="E174" s="1">
        <f>'Order Form'!$E$6</f>
        <v>0</v>
      </c>
      <c r="F174" s="1">
        <f>'Order Form'!$E$7</f>
        <v>0</v>
      </c>
      <c r="G174" s="1">
        <f>'Order Form'!$E$9</f>
        <v>0</v>
      </c>
      <c r="H174" s="1">
        <f>'Order Form'!$E$8</f>
        <v>0</v>
      </c>
      <c r="I174" s="1" t="str">
        <f>'Order Form'!$E$10</f>
        <v>Australia</v>
      </c>
      <c r="J174" s="1">
        <f>'Order Form'!$E$11</f>
        <v>0</v>
      </c>
      <c r="K174" s="1">
        <f>IF(('Order Form'!$E$15="YES"),'Order Form'!$E$12,"")</f>
        <v>0</v>
      </c>
      <c r="L174" s="1" t="str">
        <f>'Order Form'!$E$13 &amp; ""</f>
        <v/>
      </c>
      <c r="M174" s="1" t="str">
        <f>IF('Order Form'!D193="",'Order Form'!C193,'Order Form'!D193) &amp; ""</f>
        <v/>
      </c>
      <c r="N174" s="1" t="str">
        <f>'Order Form'!E193 &amp; ""</f>
        <v/>
      </c>
      <c r="O174" s="1">
        <f>'Order Form'!F193</f>
        <v>0</v>
      </c>
      <c r="P174" s="1">
        <f>'Order Form'!I193</f>
        <v>0</v>
      </c>
      <c r="Q174" s="1">
        <f>'Order Form'!G193</f>
        <v>0</v>
      </c>
      <c r="R174" s="1">
        <f>'Order Form'!H193</f>
        <v>0</v>
      </c>
      <c r="S174" s="1" t="str">
        <f>'Order Form'!K193 &amp; ""</f>
        <v/>
      </c>
      <c r="T174" s="1" t="str">
        <f>'Order Form'!M193 &amp; ""</f>
        <v/>
      </c>
      <c r="U174" s="2" t="str">
        <f>'Order Form'!C193 &amp; ""</f>
        <v/>
      </c>
      <c r="V174" s="2" t="str">
        <f>'Order Form'!L193 &amp; ""</f>
        <v/>
      </c>
      <c r="W174" s="2" t="str">
        <f>'Order Form'!$E$14</f>
        <v>YES</v>
      </c>
      <c r="X174" s="90" t="str">
        <f>'Order Form'!$E$18</f>
        <v>Select from list below</v>
      </c>
      <c r="Y174" s="7" t="str">
        <f>'Order Form'!$E$16</f>
        <v>FREE Standard card</v>
      </c>
      <c r="Z174" s="7" t="str">
        <f>'Order Form'!$E$17</f>
        <v>No thanks</v>
      </c>
      <c r="AA174" s="7" t="str">
        <f t="shared" si="8"/>
        <v>No</v>
      </c>
      <c r="AB174" s="7" t="str">
        <f t="shared" si="9"/>
        <v>No</v>
      </c>
      <c r="AC174" s="7" t="str">
        <f>"VIP: "&amp;'Order Form'!$E$5 &amp;"; Rib: "&amp;'Order Form'!$E$17 &amp;"; GT: "&amp;'Order Form'!$E$16 &amp;"; Dispatch Week: "&amp;'Order Form'!$E$18</f>
        <v>VIP: ; Rib: No thanks; GT: FREE Standard card; Dispatch Week: Select from list below</v>
      </c>
      <c r="AD174" s="7"/>
      <c r="AE174" s="7"/>
      <c r="AF174" s="7"/>
      <c r="AG174" s="11" t="str">
        <f t="shared" si="10"/>
        <v>Future Delivery</v>
      </c>
      <c r="AH174" s="7"/>
      <c r="AI174" s="9"/>
      <c r="AJ174" s="7"/>
      <c r="AK174" s="7"/>
      <c r="AL174" s="7"/>
      <c r="AM174" s="7"/>
      <c r="AN174" s="7" t="str">
        <f t="shared" si="11"/>
        <v/>
      </c>
    </row>
    <row r="175" spans="1:40" ht="15">
      <c r="A175" s="7">
        <f>'Order Form'!A194</f>
        <v>174</v>
      </c>
      <c r="B175" s="34" t="str">
        <f>'Order Form'!N194</f>
        <v/>
      </c>
      <c r="C175" s="1">
        <f>'Order Form'!$E$4</f>
        <v>0</v>
      </c>
      <c r="D175" s="1">
        <f>'Order Form'!$E$5</f>
        <v>0</v>
      </c>
      <c r="E175" s="1">
        <f>'Order Form'!$E$6</f>
        <v>0</v>
      </c>
      <c r="F175" s="1">
        <f>'Order Form'!$E$7</f>
        <v>0</v>
      </c>
      <c r="G175" s="1">
        <f>'Order Form'!$E$9</f>
        <v>0</v>
      </c>
      <c r="H175" s="1">
        <f>'Order Form'!$E$8</f>
        <v>0</v>
      </c>
      <c r="I175" s="1" t="str">
        <f>'Order Form'!$E$10</f>
        <v>Australia</v>
      </c>
      <c r="J175" s="1">
        <f>'Order Form'!$E$11</f>
        <v>0</v>
      </c>
      <c r="K175" s="1">
        <f>IF(('Order Form'!$E$15="YES"),'Order Form'!$E$12,"")</f>
        <v>0</v>
      </c>
      <c r="L175" s="1" t="str">
        <f>'Order Form'!$E$13 &amp; ""</f>
        <v/>
      </c>
      <c r="M175" s="1" t="str">
        <f>IF('Order Form'!D194="",'Order Form'!C194,'Order Form'!D194) &amp; ""</f>
        <v/>
      </c>
      <c r="N175" s="1" t="str">
        <f>'Order Form'!E194 &amp; ""</f>
        <v/>
      </c>
      <c r="O175" s="1">
        <f>'Order Form'!F194</f>
        <v>0</v>
      </c>
      <c r="P175" s="1">
        <f>'Order Form'!I194</f>
        <v>0</v>
      </c>
      <c r="Q175" s="1">
        <f>'Order Form'!G194</f>
        <v>0</v>
      </c>
      <c r="R175" s="1">
        <f>'Order Form'!H194</f>
        <v>0</v>
      </c>
      <c r="S175" s="1" t="str">
        <f>'Order Form'!K194 &amp; ""</f>
        <v/>
      </c>
      <c r="T175" s="1" t="str">
        <f>'Order Form'!M194 &amp; ""</f>
        <v/>
      </c>
      <c r="U175" s="2" t="str">
        <f>'Order Form'!C194 &amp; ""</f>
        <v/>
      </c>
      <c r="V175" s="2" t="str">
        <f>'Order Form'!L194 &amp; ""</f>
        <v/>
      </c>
      <c r="W175" s="2" t="str">
        <f>'Order Form'!$E$14</f>
        <v>YES</v>
      </c>
      <c r="X175" s="90" t="str">
        <f>'Order Form'!$E$18</f>
        <v>Select from list below</v>
      </c>
      <c r="Y175" s="7" t="str">
        <f>'Order Form'!$E$16</f>
        <v>FREE Standard card</v>
      </c>
      <c r="Z175" s="7" t="str">
        <f>'Order Form'!$E$17</f>
        <v>No thanks</v>
      </c>
      <c r="AA175" s="7" t="str">
        <f t="shared" si="8"/>
        <v>No</v>
      </c>
      <c r="AB175" s="7" t="str">
        <f t="shared" si="9"/>
        <v>No</v>
      </c>
      <c r="AC175" s="7" t="str">
        <f>"VIP: "&amp;'Order Form'!$E$5 &amp;"; Rib: "&amp;'Order Form'!$E$17 &amp;"; GT: "&amp;'Order Form'!$E$16 &amp;"; Dispatch Week: "&amp;'Order Form'!$E$18</f>
        <v>VIP: ; Rib: No thanks; GT: FREE Standard card; Dispatch Week: Select from list below</v>
      </c>
      <c r="AD175" s="7"/>
      <c r="AE175" s="7"/>
      <c r="AF175" s="7"/>
      <c r="AG175" s="11" t="str">
        <f t="shared" si="10"/>
        <v>Future Delivery</v>
      </c>
      <c r="AH175" s="7"/>
      <c r="AI175" s="9"/>
      <c r="AJ175" s="7"/>
      <c r="AK175" s="7"/>
      <c r="AL175" s="7"/>
      <c r="AM175" s="7"/>
      <c r="AN175" s="7" t="str">
        <f t="shared" si="11"/>
        <v/>
      </c>
    </row>
    <row r="176" spans="1:40" ht="15">
      <c r="A176" s="7">
        <f>'Order Form'!A195</f>
        <v>175</v>
      </c>
      <c r="B176" s="34" t="str">
        <f>'Order Form'!N195</f>
        <v/>
      </c>
      <c r="C176" s="1">
        <f>'Order Form'!$E$4</f>
        <v>0</v>
      </c>
      <c r="D176" s="1">
        <f>'Order Form'!$E$5</f>
        <v>0</v>
      </c>
      <c r="E176" s="1">
        <f>'Order Form'!$E$6</f>
        <v>0</v>
      </c>
      <c r="F176" s="1">
        <f>'Order Form'!$E$7</f>
        <v>0</v>
      </c>
      <c r="G176" s="1">
        <f>'Order Form'!$E$9</f>
        <v>0</v>
      </c>
      <c r="H176" s="1">
        <f>'Order Form'!$E$8</f>
        <v>0</v>
      </c>
      <c r="I176" s="1" t="str">
        <f>'Order Form'!$E$10</f>
        <v>Australia</v>
      </c>
      <c r="J176" s="1">
        <f>'Order Form'!$E$11</f>
        <v>0</v>
      </c>
      <c r="K176" s="1">
        <f>IF(('Order Form'!$E$15="YES"),'Order Form'!$E$12,"")</f>
        <v>0</v>
      </c>
      <c r="L176" s="1" t="str">
        <f>'Order Form'!$E$13 &amp; ""</f>
        <v/>
      </c>
      <c r="M176" s="1" t="str">
        <f>IF('Order Form'!D195="",'Order Form'!C195,'Order Form'!D195) &amp; ""</f>
        <v/>
      </c>
      <c r="N176" s="1" t="str">
        <f>'Order Form'!E195 &amp; ""</f>
        <v/>
      </c>
      <c r="O176" s="1">
        <f>'Order Form'!F195</f>
        <v>0</v>
      </c>
      <c r="P176" s="1">
        <f>'Order Form'!I195</f>
        <v>0</v>
      </c>
      <c r="Q176" s="1">
        <f>'Order Form'!G195</f>
        <v>0</v>
      </c>
      <c r="R176" s="1">
        <f>'Order Form'!H195</f>
        <v>0</v>
      </c>
      <c r="S176" s="1" t="str">
        <f>'Order Form'!K195 &amp; ""</f>
        <v/>
      </c>
      <c r="T176" s="1" t="str">
        <f>'Order Form'!M195 &amp; ""</f>
        <v/>
      </c>
      <c r="U176" s="2" t="str">
        <f>'Order Form'!C195 &amp; ""</f>
        <v/>
      </c>
      <c r="V176" s="2" t="str">
        <f>'Order Form'!L195 &amp; ""</f>
        <v/>
      </c>
      <c r="W176" s="2" t="str">
        <f>'Order Form'!$E$14</f>
        <v>YES</v>
      </c>
      <c r="X176" s="90" t="str">
        <f>'Order Form'!$E$18</f>
        <v>Select from list below</v>
      </c>
      <c r="Y176" s="7" t="str">
        <f>'Order Form'!$E$16</f>
        <v>FREE Standard card</v>
      </c>
      <c r="Z176" s="7" t="str">
        <f>'Order Form'!$E$17</f>
        <v>No thanks</v>
      </c>
      <c r="AA176" s="7" t="str">
        <f t="shared" si="8"/>
        <v>No</v>
      </c>
      <c r="AB176" s="7" t="str">
        <f t="shared" si="9"/>
        <v>No</v>
      </c>
      <c r="AC176" s="7" t="str">
        <f>"VIP: "&amp;'Order Form'!$E$5 &amp;"; Rib: "&amp;'Order Form'!$E$17 &amp;"; GT: "&amp;'Order Form'!$E$16 &amp;"; Dispatch Week: "&amp;'Order Form'!$E$18</f>
        <v>VIP: ; Rib: No thanks; GT: FREE Standard card; Dispatch Week: Select from list below</v>
      </c>
      <c r="AD176" s="7"/>
      <c r="AE176" s="7"/>
      <c r="AF176" s="7"/>
      <c r="AG176" s="11" t="str">
        <f t="shared" si="10"/>
        <v>Future Delivery</v>
      </c>
      <c r="AH176" s="7"/>
      <c r="AI176" s="9"/>
      <c r="AJ176" s="7"/>
      <c r="AK176" s="7"/>
      <c r="AL176" s="7"/>
      <c r="AM176" s="7"/>
      <c r="AN176" s="7" t="str">
        <f t="shared" si="11"/>
        <v/>
      </c>
    </row>
    <row r="177" spans="1:40" ht="15">
      <c r="A177" s="7">
        <f>'Order Form'!A196</f>
        <v>176</v>
      </c>
      <c r="B177" s="34" t="str">
        <f>'Order Form'!N196</f>
        <v/>
      </c>
      <c r="C177" s="1">
        <f>'Order Form'!$E$4</f>
        <v>0</v>
      </c>
      <c r="D177" s="1">
        <f>'Order Form'!$E$5</f>
        <v>0</v>
      </c>
      <c r="E177" s="1">
        <f>'Order Form'!$E$6</f>
        <v>0</v>
      </c>
      <c r="F177" s="1">
        <f>'Order Form'!$E$7</f>
        <v>0</v>
      </c>
      <c r="G177" s="1">
        <f>'Order Form'!$E$9</f>
        <v>0</v>
      </c>
      <c r="H177" s="1">
        <f>'Order Form'!$E$8</f>
        <v>0</v>
      </c>
      <c r="I177" s="1" t="str">
        <f>'Order Form'!$E$10</f>
        <v>Australia</v>
      </c>
      <c r="J177" s="1">
        <f>'Order Form'!$E$11</f>
        <v>0</v>
      </c>
      <c r="K177" s="1">
        <f>IF(('Order Form'!$E$15="YES"),'Order Form'!$E$12,"")</f>
        <v>0</v>
      </c>
      <c r="L177" s="1" t="str">
        <f>'Order Form'!$E$13 &amp; ""</f>
        <v/>
      </c>
      <c r="M177" s="1" t="str">
        <f>IF('Order Form'!D196="",'Order Form'!C196,'Order Form'!D196) &amp; ""</f>
        <v/>
      </c>
      <c r="N177" s="1" t="str">
        <f>'Order Form'!E196 &amp; ""</f>
        <v/>
      </c>
      <c r="O177" s="1">
        <f>'Order Form'!F196</f>
        <v>0</v>
      </c>
      <c r="P177" s="1">
        <f>'Order Form'!I196</f>
        <v>0</v>
      </c>
      <c r="Q177" s="1">
        <f>'Order Form'!G196</f>
        <v>0</v>
      </c>
      <c r="R177" s="1">
        <f>'Order Form'!H196</f>
        <v>0</v>
      </c>
      <c r="S177" s="1" t="str">
        <f>'Order Form'!K196 &amp; ""</f>
        <v/>
      </c>
      <c r="T177" s="1" t="str">
        <f>'Order Form'!M196 &amp; ""</f>
        <v/>
      </c>
      <c r="U177" s="2" t="str">
        <f>'Order Form'!C196 &amp; ""</f>
        <v/>
      </c>
      <c r="V177" s="2" t="str">
        <f>'Order Form'!L196 &amp; ""</f>
        <v/>
      </c>
      <c r="W177" s="2" t="str">
        <f>'Order Form'!$E$14</f>
        <v>YES</v>
      </c>
      <c r="X177" s="90" t="str">
        <f>'Order Form'!$E$18</f>
        <v>Select from list below</v>
      </c>
      <c r="Y177" s="7" t="str">
        <f>'Order Form'!$E$16</f>
        <v>FREE Standard card</v>
      </c>
      <c r="Z177" s="7" t="str">
        <f>'Order Form'!$E$17</f>
        <v>No thanks</v>
      </c>
      <c r="AA177" s="7" t="str">
        <f t="shared" si="8"/>
        <v>No</v>
      </c>
      <c r="AB177" s="7" t="str">
        <f t="shared" si="9"/>
        <v>No</v>
      </c>
      <c r="AC177" s="7" t="str">
        <f>"VIP: "&amp;'Order Form'!$E$5 &amp;"; Rib: "&amp;'Order Form'!$E$17 &amp;"; GT: "&amp;'Order Form'!$E$16 &amp;"; Dispatch Week: "&amp;'Order Form'!$E$18</f>
        <v>VIP: ; Rib: No thanks; GT: FREE Standard card; Dispatch Week: Select from list below</v>
      </c>
      <c r="AD177" s="7"/>
      <c r="AE177" s="7"/>
      <c r="AF177" s="7"/>
      <c r="AG177" s="11" t="str">
        <f t="shared" si="10"/>
        <v>Future Delivery</v>
      </c>
      <c r="AH177" s="7"/>
      <c r="AI177" s="9"/>
      <c r="AJ177" s="7"/>
      <c r="AK177" s="7"/>
      <c r="AL177" s="7"/>
      <c r="AM177" s="7"/>
      <c r="AN177" s="7" t="str">
        <f t="shared" si="11"/>
        <v/>
      </c>
    </row>
    <row r="178" spans="1:40" ht="15">
      <c r="A178" s="7">
        <f>'Order Form'!A197</f>
        <v>177</v>
      </c>
      <c r="B178" s="34" t="str">
        <f>'Order Form'!N197</f>
        <v/>
      </c>
      <c r="C178" s="1">
        <f>'Order Form'!$E$4</f>
        <v>0</v>
      </c>
      <c r="D178" s="1">
        <f>'Order Form'!$E$5</f>
        <v>0</v>
      </c>
      <c r="E178" s="1">
        <f>'Order Form'!$E$6</f>
        <v>0</v>
      </c>
      <c r="F178" s="1">
        <f>'Order Form'!$E$7</f>
        <v>0</v>
      </c>
      <c r="G178" s="1">
        <f>'Order Form'!$E$9</f>
        <v>0</v>
      </c>
      <c r="H178" s="1">
        <f>'Order Form'!$E$8</f>
        <v>0</v>
      </c>
      <c r="I178" s="1" t="str">
        <f>'Order Form'!$E$10</f>
        <v>Australia</v>
      </c>
      <c r="J178" s="1">
        <f>'Order Form'!$E$11</f>
        <v>0</v>
      </c>
      <c r="K178" s="1">
        <f>IF(('Order Form'!$E$15="YES"),'Order Form'!$E$12,"")</f>
        <v>0</v>
      </c>
      <c r="L178" s="1" t="str">
        <f>'Order Form'!$E$13 &amp; ""</f>
        <v/>
      </c>
      <c r="M178" s="1" t="str">
        <f>IF('Order Form'!D197="",'Order Form'!C197,'Order Form'!D197) &amp; ""</f>
        <v/>
      </c>
      <c r="N178" s="1" t="str">
        <f>'Order Form'!E197 &amp; ""</f>
        <v/>
      </c>
      <c r="O178" s="1">
        <f>'Order Form'!F197</f>
        <v>0</v>
      </c>
      <c r="P178" s="1">
        <f>'Order Form'!I197</f>
        <v>0</v>
      </c>
      <c r="Q178" s="1">
        <f>'Order Form'!G197</f>
        <v>0</v>
      </c>
      <c r="R178" s="1">
        <f>'Order Form'!H197</f>
        <v>0</v>
      </c>
      <c r="S178" s="1" t="str">
        <f>'Order Form'!K197 &amp; ""</f>
        <v/>
      </c>
      <c r="T178" s="1" t="str">
        <f>'Order Form'!M197 &amp; ""</f>
        <v/>
      </c>
      <c r="U178" s="2" t="str">
        <f>'Order Form'!C197 &amp; ""</f>
        <v/>
      </c>
      <c r="V178" s="2" t="str">
        <f>'Order Form'!L197 &amp; ""</f>
        <v/>
      </c>
      <c r="W178" s="2" t="str">
        <f>'Order Form'!$E$14</f>
        <v>YES</v>
      </c>
      <c r="X178" s="90" t="str">
        <f>'Order Form'!$E$18</f>
        <v>Select from list below</v>
      </c>
      <c r="Y178" s="7" t="str">
        <f>'Order Form'!$E$16</f>
        <v>FREE Standard card</v>
      </c>
      <c r="Z178" s="7" t="str">
        <f>'Order Form'!$E$17</f>
        <v>No thanks</v>
      </c>
      <c r="AA178" s="7" t="str">
        <f t="shared" si="8"/>
        <v>No</v>
      </c>
      <c r="AB178" s="7" t="str">
        <f t="shared" si="9"/>
        <v>No</v>
      </c>
      <c r="AC178" s="7" t="str">
        <f>"VIP: "&amp;'Order Form'!$E$5 &amp;"; Rib: "&amp;'Order Form'!$E$17 &amp;"; GT: "&amp;'Order Form'!$E$16 &amp;"; Dispatch Week: "&amp;'Order Form'!$E$18</f>
        <v>VIP: ; Rib: No thanks; GT: FREE Standard card; Dispatch Week: Select from list below</v>
      </c>
      <c r="AD178" s="7"/>
      <c r="AE178" s="7"/>
      <c r="AF178" s="7"/>
      <c r="AG178" s="11" t="str">
        <f t="shared" si="10"/>
        <v>Future Delivery</v>
      </c>
      <c r="AH178" s="7"/>
      <c r="AI178" s="9"/>
      <c r="AJ178" s="7"/>
      <c r="AK178" s="7"/>
      <c r="AL178" s="7"/>
      <c r="AM178" s="7"/>
      <c r="AN178" s="7" t="str">
        <f t="shared" si="11"/>
        <v/>
      </c>
    </row>
    <row r="179" spans="1:40" ht="15">
      <c r="A179" s="7">
        <f>'Order Form'!A198</f>
        <v>178</v>
      </c>
      <c r="B179" s="34" t="str">
        <f>'Order Form'!N198</f>
        <v/>
      </c>
      <c r="C179" s="1">
        <f>'Order Form'!$E$4</f>
        <v>0</v>
      </c>
      <c r="D179" s="1">
        <f>'Order Form'!$E$5</f>
        <v>0</v>
      </c>
      <c r="E179" s="1">
        <f>'Order Form'!$E$6</f>
        <v>0</v>
      </c>
      <c r="F179" s="1">
        <f>'Order Form'!$E$7</f>
        <v>0</v>
      </c>
      <c r="G179" s="1">
        <f>'Order Form'!$E$9</f>
        <v>0</v>
      </c>
      <c r="H179" s="1">
        <f>'Order Form'!$E$8</f>
        <v>0</v>
      </c>
      <c r="I179" s="1" t="str">
        <f>'Order Form'!$E$10</f>
        <v>Australia</v>
      </c>
      <c r="J179" s="1">
        <f>'Order Form'!$E$11</f>
        <v>0</v>
      </c>
      <c r="K179" s="1">
        <f>IF(('Order Form'!$E$15="YES"),'Order Form'!$E$12,"")</f>
        <v>0</v>
      </c>
      <c r="L179" s="1" t="str">
        <f>'Order Form'!$E$13 &amp; ""</f>
        <v/>
      </c>
      <c r="M179" s="1" t="str">
        <f>IF('Order Form'!D198="",'Order Form'!C198,'Order Form'!D198) &amp; ""</f>
        <v/>
      </c>
      <c r="N179" s="1" t="str">
        <f>'Order Form'!E198 &amp; ""</f>
        <v/>
      </c>
      <c r="O179" s="1">
        <f>'Order Form'!F198</f>
        <v>0</v>
      </c>
      <c r="P179" s="1">
        <f>'Order Form'!I198</f>
        <v>0</v>
      </c>
      <c r="Q179" s="1">
        <f>'Order Form'!G198</f>
        <v>0</v>
      </c>
      <c r="R179" s="1">
        <f>'Order Form'!H198</f>
        <v>0</v>
      </c>
      <c r="S179" s="1" t="str">
        <f>'Order Form'!K198 &amp; ""</f>
        <v/>
      </c>
      <c r="T179" s="1" t="str">
        <f>'Order Form'!M198 &amp; ""</f>
        <v/>
      </c>
      <c r="U179" s="2" t="str">
        <f>'Order Form'!C198 &amp; ""</f>
        <v/>
      </c>
      <c r="V179" s="2" t="str">
        <f>'Order Form'!L198 &amp; ""</f>
        <v/>
      </c>
      <c r="W179" s="2" t="str">
        <f>'Order Form'!$E$14</f>
        <v>YES</v>
      </c>
      <c r="X179" s="90" t="str">
        <f>'Order Form'!$E$18</f>
        <v>Select from list below</v>
      </c>
      <c r="Y179" s="7" t="str">
        <f>'Order Form'!$E$16</f>
        <v>FREE Standard card</v>
      </c>
      <c r="Z179" s="7" t="str">
        <f>'Order Form'!$E$17</f>
        <v>No thanks</v>
      </c>
      <c r="AA179" s="7" t="str">
        <f t="shared" si="8"/>
        <v>No</v>
      </c>
      <c r="AB179" s="7" t="str">
        <f t="shared" si="9"/>
        <v>No</v>
      </c>
      <c r="AC179" s="7" t="str">
        <f>"VIP: "&amp;'Order Form'!$E$5 &amp;"; Rib: "&amp;'Order Form'!$E$17 &amp;"; GT: "&amp;'Order Form'!$E$16 &amp;"; Dispatch Week: "&amp;'Order Form'!$E$18</f>
        <v>VIP: ; Rib: No thanks; GT: FREE Standard card; Dispatch Week: Select from list below</v>
      </c>
      <c r="AD179" s="7"/>
      <c r="AE179" s="7"/>
      <c r="AF179" s="7"/>
      <c r="AG179" s="11" t="str">
        <f t="shared" si="10"/>
        <v>Future Delivery</v>
      </c>
      <c r="AH179" s="7"/>
      <c r="AI179" s="9"/>
      <c r="AJ179" s="7"/>
      <c r="AK179" s="7"/>
      <c r="AL179" s="7"/>
      <c r="AM179" s="7"/>
      <c r="AN179" s="7" t="str">
        <f t="shared" si="11"/>
        <v/>
      </c>
    </row>
    <row r="180" spans="1:40" ht="15">
      <c r="A180" s="7">
        <f>'Order Form'!A199</f>
        <v>179</v>
      </c>
      <c r="B180" s="34" t="str">
        <f>'Order Form'!N199</f>
        <v/>
      </c>
      <c r="C180" s="1">
        <f>'Order Form'!$E$4</f>
        <v>0</v>
      </c>
      <c r="D180" s="1">
        <f>'Order Form'!$E$5</f>
        <v>0</v>
      </c>
      <c r="E180" s="1">
        <f>'Order Form'!$E$6</f>
        <v>0</v>
      </c>
      <c r="F180" s="1">
        <f>'Order Form'!$E$7</f>
        <v>0</v>
      </c>
      <c r="G180" s="1">
        <f>'Order Form'!$E$9</f>
        <v>0</v>
      </c>
      <c r="H180" s="1">
        <f>'Order Form'!$E$8</f>
        <v>0</v>
      </c>
      <c r="I180" s="1" t="str">
        <f>'Order Form'!$E$10</f>
        <v>Australia</v>
      </c>
      <c r="J180" s="1">
        <f>'Order Form'!$E$11</f>
        <v>0</v>
      </c>
      <c r="K180" s="1">
        <f>IF(('Order Form'!$E$15="YES"),'Order Form'!$E$12,"")</f>
        <v>0</v>
      </c>
      <c r="L180" s="1" t="str">
        <f>'Order Form'!$E$13 &amp; ""</f>
        <v/>
      </c>
      <c r="M180" s="1" t="str">
        <f>IF('Order Form'!D199="",'Order Form'!C199,'Order Form'!D199) &amp; ""</f>
        <v/>
      </c>
      <c r="N180" s="1" t="str">
        <f>'Order Form'!E199 &amp; ""</f>
        <v/>
      </c>
      <c r="O180" s="1">
        <f>'Order Form'!F199</f>
        <v>0</v>
      </c>
      <c r="P180" s="1">
        <f>'Order Form'!I199</f>
        <v>0</v>
      </c>
      <c r="Q180" s="1">
        <f>'Order Form'!G199</f>
        <v>0</v>
      </c>
      <c r="R180" s="1">
        <f>'Order Form'!H199</f>
        <v>0</v>
      </c>
      <c r="S180" s="1" t="str">
        <f>'Order Form'!K199 &amp; ""</f>
        <v/>
      </c>
      <c r="T180" s="1" t="str">
        <f>'Order Form'!M199 &amp; ""</f>
        <v/>
      </c>
      <c r="U180" s="2" t="str">
        <f>'Order Form'!C199 &amp; ""</f>
        <v/>
      </c>
      <c r="V180" s="2" t="str">
        <f>'Order Form'!L199 &amp; ""</f>
        <v/>
      </c>
      <c r="W180" s="2" t="str">
        <f>'Order Form'!$E$14</f>
        <v>YES</v>
      </c>
      <c r="X180" s="90" t="str">
        <f>'Order Form'!$E$18</f>
        <v>Select from list below</v>
      </c>
      <c r="Y180" s="7" t="str">
        <f>'Order Form'!$E$16</f>
        <v>FREE Standard card</v>
      </c>
      <c r="Z180" s="7" t="str">
        <f>'Order Form'!$E$17</f>
        <v>No thanks</v>
      </c>
      <c r="AA180" s="7" t="str">
        <f t="shared" si="8"/>
        <v>No</v>
      </c>
      <c r="AB180" s="7" t="str">
        <f t="shared" si="9"/>
        <v>No</v>
      </c>
      <c r="AC180" s="7" t="str">
        <f>"VIP: "&amp;'Order Form'!$E$5 &amp;"; Rib: "&amp;'Order Form'!$E$17 &amp;"; GT: "&amp;'Order Form'!$E$16 &amp;"; Dispatch Week: "&amp;'Order Form'!$E$18</f>
        <v>VIP: ; Rib: No thanks; GT: FREE Standard card; Dispatch Week: Select from list below</v>
      </c>
      <c r="AD180" s="7"/>
      <c r="AE180" s="7"/>
      <c r="AF180" s="7"/>
      <c r="AG180" s="11" t="str">
        <f t="shared" si="10"/>
        <v>Future Delivery</v>
      </c>
      <c r="AH180" s="7"/>
      <c r="AI180" s="9"/>
      <c r="AJ180" s="7"/>
      <c r="AK180" s="7"/>
      <c r="AL180" s="7"/>
      <c r="AM180" s="7"/>
      <c r="AN180" s="7" t="str">
        <f t="shared" si="11"/>
        <v/>
      </c>
    </row>
    <row r="181" spans="1:40" ht="15">
      <c r="A181" s="7">
        <f>'Order Form'!A200</f>
        <v>180</v>
      </c>
      <c r="B181" s="34" t="str">
        <f>'Order Form'!N200</f>
        <v/>
      </c>
      <c r="C181" s="1">
        <f>'Order Form'!$E$4</f>
        <v>0</v>
      </c>
      <c r="D181" s="1">
        <f>'Order Form'!$E$5</f>
        <v>0</v>
      </c>
      <c r="E181" s="1">
        <f>'Order Form'!$E$6</f>
        <v>0</v>
      </c>
      <c r="F181" s="1">
        <f>'Order Form'!$E$7</f>
        <v>0</v>
      </c>
      <c r="G181" s="1">
        <f>'Order Form'!$E$9</f>
        <v>0</v>
      </c>
      <c r="H181" s="1">
        <f>'Order Form'!$E$8</f>
        <v>0</v>
      </c>
      <c r="I181" s="1" t="str">
        <f>'Order Form'!$E$10</f>
        <v>Australia</v>
      </c>
      <c r="J181" s="1">
        <f>'Order Form'!$E$11</f>
        <v>0</v>
      </c>
      <c r="K181" s="1">
        <f>IF(('Order Form'!$E$15="YES"),'Order Form'!$E$12,"")</f>
        <v>0</v>
      </c>
      <c r="L181" s="1" t="str">
        <f>'Order Form'!$E$13 &amp; ""</f>
        <v/>
      </c>
      <c r="M181" s="1" t="str">
        <f>IF('Order Form'!D200="",'Order Form'!C200,'Order Form'!D200) &amp; ""</f>
        <v/>
      </c>
      <c r="N181" s="1" t="str">
        <f>'Order Form'!E200 &amp; ""</f>
        <v/>
      </c>
      <c r="O181" s="1">
        <f>'Order Form'!F200</f>
        <v>0</v>
      </c>
      <c r="P181" s="1">
        <f>'Order Form'!I200</f>
        <v>0</v>
      </c>
      <c r="Q181" s="1">
        <f>'Order Form'!G200</f>
        <v>0</v>
      </c>
      <c r="R181" s="1">
        <f>'Order Form'!H200</f>
        <v>0</v>
      </c>
      <c r="S181" s="1" t="str">
        <f>'Order Form'!K200 &amp; ""</f>
        <v/>
      </c>
      <c r="T181" s="1" t="str">
        <f>'Order Form'!M200 &amp; ""</f>
        <v/>
      </c>
      <c r="U181" s="2" t="str">
        <f>'Order Form'!C200 &amp; ""</f>
        <v/>
      </c>
      <c r="V181" s="2" t="str">
        <f>'Order Form'!L200 &amp; ""</f>
        <v/>
      </c>
      <c r="W181" s="2" t="str">
        <f>'Order Form'!$E$14</f>
        <v>YES</v>
      </c>
      <c r="X181" s="90" t="str">
        <f>'Order Form'!$E$18</f>
        <v>Select from list below</v>
      </c>
      <c r="Y181" s="7" t="str">
        <f>'Order Form'!$E$16</f>
        <v>FREE Standard card</v>
      </c>
      <c r="Z181" s="7" t="str">
        <f>'Order Form'!$E$17</f>
        <v>No thanks</v>
      </c>
      <c r="AA181" s="7" t="str">
        <f t="shared" si="8"/>
        <v>No</v>
      </c>
      <c r="AB181" s="7" t="str">
        <f t="shared" si="9"/>
        <v>No</v>
      </c>
      <c r="AC181" s="7" t="str">
        <f>"VIP: "&amp;'Order Form'!$E$5 &amp;"; Rib: "&amp;'Order Form'!$E$17 &amp;"; GT: "&amp;'Order Form'!$E$16 &amp;"; Dispatch Week: "&amp;'Order Form'!$E$18</f>
        <v>VIP: ; Rib: No thanks; GT: FREE Standard card; Dispatch Week: Select from list below</v>
      </c>
      <c r="AD181" s="7"/>
      <c r="AE181" s="7"/>
      <c r="AF181" s="7"/>
      <c r="AG181" s="11" t="str">
        <f t="shared" si="10"/>
        <v>Future Delivery</v>
      </c>
      <c r="AH181" s="7"/>
      <c r="AI181" s="9"/>
      <c r="AJ181" s="7"/>
      <c r="AK181" s="7"/>
      <c r="AL181" s="7"/>
      <c r="AM181" s="7"/>
      <c r="AN181" s="7" t="str">
        <f t="shared" si="11"/>
        <v/>
      </c>
    </row>
    <row r="182" spans="1:40" ht="15">
      <c r="A182" s="7">
        <f>'Order Form'!A201</f>
        <v>181</v>
      </c>
      <c r="B182" s="34" t="str">
        <f>'Order Form'!N201</f>
        <v/>
      </c>
      <c r="C182" s="1">
        <f>'Order Form'!$E$4</f>
        <v>0</v>
      </c>
      <c r="D182" s="1">
        <f>'Order Form'!$E$5</f>
        <v>0</v>
      </c>
      <c r="E182" s="1">
        <f>'Order Form'!$E$6</f>
        <v>0</v>
      </c>
      <c r="F182" s="1">
        <f>'Order Form'!$E$7</f>
        <v>0</v>
      </c>
      <c r="G182" s="1">
        <f>'Order Form'!$E$9</f>
        <v>0</v>
      </c>
      <c r="H182" s="1">
        <f>'Order Form'!$E$8</f>
        <v>0</v>
      </c>
      <c r="I182" s="1" t="str">
        <f>'Order Form'!$E$10</f>
        <v>Australia</v>
      </c>
      <c r="J182" s="1">
        <f>'Order Form'!$E$11</f>
        <v>0</v>
      </c>
      <c r="K182" s="1">
        <f>IF(('Order Form'!$E$15="YES"),'Order Form'!$E$12,"")</f>
        <v>0</v>
      </c>
      <c r="L182" s="1" t="str">
        <f>'Order Form'!$E$13 &amp; ""</f>
        <v/>
      </c>
      <c r="M182" s="1" t="str">
        <f>IF('Order Form'!D201="",'Order Form'!C201,'Order Form'!D201) &amp; ""</f>
        <v/>
      </c>
      <c r="N182" s="1" t="str">
        <f>'Order Form'!E201 &amp; ""</f>
        <v/>
      </c>
      <c r="O182" s="1">
        <f>'Order Form'!F201</f>
        <v>0</v>
      </c>
      <c r="P182" s="1">
        <f>'Order Form'!I201</f>
        <v>0</v>
      </c>
      <c r="Q182" s="1">
        <f>'Order Form'!G201</f>
        <v>0</v>
      </c>
      <c r="R182" s="1">
        <f>'Order Form'!H201</f>
        <v>0</v>
      </c>
      <c r="S182" s="1" t="str">
        <f>'Order Form'!K201 &amp; ""</f>
        <v/>
      </c>
      <c r="T182" s="1" t="str">
        <f>'Order Form'!M201 &amp; ""</f>
        <v/>
      </c>
      <c r="U182" s="2" t="str">
        <f>'Order Form'!C201 &amp; ""</f>
        <v/>
      </c>
      <c r="V182" s="2" t="str">
        <f>'Order Form'!L201 &amp; ""</f>
        <v/>
      </c>
      <c r="W182" s="2" t="str">
        <f>'Order Form'!$E$14</f>
        <v>YES</v>
      </c>
      <c r="X182" s="90" t="str">
        <f>'Order Form'!$E$18</f>
        <v>Select from list below</v>
      </c>
      <c r="Y182" s="7" t="str">
        <f>'Order Form'!$E$16</f>
        <v>FREE Standard card</v>
      </c>
      <c r="Z182" s="7" t="str">
        <f>'Order Form'!$E$17</f>
        <v>No thanks</v>
      </c>
      <c r="AA182" s="7" t="str">
        <f t="shared" si="8"/>
        <v>No</v>
      </c>
      <c r="AB182" s="7" t="str">
        <f t="shared" si="9"/>
        <v>No</v>
      </c>
      <c r="AC182" s="7" t="str">
        <f>"VIP: "&amp;'Order Form'!$E$5 &amp;"; Rib: "&amp;'Order Form'!$E$17 &amp;"; GT: "&amp;'Order Form'!$E$16 &amp;"; Dispatch Week: "&amp;'Order Form'!$E$18</f>
        <v>VIP: ; Rib: No thanks; GT: FREE Standard card; Dispatch Week: Select from list below</v>
      </c>
      <c r="AD182" s="7"/>
      <c r="AE182" s="7"/>
      <c r="AF182" s="7"/>
      <c r="AG182" s="11" t="str">
        <f t="shared" si="10"/>
        <v>Future Delivery</v>
      </c>
      <c r="AH182" s="7"/>
      <c r="AI182" s="9"/>
      <c r="AJ182" s="7"/>
      <c r="AK182" s="7"/>
      <c r="AL182" s="7"/>
      <c r="AM182" s="7"/>
      <c r="AN182" s="7" t="str">
        <f t="shared" si="11"/>
        <v/>
      </c>
    </row>
    <row r="183" spans="1:40" ht="15">
      <c r="A183" s="7">
        <f>'Order Form'!A202</f>
        <v>182</v>
      </c>
      <c r="B183" s="34" t="str">
        <f>'Order Form'!N202</f>
        <v/>
      </c>
      <c r="C183" s="1">
        <f>'Order Form'!$E$4</f>
        <v>0</v>
      </c>
      <c r="D183" s="1">
        <f>'Order Form'!$E$5</f>
        <v>0</v>
      </c>
      <c r="E183" s="1">
        <f>'Order Form'!$E$6</f>
        <v>0</v>
      </c>
      <c r="F183" s="1">
        <f>'Order Form'!$E$7</f>
        <v>0</v>
      </c>
      <c r="G183" s="1">
        <f>'Order Form'!$E$9</f>
        <v>0</v>
      </c>
      <c r="H183" s="1">
        <f>'Order Form'!$E$8</f>
        <v>0</v>
      </c>
      <c r="I183" s="1" t="str">
        <f>'Order Form'!$E$10</f>
        <v>Australia</v>
      </c>
      <c r="J183" s="1">
        <f>'Order Form'!$E$11</f>
        <v>0</v>
      </c>
      <c r="K183" s="1">
        <f>IF(('Order Form'!$E$15="YES"),'Order Form'!$E$12,"")</f>
        <v>0</v>
      </c>
      <c r="L183" s="1" t="str">
        <f>'Order Form'!$E$13 &amp; ""</f>
        <v/>
      </c>
      <c r="M183" s="1" t="str">
        <f>IF('Order Form'!D202="",'Order Form'!C202,'Order Form'!D202) &amp; ""</f>
        <v/>
      </c>
      <c r="N183" s="1" t="str">
        <f>'Order Form'!E202 &amp; ""</f>
        <v/>
      </c>
      <c r="O183" s="1">
        <f>'Order Form'!F202</f>
        <v>0</v>
      </c>
      <c r="P183" s="1">
        <f>'Order Form'!I202</f>
        <v>0</v>
      </c>
      <c r="Q183" s="1">
        <f>'Order Form'!G202</f>
        <v>0</v>
      </c>
      <c r="R183" s="1">
        <f>'Order Form'!H202</f>
        <v>0</v>
      </c>
      <c r="S183" s="1" t="str">
        <f>'Order Form'!K202 &amp; ""</f>
        <v/>
      </c>
      <c r="T183" s="1" t="str">
        <f>'Order Form'!M202 &amp; ""</f>
        <v/>
      </c>
      <c r="U183" s="2" t="str">
        <f>'Order Form'!C202 &amp; ""</f>
        <v/>
      </c>
      <c r="V183" s="2" t="str">
        <f>'Order Form'!L202 &amp; ""</f>
        <v/>
      </c>
      <c r="W183" s="2" t="str">
        <f>'Order Form'!$E$14</f>
        <v>YES</v>
      </c>
      <c r="X183" s="90" t="str">
        <f>'Order Form'!$E$18</f>
        <v>Select from list below</v>
      </c>
      <c r="Y183" s="7" t="str">
        <f>'Order Form'!$E$16</f>
        <v>FREE Standard card</v>
      </c>
      <c r="Z183" s="7" t="str">
        <f>'Order Form'!$E$17</f>
        <v>No thanks</v>
      </c>
      <c r="AA183" s="7" t="str">
        <f t="shared" si="8"/>
        <v>No</v>
      </c>
      <c r="AB183" s="7" t="str">
        <f t="shared" si="9"/>
        <v>No</v>
      </c>
      <c r="AC183" s="7" t="str">
        <f>"VIP: "&amp;'Order Form'!$E$5 &amp;"; Rib: "&amp;'Order Form'!$E$17 &amp;"; GT: "&amp;'Order Form'!$E$16 &amp;"; Dispatch Week: "&amp;'Order Form'!$E$18</f>
        <v>VIP: ; Rib: No thanks; GT: FREE Standard card; Dispatch Week: Select from list below</v>
      </c>
      <c r="AD183" s="7"/>
      <c r="AE183" s="7"/>
      <c r="AF183" s="7"/>
      <c r="AG183" s="11" t="str">
        <f t="shared" si="10"/>
        <v>Future Delivery</v>
      </c>
      <c r="AH183" s="7"/>
      <c r="AI183" s="9"/>
      <c r="AJ183" s="7"/>
      <c r="AK183" s="7"/>
      <c r="AL183" s="7"/>
      <c r="AM183" s="7"/>
      <c r="AN183" s="7" t="str">
        <f t="shared" si="11"/>
        <v/>
      </c>
    </row>
    <row r="184" spans="1:40" ht="15">
      <c r="A184" s="7">
        <f>'Order Form'!A203</f>
        <v>183</v>
      </c>
      <c r="B184" s="34" t="str">
        <f>'Order Form'!N203</f>
        <v/>
      </c>
      <c r="C184" s="1">
        <f>'Order Form'!$E$4</f>
        <v>0</v>
      </c>
      <c r="D184" s="1">
        <f>'Order Form'!$E$5</f>
        <v>0</v>
      </c>
      <c r="E184" s="1">
        <f>'Order Form'!$E$6</f>
        <v>0</v>
      </c>
      <c r="F184" s="1">
        <f>'Order Form'!$E$7</f>
        <v>0</v>
      </c>
      <c r="G184" s="1">
        <f>'Order Form'!$E$9</f>
        <v>0</v>
      </c>
      <c r="H184" s="1">
        <f>'Order Form'!$E$8</f>
        <v>0</v>
      </c>
      <c r="I184" s="1" t="str">
        <f>'Order Form'!$E$10</f>
        <v>Australia</v>
      </c>
      <c r="J184" s="1">
        <f>'Order Form'!$E$11</f>
        <v>0</v>
      </c>
      <c r="K184" s="1">
        <f>IF(('Order Form'!$E$15="YES"),'Order Form'!$E$12,"")</f>
        <v>0</v>
      </c>
      <c r="L184" s="1" t="str">
        <f>'Order Form'!$E$13 &amp; ""</f>
        <v/>
      </c>
      <c r="M184" s="1" t="str">
        <f>IF('Order Form'!D203="",'Order Form'!C203,'Order Form'!D203) &amp; ""</f>
        <v/>
      </c>
      <c r="N184" s="1" t="str">
        <f>'Order Form'!E203 &amp; ""</f>
        <v/>
      </c>
      <c r="O184" s="1">
        <f>'Order Form'!F203</f>
        <v>0</v>
      </c>
      <c r="P184" s="1">
        <f>'Order Form'!I203</f>
        <v>0</v>
      </c>
      <c r="Q184" s="1">
        <f>'Order Form'!G203</f>
        <v>0</v>
      </c>
      <c r="R184" s="1">
        <f>'Order Form'!H203</f>
        <v>0</v>
      </c>
      <c r="S184" s="1" t="str">
        <f>'Order Form'!K203 &amp; ""</f>
        <v/>
      </c>
      <c r="T184" s="1" t="str">
        <f>'Order Form'!M203 &amp; ""</f>
        <v/>
      </c>
      <c r="U184" s="2" t="str">
        <f>'Order Form'!C203 &amp; ""</f>
        <v/>
      </c>
      <c r="V184" s="2" t="str">
        <f>'Order Form'!L203 &amp; ""</f>
        <v/>
      </c>
      <c r="W184" s="2" t="str">
        <f>'Order Form'!$E$14</f>
        <v>YES</v>
      </c>
      <c r="X184" s="90" t="str">
        <f>'Order Form'!$E$18</f>
        <v>Select from list below</v>
      </c>
      <c r="Y184" s="7" t="str">
        <f>'Order Form'!$E$16</f>
        <v>FREE Standard card</v>
      </c>
      <c r="Z184" s="7" t="str">
        <f>'Order Form'!$E$17</f>
        <v>No thanks</v>
      </c>
      <c r="AA184" s="7" t="str">
        <f t="shared" si="8"/>
        <v>No</v>
      </c>
      <c r="AB184" s="7" t="str">
        <f t="shared" si="9"/>
        <v>No</v>
      </c>
      <c r="AC184" s="7" t="str">
        <f>"VIP: "&amp;'Order Form'!$E$5 &amp;"; Rib: "&amp;'Order Form'!$E$17 &amp;"; GT: "&amp;'Order Form'!$E$16 &amp;"; Dispatch Week: "&amp;'Order Form'!$E$18</f>
        <v>VIP: ; Rib: No thanks; GT: FREE Standard card; Dispatch Week: Select from list below</v>
      </c>
      <c r="AD184" s="7"/>
      <c r="AE184" s="7"/>
      <c r="AF184" s="7"/>
      <c r="AG184" s="11" t="str">
        <f t="shared" si="10"/>
        <v>Future Delivery</v>
      </c>
      <c r="AH184" s="7"/>
      <c r="AI184" s="9"/>
      <c r="AJ184" s="7"/>
      <c r="AK184" s="7"/>
      <c r="AL184" s="7"/>
      <c r="AM184" s="7"/>
      <c r="AN184" s="7" t="str">
        <f t="shared" si="11"/>
        <v/>
      </c>
    </row>
    <row r="185" spans="1:40" ht="15">
      <c r="A185" s="7">
        <f>'Order Form'!A204</f>
        <v>184</v>
      </c>
      <c r="B185" s="34" t="str">
        <f>'Order Form'!N204</f>
        <v/>
      </c>
      <c r="C185" s="1">
        <f>'Order Form'!$E$4</f>
        <v>0</v>
      </c>
      <c r="D185" s="1">
        <f>'Order Form'!$E$5</f>
        <v>0</v>
      </c>
      <c r="E185" s="1">
        <f>'Order Form'!$E$6</f>
        <v>0</v>
      </c>
      <c r="F185" s="1">
        <f>'Order Form'!$E$7</f>
        <v>0</v>
      </c>
      <c r="G185" s="1">
        <f>'Order Form'!$E$9</f>
        <v>0</v>
      </c>
      <c r="H185" s="1">
        <f>'Order Form'!$E$8</f>
        <v>0</v>
      </c>
      <c r="I185" s="1" t="str">
        <f>'Order Form'!$E$10</f>
        <v>Australia</v>
      </c>
      <c r="J185" s="1">
        <f>'Order Form'!$E$11</f>
        <v>0</v>
      </c>
      <c r="K185" s="1">
        <f>IF(('Order Form'!$E$15="YES"),'Order Form'!$E$12,"")</f>
        <v>0</v>
      </c>
      <c r="L185" s="1" t="str">
        <f>'Order Form'!$E$13 &amp; ""</f>
        <v/>
      </c>
      <c r="M185" s="1" t="str">
        <f>IF('Order Form'!D204="",'Order Form'!C204,'Order Form'!D204) &amp; ""</f>
        <v/>
      </c>
      <c r="N185" s="1" t="str">
        <f>'Order Form'!E204 &amp; ""</f>
        <v/>
      </c>
      <c r="O185" s="1">
        <f>'Order Form'!F204</f>
        <v>0</v>
      </c>
      <c r="P185" s="1">
        <f>'Order Form'!I204</f>
        <v>0</v>
      </c>
      <c r="Q185" s="1">
        <f>'Order Form'!G204</f>
        <v>0</v>
      </c>
      <c r="R185" s="1">
        <f>'Order Form'!H204</f>
        <v>0</v>
      </c>
      <c r="S185" s="1" t="str">
        <f>'Order Form'!K204 &amp; ""</f>
        <v/>
      </c>
      <c r="T185" s="1" t="str">
        <f>'Order Form'!M204 &amp; ""</f>
        <v/>
      </c>
      <c r="U185" s="2" t="str">
        <f>'Order Form'!C204 &amp; ""</f>
        <v/>
      </c>
      <c r="V185" s="2" t="str">
        <f>'Order Form'!L204 &amp; ""</f>
        <v/>
      </c>
      <c r="W185" s="2" t="str">
        <f>'Order Form'!$E$14</f>
        <v>YES</v>
      </c>
      <c r="X185" s="90" t="str">
        <f>'Order Form'!$E$18</f>
        <v>Select from list below</v>
      </c>
      <c r="Y185" s="7" t="str">
        <f>'Order Form'!$E$16</f>
        <v>FREE Standard card</v>
      </c>
      <c r="Z185" s="7" t="str">
        <f>'Order Form'!$E$17</f>
        <v>No thanks</v>
      </c>
      <c r="AA185" s="7" t="str">
        <f t="shared" si="8"/>
        <v>No</v>
      </c>
      <c r="AB185" s="7" t="str">
        <f t="shared" si="9"/>
        <v>No</v>
      </c>
      <c r="AC185" s="7" t="str">
        <f>"VIP: "&amp;'Order Form'!$E$5 &amp;"; Rib: "&amp;'Order Form'!$E$17 &amp;"; GT: "&amp;'Order Form'!$E$16 &amp;"; Dispatch Week: "&amp;'Order Form'!$E$18</f>
        <v>VIP: ; Rib: No thanks; GT: FREE Standard card; Dispatch Week: Select from list below</v>
      </c>
      <c r="AD185" s="7"/>
      <c r="AE185" s="7"/>
      <c r="AF185" s="7"/>
      <c r="AG185" s="11" t="str">
        <f t="shared" si="10"/>
        <v>Future Delivery</v>
      </c>
      <c r="AH185" s="7"/>
      <c r="AI185" s="9"/>
      <c r="AJ185" s="7"/>
      <c r="AK185" s="7"/>
      <c r="AL185" s="7"/>
      <c r="AM185" s="7"/>
      <c r="AN185" s="7" t="str">
        <f t="shared" si="11"/>
        <v/>
      </c>
    </row>
    <row r="186" spans="1:40" ht="15">
      <c r="A186" s="7">
        <f>'Order Form'!A205</f>
        <v>185</v>
      </c>
      <c r="B186" s="34" t="str">
        <f>'Order Form'!N205</f>
        <v/>
      </c>
      <c r="C186" s="1">
        <f>'Order Form'!$E$4</f>
        <v>0</v>
      </c>
      <c r="D186" s="1">
        <f>'Order Form'!$E$5</f>
        <v>0</v>
      </c>
      <c r="E186" s="1">
        <f>'Order Form'!$E$6</f>
        <v>0</v>
      </c>
      <c r="F186" s="1">
        <f>'Order Form'!$E$7</f>
        <v>0</v>
      </c>
      <c r="G186" s="1">
        <f>'Order Form'!$E$9</f>
        <v>0</v>
      </c>
      <c r="H186" s="1">
        <f>'Order Form'!$E$8</f>
        <v>0</v>
      </c>
      <c r="I186" s="1" t="str">
        <f>'Order Form'!$E$10</f>
        <v>Australia</v>
      </c>
      <c r="J186" s="1">
        <f>'Order Form'!$E$11</f>
        <v>0</v>
      </c>
      <c r="K186" s="1">
        <f>IF(('Order Form'!$E$15="YES"),'Order Form'!$E$12,"")</f>
        <v>0</v>
      </c>
      <c r="L186" s="1" t="str">
        <f>'Order Form'!$E$13 &amp; ""</f>
        <v/>
      </c>
      <c r="M186" s="1" t="str">
        <f>IF('Order Form'!D205="",'Order Form'!C205,'Order Form'!D205) &amp; ""</f>
        <v/>
      </c>
      <c r="N186" s="1" t="str">
        <f>'Order Form'!E205 &amp; ""</f>
        <v/>
      </c>
      <c r="O186" s="1">
        <f>'Order Form'!F205</f>
        <v>0</v>
      </c>
      <c r="P186" s="1">
        <f>'Order Form'!I205</f>
        <v>0</v>
      </c>
      <c r="Q186" s="1">
        <f>'Order Form'!G205</f>
        <v>0</v>
      </c>
      <c r="R186" s="1">
        <f>'Order Form'!H205</f>
        <v>0</v>
      </c>
      <c r="S186" s="1" t="str">
        <f>'Order Form'!K205 &amp; ""</f>
        <v/>
      </c>
      <c r="T186" s="1" t="str">
        <f>'Order Form'!M205 &amp; ""</f>
        <v/>
      </c>
      <c r="U186" s="2" t="str">
        <f>'Order Form'!C205 &amp; ""</f>
        <v/>
      </c>
      <c r="V186" s="2" t="str">
        <f>'Order Form'!L205 &amp; ""</f>
        <v/>
      </c>
      <c r="W186" s="2" t="str">
        <f>'Order Form'!$E$14</f>
        <v>YES</v>
      </c>
      <c r="X186" s="90" t="str">
        <f>'Order Form'!$E$18</f>
        <v>Select from list below</v>
      </c>
      <c r="Y186" s="7" t="str">
        <f>'Order Form'!$E$16</f>
        <v>FREE Standard card</v>
      </c>
      <c r="Z186" s="7" t="str">
        <f>'Order Form'!$E$17</f>
        <v>No thanks</v>
      </c>
      <c r="AA186" s="7" t="str">
        <f t="shared" si="8"/>
        <v>No</v>
      </c>
      <c r="AB186" s="7" t="str">
        <f t="shared" si="9"/>
        <v>No</v>
      </c>
      <c r="AC186" s="7" t="str">
        <f>"VIP: "&amp;'Order Form'!$E$5 &amp;"; Rib: "&amp;'Order Form'!$E$17 &amp;"; GT: "&amp;'Order Form'!$E$16 &amp;"; Dispatch Week: "&amp;'Order Form'!$E$18</f>
        <v>VIP: ; Rib: No thanks; GT: FREE Standard card; Dispatch Week: Select from list below</v>
      </c>
      <c r="AD186" s="7"/>
      <c r="AE186" s="7"/>
      <c r="AF186" s="7"/>
      <c r="AG186" s="11" t="str">
        <f t="shared" si="10"/>
        <v>Future Delivery</v>
      </c>
      <c r="AH186" s="7"/>
      <c r="AI186" s="9"/>
      <c r="AJ186" s="7"/>
      <c r="AK186" s="7"/>
      <c r="AL186" s="7"/>
      <c r="AM186" s="7"/>
      <c r="AN186" s="7" t="str">
        <f t="shared" si="11"/>
        <v/>
      </c>
    </row>
    <row r="187" spans="1:40" ht="15">
      <c r="A187" s="7">
        <f>'Order Form'!A206</f>
        <v>186</v>
      </c>
      <c r="B187" s="34" t="str">
        <f>'Order Form'!N206</f>
        <v/>
      </c>
      <c r="C187" s="1">
        <f>'Order Form'!$E$4</f>
        <v>0</v>
      </c>
      <c r="D187" s="1">
        <f>'Order Form'!$E$5</f>
        <v>0</v>
      </c>
      <c r="E187" s="1">
        <f>'Order Form'!$E$6</f>
        <v>0</v>
      </c>
      <c r="F187" s="1">
        <f>'Order Form'!$E$7</f>
        <v>0</v>
      </c>
      <c r="G187" s="1">
        <f>'Order Form'!$E$9</f>
        <v>0</v>
      </c>
      <c r="H187" s="1">
        <f>'Order Form'!$E$8</f>
        <v>0</v>
      </c>
      <c r="I187" s="1" t="str">
        <f>'Order Form'!$E$10</f>
        <v>Australia</v>
      </c>
      <c r="J187" s="1">
        <f>'Order Form'!$E$11</f>
        <v>0</v>
      </c>
      <c r="K187" s="1">
        <f>IF(('Order Form'!$E$15="YES"),'Order Form'!$E$12,"")</f>
        <v>0</v>
      </c>
      <c r="L187" s="1" t="str">
        <f>'Order Form'!$E$13 &amp; ""</f>
        <v/>
      </c>
      <c r="M187" s="1" t="str">
        <f>IF('Order Form'!D206="",'Order Form'!C206,'Order Form'!D206) &amp; ""</f>
        <v/>
      </c>
      <c r="N187" s="1" t="str">
        <f>'Order Form'!E206 &amp; ""</f>
        <v/>
      </c>
      <c r="O187" s="1">
        <f>'Order Form'!F206</f>
        <v>0</v>
      </c>
      <c r="P187" s="1">
        <f>'Order Form'!I206</f>
        <v>0</v>
      </c>
      <c r="Q187" s="1">
        <f>'Order Form'!G206</f>
        <v>0</v>
      </c>
      <c r="R187" s="1">
        <f>'Order Form'!H206</f>
        <v>0</v>
      </c>
      <c r="S187" s="1" t="str">
        <f>'Order Form'!K206 &amp; ""</f>
        <v/>
      </c>
      <c r="T187" s="1" t="str">
        <f>'Order Form'!M206 &amp; ""</f>
        <v/>
      </c>
      <c r="U187" s="2" t="str">
        <f>'Order Form'!C206 &amp; ""</f>
        <v/>
      </c>
      <c r="V187" s="2" t="str">
        <f>'Order Form'!L206 &amp; ""</f>
        <v/>
      </c>
      <c r="W187" s="2" t="str">
        <f>'Order Form'!$E$14</f>
        <v>YES</v>
      </c>
      <c r="X187" s="90" t="str">
        <f>'Order Form'!$E$18</f>
        <v>Select from list below</v>
      </c>
      <c r="Y187" s="7" t="str">
        <f>'Order Form'!$E$16</f>
        <v>FREE Standard card</v>
      </c>
      <c r="Z187" s="7" t="str">
        <f>'Order Form'!$E$17</f>
        <v>No thanks</v>
      </c>
      <c r="AA187" s="7" t="str">
        <f t="shared" si="8"/>
        <v>No</v>
      </c>
      <c r="AB187" s="7" t="str">
        <f t="shared" si="9"/>
        <v>No</v>
      </c>
      <c r="AC187" s="7" t="str">
        <f>"VIP: "&amp;'Order Form'!$E$5 &amp;"; Rib: "&amp;'Order Form'!$E$17 &amp;"; GT: "&amp;'Order Form'!$E$16 &amp;"; Dispatch Week: "&amp;'Order Form'!$E$18</f>
        <v>VIP: ; Rib: No thanks; GT: FREE Standard card; Dispatch Week: Select from list below</v>
      </c>
      <c r="AD187" s="7"/>
      <c r="AE187" s="7"/>
      <c r="AF187" s="7"/>
      <c r="AG187" s="11" t="str">
        <f t="shared" si="10"/>
        <v>Future Delivery</v>
      </c>
      <c r="AH187" s="7"/>
      <c r="AI187" s="9"/>
      <c r="AJ187" s="7"/>
      <c r="AK187" s="7"/>
      <c r="AL187" s="7"/>
      <c r="AM187" s="7"/>
      <c r="AN187" s="7" t="str">
        <f t="shared" si="11"/>
        <v/>
      </c>
    </row>
    <row r="188" spans="1:40" ht="15">
      <c r="A188" s="7">
        <f>'Order Form'!A207</f>
        <v>187</v>
      </c>
      <c r="B188" s="34" t="str">
        <f>'Order Form'!N207</f>
        <v/>
      </c>
      <c r="C188" s="1">
        <f>'Order Form'!$E$4</f>
        <v>0</v>
      </c>
      <c r="D188" s="1">
        <f>'Order Form'!$E$5</f>
        <v>0</v>
      </c>
      <c r="E188" s="1">
        <f>'Order Form'!$E$6</f>
        <v>0</v>
      </c>
      <c r="F188" s="1">
        <f>'Order Form'!$E$7</f>
        <v>0</v>
      </c>
      <c r="G188" s="1">
        <f>'Order Form'!$E$9</f>
        <v>0</v>
      </c>
      <c r="H188" s="1">
        <f>'Order Form'!$E$8</f>
        <v>0</v>
      </c>
      <c r="I188" s="1" t="str">
        <f>'Order Form'!$E$10</f>
        <v>Australia</v>
      </c>
      <c r="J188" s="1">
        <f>'Order Form'!$E$11</f>
        <v>0</v>
      </c>
      <c r="K188" s="1">
        <f>IF(('Order Form'!$E$15="YES"),'Order Form'!$E$12,"")</f>
        <v>0</v>
      </c>
      <c r="L188" s="1" t="str">
        <f>'Order Form'!$E$13 &amp; ""</f>
        <v/>
      </c>
      <c r="M188" s="1" t="str">
        <f>IF('Order Form'!D207="",'Order Form'!C207,'Order Form'!D207) &amp; ""</f>
        <v/>
      </c>
      <c r="N188" s="1" t="str">
        <f>'Order Form'!E207 &amp; ""</f>
        <v/>
      </c>
      <c r="O188" s="1">
        <f>'Order Form'!F207</f>
        <v>0</v>
      </c>
      <c r="P188" s="1">
        <f>'Order Form'!I207</f>
        <v>0</v>
      </c>
      <c r="Q188" s="1">
        <f>'Order Form'!G207</f>
        <v>0</v>
      </c>
      <c r="R188" s="1">
        <f>'Order Form'!H207</f>
        <v>0</v>
      </c>
      <c r="S188" s="1" t="str">
        <f>'Order Form'!K207 &amp; ""</f>
        <v/>
      </c>
      <c r="T188" s="1" t="str">
        <f>'Order Form'!M207 &amp; ""</f>
        <v/>
      </c>
      <c r="U188" s="2" t="str">
        <f>'Order Form'!C207 &amp; ""</f>
        <v/>
      </c>
      <c r="V188" s="2" t="str">
        <f>'Order Form'!L207 &amp; ""</f>
        <v/>
      </c>
      <c r="W188" s="2" t="str">
        <f>'Order Form'!$E$14</f>
        <v>YES</v>
      </c>
      <c r="X188" s="90" t="str">
        <f>'Order Form'!$E$18</f>
        <v>Select from list below</v>
      </c>
      <c r="Y188" s="7" t="str">
        <f>'Order Form'!$E$16</f>
        <v>FREE Standard card</v>
      </c>
      <c r="Z188" s="7" t="str">
        <f>'Order Form'!$E$17</f>
        <v>No thanks</v>
      </c>
      <c r="AA188" s="7" t="str">
        <f t="shared" si="8"/>
        <v>No</v>
      </c>
      <c r="AB188" s="7" t="str">
        <f t="shared" si="9"/>
        <v>No</v>
      </c>
      <c r="AC188" s="7" t="str">
        <f>"VIP: "&amp;'Order Form'!$E$5 &amp;"; Rib: "&amp;'Order Form'!$E$17 &amp;"; GT: "&amp;'Order Form'!$E$16 &amp;"; Dispatch Week: "&amp;'Order Form'!$E$18</f>
        <v>VIP: ; Rib: No thanks; GT: FREE Standard card; Dispatch Week: Select from list below</v>
      </c>
      <c r="AD188" s="7"/>
      <c r="AE188" s="7"/>
      <c r="AF188" s="7"/>
      <c r="AG188" s="11" t="str">
        <f t="shared" si="10"/>
        <v>Future Delivery</v>
      </c>
      <c r="AH188" s="7"/>
      <c r="AI188" s="9"/>
      <c r="AJ188" s="7"/>
      <c r="AK188" s="7"/>
      <c r="AL188" s="7"/>
      <c r="AM188" s="7"/>
      <c r="AN188" s="7" t="str">
        <f t="shared" si="11"/>
        <v/>
      </c>
    </row>
    <row r="189" spans="1:40" ht="15">
      <c r="A189" s="7">
        <f>'Order Form'!A208</f>
        <v>188</v>
      </c>
      <c r="B189" s="34" t="str">
        <f>'Order Form'!N208</f>
        <v/>
      </c>
      <c r="C189" s="1">
        <f>'Order Form'!$E$4</f>
        <v>0</v>
      </c>
      <c r="D189" s="1">
        <f>'Order Form'!$E$5</f>
        <v>0</v>
      </c>
      <c r="E189" s="1">
        <f>'Order Form'!$E$6</f>
        <v>0</v>
      </c>
      <c r="F189" s="1">
        <f>'Order Form'!$E$7</f>
        <v>0</v>
      </c>
      <c r="G189" s="1">
        <f>'Order Form'!$E$9</f>
        <v>0</v>
      </c>
      <c r="H189" s="1">
        <f>'Order Form'!$E$8</f>
        <v>0</v>
      </c>
      <c r="I189" s="1" t="str">
        <f>'Order Form'!$E$10</f>
        <v>Australia</v>
      </c>
      <c r="J189" s="1">
        <f>'Order Form'!$E$11</f>
        <v>0</v>
      </c>
      <c r="K189" s="1">
        <f>IF(('Order Form'!$E$15="YES"),'Order Form'!$E$12,"")</f>
        <v>0</v>
      </c>
      <c r="L189" s="1" t="str">
        <f>'Order Form'!$E$13 &amp; ""</f>
        <v/>
      </c>
      <c r="M189" s="1" t="str">
        <f>IF('Order Form'!D208="",'Order Form'!C208,'Order Form'!D208) &amp; ""</f>
        <v/>
      </c>
      <c r="N189" s="1" t="str">
        <f>'Order Form'!E208 &amp; ""</f>
        <v/>
      </c>
      <c r="O189" s="1">
        <f>'Order Form'!F208</f>
        <v>0</v>
      </c>
      <c r="P189" s="1">
        <f>'Order Form'!I208</f>
        <v>0</v>
      </c>
      <c r="Q189" s="1">
        <f>'Order Form'!G208</f>
        <v>0</v>
      </c>
      <c r="R189" s="1">
        <f>'Order Form'!H208</f>
        <v>0</v>
      </c>
      <c r="S189" s="1" t="str">
        <f>'Order Form'!K208 &amp; ""</f>
        <v/>
      </c>
      <c r="T189" s="1" t="str">
        <f>'Order Form'!M208 &amp; ""</f>
        <v/>
      </c>
      <c r="U189" s="2" t="str">
        <f>'Order Form'!C208 &amp; ""</f>
        <v/>
      </c>
      <c r="V189" s="2" t="str">
        <f>'Order Form'!L208 &amp; ""</f>
        <v/>
      </c>
      <c r="W189" s="2" t="str">
        <f>'Order Form'!$E$14</f>
        <v>YES</v>
      </c>
      <c r="X189" s="90" t="str">
        <f>'Order Form'!$E$18</f>
        <v>Select from list below</v>
      </c>
      <c r="Y189" s="7" t="str">
        <f>'Order Form'!$E$16</f>
        <v>FREE Standard card</v>
      </c>
      <c r="Z189" s="7" t="str">
        <f>'Order Form'!$E$17</f>
        <v>No thanks</v>
      </c>
      <c r="AA189" s="7" t="str">
        <f t="shared" si="8"/>
        <v>No</v>
      </c>
      <c r="AB189" s="7" t="str">
        <f t="shared" si="9"/>
        <v>No</v>
      </c>
      <c r="AC189" s="7" t="str">
        <f>"VIP: "&amp;'Order Form'!$E$5 &amp;"; Rib: "&amp;'Order Form'!$E$17 &amp;"; GT: "&amp;'Order Form'!$E$16 &amp;"; Dispatch Week: "&amp;'Order Form'!$E$18</f>
        <v>VIP: ; Rib: No thanks; GT: FREE Standard card; Dispatch Week: Select from list below</v>
      </c>
      <c r="AD189" s="7"/>
      <c r="AE189" s="7"/>
      <c r="AF189" s="7"/>
      <c r="AG189" s="11" t="str">
        <f t="shared" si="10"/>
        <v>Future Delivery</v>
      </c>
      <c r="AH189" s="7"/>
      <c r="AI189" s="9"/>
      <c r="AJ189" s="7"/>
      <c r="AK189" s="7"/>
      <c r="AL189" s="7"/>
      <c r="AM189" s="7"/>
      <c r="AN189" s="7" t="str">
        <f t="shared" si="11"/>
        <v/>
      </c>
    </row>
    <row r="190" spans="1:40" ht="15">
      <c r="A190" s="7">
        <f>'Order Form'!A209</f>
        <v>189</v>
      </c>
      <c r="B190" s="34" t="str">
        <f>'Order Form'!N209</f>
        <v/>
      </c>
      <c r="C190" s="1">
        <f>'Order Form'!$E$4</f>
        <v>0</v>
      </c>
      <c r="D190" s="1">
        <f>'Order Form'!$E$5</f>
        <v>0</v>
      </c>
      <c r="E190" s="1">
        <f>'Order Form'!$E$6</f>
        <v>0</v>
      </c>
      <c r="F190" s="1">
        <f>'Order Form'!$E$7</f>
        <v>0</v>
      </c>
      <c r="G190" s="1">
        <f>'Order Form'!$E$9</f>
        <v>0</v>
      </c>
      <c r="H190" s="1">
        <f>'Order Form'!$E$8</f>
        <v>0</v>
      </c>
      <c r="I190" s="1" t="str">
        <f>'Order Form'!$E$10</f>
        <v>Australia</v>
      </c>
      <c r="J190" s="1">
        <f>'Order Form'!$E$11</f>
        <v>0</v>
      </c>
      <c r="K190" s="1">
        <f>IF(('Order Form'!$E$15="YES"),'Order Form'!$E$12,"")</f>
        <v>0</v>
      </c>
      <c r="L190" s="1" t="str">
        <f>'Order Form'!$E$13 &amp; ""</f>
        <v/>
      </c>
      <c r="M190" s="1" t="str">
        <f>IF('Order Form'!D209="",'Order Form'!C209,'Order Form'!D209) &amp; ""</f>
        <v/>
      </c>
      <c r="N190" s="1" t="str">
        <f>'Order Form'!E209 &amp; ""</f>
        <v/>
      </c>
      <c r="O190" s="1">
        <f>'Order Form'!F209</f>
        <v>0</v>
      </c>
      <c r="P190" s="1">
        <f>'Order Form'!I209</f>
        <v>0</v>
      </c>
      <c r="Q190" s="1">
        <f>'Order Form'!G209</f>
        <v>0</v>
      </c>
      <c r="R190" s="1">
        <f>'Order Form'!H209</f>
        <v>0</v>
      </c>
      <c r="S190" s="1" t="str">
        <f>'Order Form'!K209 &amp; ""</f>
        <v/>
      </c>
      <c r="T190" s="1" t="str">
        <f>'Order Form'!M209 &amp; ""</f>
        <v/>
      </c>
      <c r="U190" s="2" t="str">
        <f>'Order Form'!C209 &amp; ""</f>
        <v/>
      </c>
      <c r="V190" s="2" t="str">
        <f>'Order Form'!L209 &amp; ""</f>
        <v/>
      </c>
      <c r="W190" s="2" t="str">
        <f>'Order Form'!$E$14</f>
        <v>YES</v>
      </c>
      <c r="X190" s="90" t="str">
        <f>'Order Form'!$E$18</f>
        <v>Select from list below</v>
      </c>
      <c r="Y190" s="7" t="str">
        <f>'Order Form'!$E$16</f>
        <v>FREE Standard card</v>
      </c>
      <c r="Z190" s="7" t="str">
        <f>'Order Form'!$E$17</f>
        <v>No thanks</v>
      </c>
      <c r="AA190" s="7" t="str">
        <f t="shared" si="8"/>
        <v>No</v>
      </c>
      <c r="AB190" s="7" t="str">
        <f t="shared" si="9"/>
        <v>No</v>
      </c>
      <c r="AC190" s="7" t="str">
        <f>"VIP: "&amp;'Order Form'!$E$5 &amp;"; Rib: "&amp;'Order Form'!$E$17 &amp;"; GT: "&amp;'Order Form'!$E$16 &amp;"; Dispatch Week: "&amp;'Order Form'!$E$18</f>
        <v>VIP: ; Rib: No thanks; GT: FREE Standard card; Dispatch Week: Select from list below</v>
      </c>
      <c r="AD190" s="7"/>
      <c r="AE190" s="7"/>
      <c r="AF190" s="7"/>
      <c r="AG190" s="11" t="str">
        <f t="shared" si="10"/>
        <v>Future Delivery</v>
      </c>
      <c r="AH190" s="7"/>
      <c r="AI190" s="9"/>
      <c r="AJ190" s="7"/>
      <c r="AK190" s="7"/>
      <c r="AL190" s="7"/>
      <c r="AM190" s="7"/>
      <c r="AN190" s="7" t="str">
        <f t="shared" si="11"/>
        <v/>
      </c>
    </row>
    <row r="191" spans="1:40" ht="15">
      <c r="A191" s="7">
        <f>'Order Form'!A210</f>
        <v>190</v>
      </c>
      <c r="B191" s="34" t="str">
        <f>'Order Form'!N210</f>
        <v/>
      </c>
      <c r="C191" s="1">
        <f>'Order Form'!$E$4</f>
        <v>0</v>
      </c>
      <c r="D191" s="1">
        <f>'Order Form'!$E$5</f>
        <v>0</v>
      </c>
      <c r="E191" s="1">
        <f>'Order Form'!$E$6</f>
        <v>0</v>
      </c>
      <c r="F191" s="1">
        <f>'Order Form'!$E$7</f>
        <v>0</v>
      </c>
      <c r="G191" s="1">
        <f>'Order Form'!$E$9</f>
        <v>0</v>
      </c>
      <c r="H191" s="1">
        <f>'Order Form'!$E$8</f>
        <v>0</v>
      </c>
      <c r="I191" s="1" t="str">
        <f>'Order Form'!$E$10</f>
        <v>Australia</v>
      </c>
      <c r="J191" s="1">
        <f>'Order Form'!$E$11</f>
        <v>0</v>
      </c>
      <c r="K191" s="1">
        <f>IF(('Order Form'!$E$15="YES"),'Order Form'!$E$12,"")</f>
        <v>0</v>
      </c>
      <c r="L191" s="1" t="str">
        <f>'Order Form'!$E$13 &amp; ""</f>
        <v/>
      </c>
      <c r="M191" s="1" t="str">
        <f>IF('Order Form'!D210="",'Order Form'!C210,'Order Form'!D210) &amp; ""</f>
        <v/>
      </c>
      <c r="N191" s="1" t="str">
        <f>'Order Form'!E210 &amp; ""</f>
        <v/>
      </c>
      <c r="O191" s="1">
        <f>'Order Form'!F210</f>
        <v>0</v>
      </c>
      <c r="P191" s="1">
        <f>'Order Form'!I210</f>
        <v>0</v>
      </c>
      <c r="Q191" s="1">
        <f>'Order Form'!G210</f>
        <v>0</v>
      </c>
      <c r="R191" s="1">
        <f>'Order Form'!H210</f>
        <v>0</v>
      </c>
      <c r="S191" s="1" t="str">
        <f>'Order Form'!K210 &amp; ""</f>
        <v/>
      </c>
      <c r="T191" s="1" t="str">
        <f>'Order Form'!M210 &amp; ""</f>
        <v/>
      </c>
      <c r="U191" s="2" t="str">
        <f>'Order Form'!C210 &amp; ""</f>
        <v/>
      </c>
      <c r="V191" s="2" t="str">
        <f>'Order Form'!L210 &amp; ""</f>
        <v/>
      </c>
      <c r="W191" s="2" t="str">
        <f>'Order Form'!$E$14</f>
        <v>YES</v>
      </c>
      <c r="X191" s="90" t="str">
        <f>'Order Form'!$E$18</f>
        <v>Select from list below</v>
      </c>
      <c r="Y191" s="7" t="str">
        <f>'Order Form'!$E$16</f>
        <v>FREE Standard card</v>
      </c>
      <c r="Z191" s="7" t="str">
        <f>'Order Form'!$E$17</f>
        <v>No thanks</v>
      </c>
      <c r="AA191" s="7" t="str">
        <f t="shared" si="8"/>
        <v>No</v>
      </c>
      <c r="AB191" s="7" t="str">
        <f t="shared" si="9"/>
        <v>No</v>
      </c>
      <c r="AC191" s="7" t="str">
        <f>"VIP: "&amp;'Order Form'!$E$5 &amp;"; Rib: "&amp;'Order Form'!$E$17 &amp;"; GT: "&amp;'Order Form'!$E$16 &amp;"; Dispatch Week: "&amp;'Order Form'!$E$18</f>
        <v>VIP: ; Rib: No thanks; GT: FREE Standard card; Dispatch Week: Select from list below</v>
      </c>
      <c r="AD191" s="7"/>
      <c r="AE191" s="7"/>
      <c r="AF191" s="7"/>
      <c r="AG191" s="11" t="str">
        <f t="shared" si="10"/>
        <v>Future Delivery</v>
      </c>
      <c r="AH191" s="7"/>
      <c r="AI191" s="9"/>
      <c r="AJ191" s="7"/>
      <c r="AK191" s="7"/>
      <c r="AL191" s="7"/>
      <c r="AM191" s="7"/>
      <c r="AN191" s="7" t="str">
        <f t="shared" si="11"/>
        <v/>
      </c>
    </row>
    <row r="192" spans="1:40" ht="15">
      <c r="A192" s="7">
        <f>'Order Form'!A211</f>
        <v>191</v>
      </c>
      <c r="B192" s="34" t="str">
        <f>'Order Form'!N211</f>
        <v/>
      </c>
      <c r="C192" s="1">
        <f>'Order Form'!$E$4</f>
        <v>0</v>
      </c>
      <c r="D192" s="1">
        <f>'Order Form'!$E$5</f>
        <v>0</v>
      </c>
      <c r="E192" s="1">
        <f>'Order Form'!$E$6</f>
        <v>0</v>
      </c>
      <c r="F192" s="1">
        <f>'Order Form'!$E$7</f>
        <v>0</v>
      </c>
      <c r="G192" s="1">
        <f>'Order Form'!$E$9</f>
        <v>0</v>
      </c>
      <c r="H192" s="1">
        <f>'Order Form'!$E$8</f>
        <v>0</v>
      </c>
      <c r="I192" s="1" t="str">
        <f>'Order Form'!$E$10</f>
        <v>Australia</v>
      </c>
      <c r="J192" s="1">
        <f>'Order Form'!$E$11</f>
        <v>0</v>
      </c>
      <c r="K192" s="1">
        <f>IF(('Order Form'!$E$15="YES"),'Order Form'!$E$12,"")</f>
        <v>0</v>
      </c>
      <c r="L192" s="1" t="str">
        <f>'Order Form'!$E$13 &amp; ""</f>
        <v/>
      </c>
      <c r="M192" s="1" t="str">
        <f>IF('Order Form'!D211="",'Order Form'!C211,'Order Form'!D211) &amp; ""</f>
        <v/>
      </c>
      <c r="N192" s="1" t="str">
        <f>'Order Form'!E211 &amp; ""</f>
        <v/>
      </c>
      <c r="O192" s="1">
        <f>'Order Form'!F211</f>
        <v>0</v>
      </c>
      <c r="P192" s="1">
        <f>'Order Form'!I211</f>
        <v>0</v>
      </c>
      <c r="Q192" s="1">
        <f>'Order Form'!G211</f>
        <v>0</v>
      </c>
      <c r="R192" s="1">
        <f>'Order Form'!H211</f>
        <v>0</v>
      </c>
      <c r="S192" s="1" t="str">
        <f>'Order Form'!K211 &amp; ""</f>
        <v/>
      </c>
      <c r="T192" s="1" t="str">
        <f>'Order Form'!M211 &amp; ""</f>
        <v/>
      </c>
      <c r="U192" s="2" t="str">
        <f>'Order Form'!C211 &amp; ""</f>
        <v/>
      </c>
      <c r="V192" s="2" t="str">
        <f>'Order Form'!L211 &amp; ""</f>
        <v/>
      </c>
      <c r="W192" s="2" t="str">
        <f>'Order Form'!$E$14</f>
        <v>YES</v>
      </c>
      <c r="X192" s="90" t="str">
        <f>'Order Form'!$E$18</f>
        <v>Select from list below</v>
      </c>
      <c r="Y192" s="7" t="str">
        <f>'Order Form'!$E$16</f>
        <v>FREE Standard card</v>
      </c>
      <c r="Z192" s="7" t="str">
        <f>'Order Form'!$E$17</f>
        <v>No thanks</v>
      </c>
      <c r="AA192" s="7" t="str">
        <f t="shared" si="8"/>
        <v>No</v>
      </c>
      <c r="AB192" s="7" t="str">
        <f t="shared" si="9"/>
        <v>No</v>
      </c>
      <c r="AC192" s="7" t="str">
        <f>"VIP: "&amp;'Order Form'!$E$5 &amp;"; Rib: "&amp;'Order Form'!$E$17 &amp;"; GT: "&amp;'Order Form'!$E$16 &amp;"; Dispatch Week: "&amp;'Order Form'!$E$18</f>
        <v>VIP: ; Rib: No thanks; GT: FREE Standard card; Dispatch Week: Select from list below</v>
      </c>
      <c r="AD192" s="7"/>
      <c r="AE192" s="7"/>
      <c r="AF192" s="7"/>
      <c r="AG192" s="11" t="str">
        <f t="shared" si="10"/>
        <v>Future Delivery</v>
      </c>
      <c r="AH192" s="7"/>
      <c r="AI192" s="9"/>
      <c r="AJ192" s="7"/>
      <c r="AK192" s="7"/>
      <c r="AL192" s="7"/>
      <c r="AM192" s="7"/>
      <c r="AN192" s="7" t="str">
        <f t="shared" si="11"/>
        <v/>
      </c>
    </row>
    <row r="193" spans="1:40" ht="15">
      <c r="A193" s="7">
        <f>'Order Form'!A212</f>
        <v>192</v>
      </c>
      <c r="B193" s="34" t="str">
        <f>'Order Form'!N212</f>
        <v/>
      </c>
      <c r="C193" s="1">
        <f>'Order Form'!$E$4</f>
        <v>0</v>
      </c>
      <c r="D193" s="1">
        <f>'Order Form'!$E$5</f>
        <v>0</v>
      </c>
      <c r="E193" s="1">
        <f>'Order Form'!$E$6</f>
        <v>0</v>
      </c>
      <c r="F193" s="1">
        <f>'Order Form'!$E$7</f>
        <v>0</v>
      </c>
      <c r="G193" s="1">
        <f>'Order Form'!$E$9</f>
        <v>0</v>
      </c>
      <c r="H193" s="1">
        <f>'Order Form'!$E$8</f>
        <v>0</v>
      </c>
      <c r="I193" s="1" t="str">
        <f>'Order Form'!$E$10</f>
        <v>Australia</v>
      </c>
      <c r="J193" s="1">
        <f>'Order Form'!$E$11</f>
        <v>0</v>
      </c>
      <c r="K193" s="1">
        <f>IF(('Order Form'!$E$15="YES"),'Order Form'!$E$12,"")</f>
        <v>0</v>
      </c>
      <c r="L193" s="1" t="str">
        <f>'Order Form'!$E$13 &amp; ""</f>
        <v/>
      </c>
      <c r="M193" s="1" t="str">
        <f>IF('Order Form'!D212="",'Order Form'!C212,'Order Form'!D212) &amp; ""</f>
        <v/>
      </c>
      <c r="N193" s="1" t="str">
        <f>'Order Form'!E212 &amp; ""</f>
        <v/>
      </c>
      <c r="O193" s="1">
        <f>'Order Form'!F212</f>
        <v>0</v>
      </c>
      <c r="P193" s="1">
        <f>'Order Form'!I212</f>
        <v>0</v>
      </c>
      <c r="Q193" s="1">
        <f>'Order Form'!G212</f>
        <v>0</v>
      </c>
      <c r="R193" s="1">
        <f>'Order Form'!H212</f>
        <v>0</v>
      </c>
      <c r="S193" s="1" t="str">
        <f>'Order Form'!K212 &amp; ""</f>
        <v/>
      </c>
      <c r="T193" s="1" t="str">
        <f>'Order Form'!M212 &amp; ""</f>
        <v/>
      </c>
      <c r="U193" s="2" t="str">
        <f>'Order Form'!C212 &amp; ""</f>
        <v/>
      </c>
      <c r="V193" s="2" t="str">
        <f>'Order Form'!L212 &amp; ""</f>
        <v/>
      </c>
      <c r="W193" s="2" t="str">
        <f>'Order Form'!$E$14</f>
        <v>YES</v>
      </c>
      <c r="X193" s="90" t="str">
        <f>'Order Form'!$E$18</f>
        <v>Select from list below</v>
      </c>
      <c r="Y193" s="7" t="str">
        <f>'Order Form'!$E$16</f>
        <v>FREE Standard card</v>
      </c>
      <c r="Z193" s="7" t="str">
        <f>'Order Form'!$E$17</f>
        <v>No thanks</v>
      </c>
      <c r="AA193" s="7" t="str">
        <f t="shared" si="8"/>
        <v>No</v>
      </c>
      <c r="AB193" s="7" t="str">
        <f t="shared" si="9"/>
        <v>No</v>
      </c>
      <c r="AC193" s="7" t="str">
        <f>"VIP: "&amp;'Order Form'!$E$5 &amp;"; Rib: "&amp;'Order Form'!$E$17 &amp;"; GT: "&amp;'Order Form'!$E$16 &amp;"; Dispatch Week: "&amp;'Order Form'!$E$18</f>
        <v>VIP: ; Rib: No thanks; GT: FREE Standard card; Dispatch Week: Select from list below</v>
      </c>
      <c r="AD193" s="7"/>
      <c r="AE193" s="7"/>
      <c r="AF193" s="7"/>
      <c r="AG193" s="11" t="str">
        <f t="shared" si="10"/>
        <v>Future Delivery</v>
      </c>
      <c r="AH193" s="7"/>
      <c r="AI193" s="9"/>
      <c r="AJ193" s="7"/>
      <c r="AK193" s="7"/>
      <c r="AL193" s="7"/>
      <c r="AM193" s="7"/>
      <c r="AN193" s="7" t="str">
        <f t="shared" si="11"/>
        <v/>
      </c>
    </row>
    <row r="194" spans="1:40" ht="15">
      <c r="A194" s="7">
        <f>'Order Form'!A213</f>
        <v>193</v>
      </c>
      <c r="B194" s="34" t="str">
        <f>'Order Form'!N213</f>
        <v/>
      </c>
      <c r="C194" s="1">
        <f>'Order Form'!$E$4</f>
        <v>0</v>
      </c>
      <c r="D194" s="1">
        <f>'Order Form'!$E$5</f>
        <v>0</v>
      </c>
      <c r="E194" s="1">
        <f>'Order Form'!$E$6</f>
        <v>0</v>
      </c>
      <c r="F194" s="1">
        <f>'Order Form'!$E$7</f>
        <v>0</v>
      </c>
      <c r="G194" s="1">
        <f>'Order Form'!$E$9</f>
        <v>0</v>
      </c>
      <c r="H194" s="1">
        <f>'Order Form'!$E$8</f>
        <v>0</v>
      </c>
      <c r="I194" s="1" t="str">
        <f>'Order Form'!$E$10</f>
        <v>Australia</v>
      </c>
      <c r="J194" s="1">
        <f>'Order Form'!$E$11</f>
        <v>0</v>
      </c>
      <c r="K194" s="1">
        <f>IF(('Order Form'!$E$15="YES"),'Order Form'!$E$12,"")</f>
        <v>0</v>
      </c>
      <c r="L194" s="1" t="str">
        <f>'Order Form'!$E$13 &amp; ""</f>
        <v/>
      </c>
      <c r="M194" s="1" t="str">
        <f>IF('Order Form'!D213="",'Order Form'!C213,'Order Form'!D213) &amp; ""</f>
        <v/>
      </c>
      <c r="N194" s="1" t="str">
        <f>'Order Form'!E213 &amp; ""</f>
        <v/>
      </c>
      <c r="O194" s="1">
        <f>'Order Form'!F213</f>
        <v>0</v>
      </c>
      <c r="P194" s="1">
        <f>'Order Form'!I213</f>
        <v>0</v>
      </c>
      <c r="Q194" s="1">
        <f>'Order Form'!G213</f>
        <v>0</v>
      </c>
      <c r="R194" s="1">
        <f>'Order Form'!H213</f>
        <v>0</v>
      </c>
      <c r="S194" s="1" t="str">
        <f>'Order Form'!K213 &amp; ""</f>
        <v/>
      </c>
      <c r="T194" s="1" t="str">
        <f>'Order Form'!M213 &amp; ""</f>
        <v/>
      </c>
      <c r="U194" s="2" t="str">
        <f>'Order Form'!C213 &amp; ""</f>
        <v/>
      </c>
      <c r="V194" s="2" t="str">
        <f>'Order Form'!L213 &amp; ""</f>
        <v/>
      </c>
      <c r="W194" s="2" t="str">
        <f>'Order Form'!$E$14</f>
        <v>YES</v>
      </c>
      <c r="X194" s="90" t="str">
        <f>'Order Form'!$E$18</f>
        <v>Select from list below</v>
      </c>
      <c r="Y194" s="7" t="str">
        <f>'Order Form'!$E$16</f>
        <v>FREE Standard card</v>
      </c>
      <c r="Z194" s="7" t="str">
        <f>'Order Form'!$E$17</f>
        <v>No thanks</v>
      </c>
      <c r="AA194" s="7" t="str">
        <f t="shared" si="8"/>
        <v>No</v>
      </c>
      <c r="AB194" s="7" t="str">
        <f t="shared" si="9"/>
        <v>No</v>
      </c>
      <c r="AC194" s="7" t="str">
        <f>"VIP: "&amp;'Order Form'!$E$5 &amp;"; Rib: "&amp;'Order Form'!$E$17 &amp;"; GT: "&amp;'Order Form'!$E$16 &amp;"; Dispatch Week: "&amp;'Order Form'!$E$18</f>
        <v>VIP: ; Rib: No thanks; GT: FREE Standard card; Dispatch Week: Select from list below</v>
      </c>
      <c r="AD194" s="7"/>
      <c r="AE194" s="7"/>
      <c r="AF194" s="7"/>
      <c r="AG194" s="11" t="str">
        <f t="shared" si="10"/>
        <v>Future Delivery</v>
      </c>
      <c r="AH194" s="7"/>
      <c r="AI194" s="9"/>
      <c r="AJ194" s="7"/>
      <c r="AK194" s="7"/>
      <c r="AL194" s="7"/>
      <c r="AM194" s="7"/>
      <c r="AN194" s="7" t="str">
        <f t="shared" si="11"/>
        <v/>
      </c>
    </row>
    <row r="195" spans="1:40" ht="15">
      <c r="A195" s="7">
        <f>'Order Form'!A214</f>
        <v>194</v>
      </c>
      <c r="B195" s="34" t="str">
        <f>'Order Form'!N214</f>
        <v/>
      </c>
      <c r="C195" s="1">
        <f>'Order Form'!$E$4</f>
        <v>0</v>
      </c>
      <c r="D195" s="1">
        <f>'Order Form'!$E$5</f>
        <v>0</v>
      </c>
      <c r="E195" s="1">
        <f>'Order Form'!$E$6</f>
        <v>0</v>
      </c>
      <c r="F195" s="1">
        <f>'Order Form'!$E$7</f>
        <v>0</v>
      </c>
      <c r="G195" s="1">
        <f>'Order Form'!$E$9</f>
        <v>0</v>
      </c>
      <c r="H195" s="1">
        <f>'Order Form'!$E$8</f>
        <v>0</v>
      </c>
      <c r="I195" s="1" t="str">
        <f>'Order Form'!$E$10</f>
        <v>Australia</v>
      </c>
      <c r="J195" s="1">
        <f>'Order Form'!$E$11</f>
        <v>0</v>
      </c>
      <c r="K195" s="1">
        <f>IF(('Order Form'!$E$15="YES"),'Order Form'!$E$12,"")</f>
        <v>0</v>
      </c>
      <c r="L195" s="1" t="str">
        <f>'Order Form'!$E$13 &amp; ""</f>
        <v/>
      </c>
      <c r="M195" s="1" t="str">
        <f>IF('Order Form'!D214="",'Order Form'!C214,'Order Form'!D214) &amp; ""</f>
        <v/>
      </c>
      <c r="N195" s="1" t="str">
        <f>'Order Form'!E214 &amp; ""</f>
        <v/>
      </c>
      <c r="O195" s="1">
        <f>'Order Form'!F214</f>
        <v>0</v>
      </c>
      <c r="P195" s="1">
        <f>'Order Form'!I214</f>
        <v>0</v>
      </c>
      <c r="Q195" s="1">
        <f>'Order Form'!G214</f>
        <v>0</v>
      </c>
      <c r="R195" s="1">
        <f>'Order Form'!H214</f>
        <v>0</v>
      </c>
      <c r="S195" s="1" t="str">
        <f>'Order Form'!K214 &amp; ""</f>
        <v/>
      </c>
      <c r="T195" s="1" t="str">
        <f>'Order Form'!M214 &amp; ""</f>
        <v/>
      </c>
      <c r="U195" s="2" t="str">
        <f>'Order Form'!C214 &amp; ""</f>
        <v/>
      </c>
      <c r="V195" s="2" t="str">
        <f>'Order Form'!L214 &amp; ""</f>
        <v/>
      </c>
      <c r="W195" s="2" t="str">
        <f>'Order Form'!$E$14</f>
        <v>YES</v>
      </c>
      <c r="X195" s="90" t="str">
        <f>'Order Form'!$E$18</f>
        <v>Select from list below</v>
      </c>
      <c r="Y195" s="7" t="str">
        <f>'Order Form'!$E$16</f>
        <v>FREE Standard card</v>
      </c>
      <c r="Z195" s="7" t="str">
        <f>'Order Form'!$E$17</f>
        <v>No thanks</v>
      </c>
      <c r="AA195" s="7" t="str">
        <f t="shared" ref="AA195:AA258" si="12">IF(OR(Y195="FREE Standard card",Y195="No Cards", Y195="Blank FREE card"),"No","Yes")</f>
        <v>No</v>
      </c>
      <c r="AB195" s="7" t="str">
        <f t="shared" ref="AB195:AB258" si="13">IF($Z$2="No thanks","No","Yes")</f>
        <v>No</v>
      </c>
      <c r="AC195" s="7" t="str">
        <f>"VIP: "&amp;'Order Form'!$E$5 &amp;"; Rib: "&amp;'Order Form'!$E$17 &amp;"; GT: "&amp;'Order Form'!$E$16 &amp;"; Dispatch Week: "&amp;'Order Form'!$E$18</f>
        <v>VIP: ; Rib: No thanks; GT: FREE Standard card; Dispatch Week: Select from list below</v>
      </c>
      <c r="AD195" s="7"/>
      <c r="AE195" s="7"/>
      <c r="AF195" s="7"/>
      <c r="AG195" s="11" t="str">
        <f t="shared" ref="AG195:AG258" si="14">IF(AND(AA195="No",AB195="No"),"Future Delivery","Corporate Future Delivery")</f>
        <v>Future Delivery</v>
      </c>
      <c r="AH195" s="7"/>
      <c r="AI195" s="9"/>
      <c r="AJ195" s="7"/>
      <c r="AK195" s="7"/>
      <c r="AL195" s="7"/>
      <c r="AM195" s="7"/>
      <c r="AN195" s="7" t="str">
        <f t="shared" ref="AN195:AN258" si="15">IF(AND(X195="ASAP",Y195="FREE gift card",Z195="No Thanks"),"asap","")</f>
        <v/>
      </c>
    </row>
    <row r="196" spans="1:40" ht="15">
      <c r="A196" s="7">
        <f>'Order Form'!A215</f>
        <v>195</v>
      </c>
      <c r="B196" s="34" t="str">
        <f>'Order Form'!N215</f>
        <v/>
      </c>
      <c r="C196" s="1">
        <f>'Order Form'!$E$4</f>
        <v>0</v>
      </c>
      <c r="D196" s="1">
        <f>'Order Form'!$E$5</f>
        <v>0</v>
      </c>
      <c r="E196" s="1">
        <f>'Order Form'!$E$6</f>
        <v>0</v>
      </c>
      <c r="F196" s="1">
        <f>'Order Form'!$E$7</f>
        <v>0</v>
      </c>
      <c r="G196" s="1">
        <f>'Order Form'!$E$9</f>
        <v>0</v>
      </c>
      <c r="H196" s="1">
        <f>'Order Form'!$E$8</f>
        <v>0</v>
      </c>
      <c r="I196" s="1" t="str">
        <f>'Order Form'!$E$10</f>
        <v>Australia</v>
      </c>
      <c r="J196" s="1">
        <f>'Order Form'!$E$11</f>
        <v>0</v>
      </c>
      <c r="K196" s="1">
        <f>IF(('Order Form'!$E$15="YES"),'Order Form'!$E$12,"")</f>
        <v>0</v>
      </c>
      <c r="L196" s="1" t="str">
        <f>'Order Form'!$E$13 &amp; ""</f>
        <v/>
      </c>
      <c r="M196" s="1" t="str">
        <f>IF('Order Form'!D215="",'Order Form'!C215,'Order Form'!D215) &amp; ""</f>
        <v/>
      </c>
      <c r="N196" s="1" t="str">
        <f>'Order Form'!E215 &amp; ""</f>
        <v/>
      </c>
      <c r="O196" s="1">
        <f>'Order Form'!F215</f>
        <v>0</v>
      </c>
      <c r="P196" s="1">
        <f>'Order Form'!I215</f>
        <v>0</v>
      </c>
      <c r="Q196" s="1">
        <f>'Order Form'!G215</f>
        <v>0</v>
      </c>
      <c r="R196" s="1">
        <f>'Order Form'!H215</f>
        <v>0</v>
      </c>
      <c r="S196" s="1" t="str">
        <f>'Order Form'!K215 &amp; ""</f>
        <v/>
      </c>
      <c r="T196" s="1" t="str">
        <f>'Order Form'!M215 &amp; ""</f>
        <v/>
      </c>
      <c r="U196" s="2" t="str">
        <f>'Order Form'!C215 &amp; ""</f>
        <v/>
      </c>
      <c r="V196" s="2" t="str">
        <f>'Order Form'!L215 &amp; ""</f>
        <v/>
      </c>
      <c r="W196" s="2" t="str">
        <f>'Order Form'!$E$14</f>
        <v>YES</v>
      </c>
      <c r="X196" s="90" t="str">
        <f>'Order Form'!$E$18</f>
        <v>Select from list below</v>
      </c>
      <c r="Y196" s="7" t="str">
        <f>'Order Form'!$E$16</f>
        <v>FREE Standard card</v>
      </c>
      <c r="Z196" s="7" t="str">
        <f>'Order Form'!$E$17</f>
        <v>No thanks</v>
      </c>
      <c r="AA196" s="7" t="str">
        <f t="shared" si="12"/>
        <v>No</v>
      </c>
      <c r="AB196" s="7" t="str">
        <f t="shared" si="13"/>
        <v>No</v>
      </c>
      <c r="AC196" s="7" t="str">
        <f>"VIP: "&amp;'Order Form'!$E$5 &amp;"; Rib: "&amp;'Order Form'!$E$17 &amp;"; GT: "&amp;'Order Form'!$E$16 &amp;"; Dispatch Week: "&amp;'Order Form'!$E$18</f>
        <v>VIP: ; Rib: No thanks; GT: FREE Standard card; Dispatch Week: Select from list below</v>
      </c>
      <c r="AD196" s="7"/>
      <c r="AE196" s="7"/>
      <c r="AF196" s="7"/>
      <c r="AG196" s="11" t="str">
        <f t="shared" si="14"/>
        <v>Future Delivery</v>
      </c>
      <c r="AH196" s="7"/>
      <c r="AI196" s="9"/>
      <c r="AJ196" s="7"/>
      <c r="AK196" s="7"/>
      <c r="AL196" s="7"/>
      <c r="AM196" s="7"/>
      <c r="AN196" s="7" t="str">
        <f t="shared" si="15"/>
        <v/>
      </c>
    </row>
    <row r="197" spans="1:40" ht="15">
      <c r="A197" s="7">
        <f>'Order Form'!A216</f>
        <v>196</v>
      </c>
      <c r="B197" s="34" t="str">
        <f>'Order Form'!N216</f>
        <v/>
      </c>
      <c r="C197" s="1">
        <f>'Order Form'!$E$4</f>
        <v>0</v>
      </c>
      <c r="D197" s="1">
        <f>'Order Form'!$E$5</f>
        <v>0</v>
      </c>
      <c r="E197" s="1">
        <f>'Order Form'!$E$6</f>
        <v>0</v>
      </c>
      <c r="F197" s="1">
        <f>'Order Form'!$E$7</f>
        <v>0</v>
      </c>
      <c r="G197" s="1">
        <f>'Order Form'!$E$9</f>
        <v>0</v>
      </c>
      <c r="H197" s="1">
        <f>'Order Form'!$E$8</f>
        <v>0</v>
      </c>
      <c r="I197" s="1" t="str">
        <f>'Order Form'!$E$10</f>
        <v>Australia</v>
      </c>
      <c r="J197" s="1">
        <f>'Order Form'!$E$11</f>
        <v>0</v>
      </c>
      <c r="K197" s="1">
        <f>IF(('Order Form'!$E$15="YES"),'Order Form'!$E$12,"")</f>
        <v>0</v>
      </c>
      <c r="L197" s="1" t="str">
        <f>'Order Form'!$E$13 &amp; ""</f>
        <v/>
      </c>
      <c r="M197" s="1" t="str">
        <f>IF('Order Form'!D216="",'Order Form'!C216,'Order Form'!D216) &amp; ""</f>
        <v/>
      </c>
      <c r="N197" s="1" t="str">
        <f>'Order Form'!E216 &amp; ""</f>
        <v/>
      </c>
      <c r="O197" s="1">
        <f>'Order Form'!F216</f>
        <v>0</v>
      </c>
      <c r="P197" s="1">
        <f>'Order Form'!I216</f>
        <v>0</v>
      </c>
      <c r="Q197" s="1">
        <f>'Order Form'!G216</f>
        <v>0</v>
      </c>
      <c r="R197" s="1">
        <f>'Order Form'!H216</f>
        <v>0</v>
      </c>
      <c r="S197" s="1" t="str">
        <f>'Order Form'!K216 &amp; ""</f>
        <v/>
      </c>
      <c r="T197" s="1" t="str">
        <f>'Order Form'!M216 &amp; ""</f>
        <v/>
      </c>
      <c r="U197" s="2" t="str">
        <f>'Order Form'!C216 &amp; ""</f>
        <v/>
      </c>
      <c r="V197" s="2" t="str">
        <f>'Order Form'!L216 &amp; ""</f>
        <v/>
      </c>
      <c r="W197" s="2" t="str">
        <f>'Order Form'!$E$14</f>
        <v>YES</v>
      </c>
      <c r="X197" s="90" t="str">
        <f>'Order Form'!$E$18</f>
        <v>Select from list below</v>
      </c>
      <c r="Y197" s="7" t="str">
        <f>'Order Form'!$E$16</f>
        <v>FREE Standard card</v>
      </c>
      <c r="Z197" s="7" t="str">
        <f>'Order Form'!$E$17</f>
        <v>No thanks</v>
      </c>
      <c r="AA197" s="7" t="str">
        <f t="shared" si="12"/>
        <v>No</v>
      </c>
      <c r="AB197" s="7" t="str">
        <f t="shared" si="13"/>
        <v>No</v>
      </c>
      <c r="AC197" s="7" t="str">
        <f>"VIP: "&amp;'Order Form'!$E$5 &amp;"; Rib: "&amp;'Order Form'!$E$17 &amp;"; GT: "&amp;'Order Form'!$E$16 &amp;"; Dispatch Week: "&amp;'Order Form'!$E$18</f>
        <v>VIP: ; Rib: No thanks; GT: FREE Standard card; Dispatch Week: Select from list below</v>
      </c>
      <c r="AD197" s="7"/>
      <c r="AE197" s="7"/>
      <c r="AF197" s="7"/>
      <c r="AG197" s="11" t="str">
        <f t="shared" si="14"/>
        <v>Future Delivery</v>
      </c>
      <c r="AH197" s="7"/>
      <c r="AI197" s="9"/>
      <c r="AJ197" s="7"/>
      <c r="AK197" s="7"/>
      <c r="AL197" s="7"/>
      <c r="AM197" s="7"/>
      <c r="AN197" s="7" t="str">
        <f t="shared" si="15"/>
        <v/>
      </c>
    </row>
    <row r="198" spans="1:40" ht="15">
      <c r="A198" s="7">
        <f>'Order Form'!A217</f>
        <v>197</v>
      </c>
      <c r="B198" s="34" t="str">
        <f>'Order Form'!N217</f>
        <v/>
      </c>
      <c r="C198" s="1">
        <f>'Order Form'!$E$4</f>
        <v>0</v>
      </c>
      <c r="D198" s="1">
        <f>'Order Form'!$E$5</f>
        <v>0</v>
      </c>
      <c r="E198" s="1">
        <f>'Order Form'!$E$6</f>
        <v>0</v>
      </c>
      <c r="F198" s="1">
        <f>'Order Form'!$E$7</f>
        <v>0</v>
      </c>
      <c r="G198" s="1">
        <f>'Order Form'!$E$9</f>
        <v>0</v>
      </c>
      <c r="H198" s="1">
        <f>'Order Form'!$E$8</f>
        <v>0</v>
      </c>
      <c r="I198" s="1" t="str">
        <f>'Order Form'!$E$10</f>
        <v>Australia</v>
      </c>
      <c r="J198" s="1">
        <f>'Order Form'!$E$11</f>
        <v>0</v>
      </c>
      <c r="K198" s="1">
        <f>IF(('Order Form'!$E$15="YES"),'Order Form'!$E$12,"")</f>
        <v>0</v>
      </c>
      <c r="L198" s="1" t="str">
        <f>'Order Form'!$E$13 &amp; ""</f>
        <v/>
      </c>
      <c r="M198" s="1" t="str">
        <f>IF('Order Form'!D217="",'Order Form'!C217,'Order Form'!D217) &amp; ""</f>
        <v/>
      </c>
      <c r="N198" s="1" t="str">
        <f>'Order Form'!E217 &amp; ""</f>
        <v/>
      </c>
      <c r="O198" s="1">
        <f>'Order Form'!F217</f>
        <v>0</v>
      </c>
      <c r="P198" s="1">
        <f>'Order Form'!I217</f>
        <v>0</v>
      </c>
      <c r="Q198" s="1">
        <f>'Order Form'!G217</f>
        <v>0</v>
      </c>
      <c r="R198" s="1">
        <f>'Order Form'!H217</f>
        <v>0</v>
      </c>
      <c r="S198" s="1" t="str">
        <f>'Order Form'!K217 &amp; ""</f>
        <v/>
      </c>
      <c r="T198" s="1" t="str">
        <f>'Order Form'!M217 &amp; ""</f>
        <v/>
      </c>
      <c r="U198" s="2" t="str">
        <f>'Order Form'!C217 &amp; ""</f>
        <v/>
      </c>
      <c r="V198" s="2" t="str">
        <f>'Order Form'!L217 &amp; ""</f>
        <v/>
      </c>
      <c r="W198" s="2" t="str">
        <f>'Order Form'!$E$14</f>
        <v>YES</v>
      </c>
      <c r="X198" s="90" t="str">
        <f>'Order Form'!$E$18</f>
        <v>Select from list below</v>
      </c>
      <c r="Y198" s="7" t="str">
        <f>'Order Form'!$E$16</f>
        <v>FREE Standard card</v>
      </c>
      <c r="Z198" s="7" t="str">
        <f>'Order Form'!$E$17</f>
        <v>No thanks</v>
      </c>
      <c r="AA198" s="7" t="str">
        <f t="shared" si="12"/>
        <v>No</v>
      </c>
      <c r="AB198" s="7" t="str">
        <f t="shared" si="13"/>
        <v>No</v>
      </c>
      <c r="AC198" s="7" t="str">
        <f>"VIP: "&amp;'Order Form'!$E$5 &amp;"; Rib: "&amp;'Order Form'!$E$17 &amp;"; GT: "&amp;'Order Form'!$E$16 &amp;"; Dispatch Week: "&amp;'Order Form'!$E$18</f>
        <v>VIP: ; Rib: No thanks; GT: FREE Standard card; Dispatch Week: Select from list below</v>
      </c>
      <c r="AD198" s="7"/>
      <c r="AE198" s="7"/>
      <c r="AF198" s="7"/>
      <c r="AG198" s="11" t="str">
        <f t="shared" si="14"/>
        <v>Future Delivery</v>
      </c>
      <c r="AH198" s="7"/>
      <c r="AI198" s="9"/>
      <c r="AJ198" s="7"/>
      <c r="AK198" s="7"/>
      <c r="AL198" s="7"/>
      <c r="AM198" s="7"/>
      <c r="AN198" s="7" t="str">
        <f t="shared" si="15"/>
        <v/>
      </c>
    </row>
    <row r="199" spans="1:40" ht="15">
      <c r="A199" s="7">
        <f>'Order Form'!A218</f>
        <v>198</v>
      </c>
      <c r="B199" s="34" t="str">
        <f>'Order Form'!N218</f>
        <v/>
      </c>
      <c r="C199" s="1">
        <f>'Order Form'!$E$4</f>
        <v>0</v>
      </c>
      <c r="D199" s="1">
        <f>'Order Form'!$E$5</f>
        <v>0</v>
      </c>
      <c r="E199" s="1">
        <f>'Order Form'!$E$6</f>
        <v>0</v>
      </c>
      <c r="F199" s="1">
        <f>'Order Form'!$E$7</f>
        <v>0</v>
      </c>
      <c r="G199" s="1">
        <f>'Order Form'!$E$9</f>
        <v>0</v>
      </c>
      <c r="H199" s="1">
        <f>'Order Form'!$E$8</f>
        <v>0</v>
      </c>
      <c r="I199" s="1" t="str">
        <f>'Order Form'!$E$10</f>
        <v>Australia</v>
      </c>
      <c r="J199" s="1">
        <f>'Order Form'!$E$11</f>
        <v>0</v>
      </c>
      <c r="K199" s="1">
        <f>IF(('Order Form'!$E$15="YES"),'Order Form'!$E$12,"")</f>
        <v>0</v>
      </c>
      <c r="L199" s="1" t="str">
        <f>'Order Form'!$E$13 &amp; ""</f>
        <v/>
      </c>
      <c r="M199" s="1" t="str">
        <f>IF('Order Form'!D218="",'Order Form'!C218,'Order Form'!D218) &amp; ""</f>
        <v/>
      </c>
      <c r="N199" s="1" t="str">
        <f>'Order Form'!E218 &amp; ""</f>
        <v/>
      </c>
      <c r="O199" s="1">
        <f>'Order Form'!F218</f>
        <v>0</v>
      </c>
      <c r="P199" s="1">
        <f>'Order Form'!I218</f>
        <v>0</v>
      </c>
      <c r="Q199" s="1">
        <f>'Order Form'!G218</f>
        <v>0</v>
      </c>
      <c r="R199" s="1">
        <f>'Order Form'!H218</f>
        <v>0</v>
      </c>
      <c r="S199" s="1" t="str">
        <f>'Order Form'!K218 &amp; ""</f>
        <v/>
      </c>
      <c r="T199" s="1" t="str">
        <f>'Order Form'!M218 &amp; ""</f>
        <v/>
      </c>
      <c r="U199" s="2" t="str">
        <f>'Order Form'!C218 &amp; ""</f>
        <v/>
      </c>
      <c r="V199" s="2" t="str">
        <f>'Order Form'!L218 &amp; ""</f>
        <v/>
      </c>
      <c r="W199" s="2" t="str">
        <f>'Order Form'!$E$14</f>
        <v>YES</v>
      </c>
      <c r="X199" s="90" t="str">
        <f>'Order Form'!$E$18</f>
        <v>Select from list below</v>
      </c>
      <c r="Y199" s="7" t="str">
        <f>'Order Form'!$E$16</f>
        <v>FREE Standard card</v>
      </c>
      <c r="Z199" s="7" t="str">
        <f>'Order Form'!$E$17</f>
        <v>No thanks</v>
      </c>
      <c r="AA199" s="7" t="str">
        <f t="shared" si="12"/>
        <v>No</v>
      </c>
      <c r="AB199" s="7" t="str">
        <f t="shared" si="13"/>
        <v>No</v>
      </c>
      <c r="AC199" s="7" t="str">
        <f>"VIP: "&amp;'Order Form'!$E$5 &amp;"; Rib: "&amp;'Order Form'!$E$17 &amp;"; GT: "&amp;'Order Form'!$E$16 &amp;"; Dispatch Week: "&amp;'Order Form'!$E$18</f>
        <v>VIP: ; Rib: No thanks; GT: FREE Standard card; Dispatch Week: Select from list below</v>
      </c>
      <c r="AD199" s="7"/>
      <c r="AE199" s="7"/>
      <c r="AF199" s="7"/>
      <c r="AG199" s="11" t="str">
        <f t="shared" si="14"/>
        <v>Future Delivery</v>
      </c>
      <c r="AH199" s="7"/>
      <c r="AI199" s="9"/>
      <c r="AJ199" s="7"/>
      <c r="AK199" s="7"/>
      <c r="AL199" s="7"/>
      <c r="AM199" s="7"/>
      <c r="AN199" s="7" t="str">
        <f t="shared" si="15"/>
        <v/>
      </c>
    </row>
    <row r="200" spans="1:40" ht="15">
      <c r="A200" s="7">
        <f>'Order Form'!A219</f>
        <v>199</v>
      </c>
      <c r="B200" s="34" t="str">
        <f>'Order Form'!N219</f>
        <v/>
      </c>
      <c r="C200" s="1">
        <f>'Order Form'!$E$4</f>
        <v>0</v>
      </c>
      <c r="D200" s="1">
        <f>'Order Form'!$E$5</f>
        <v>0</v>
      </c>
      <c r="E200" s="1">
        <f>'Order Form'!$E$6</f>
        <v>0</v>
      </c>
      <c r="F200" s="1">
        <f>'Order Form'!$E$7</f>
        <v>0</v>
      </c>
      <c r="G200" s="1">
        <f>'Order Form'!$E$9</f>
        <v>0</v>
      </c>
      <c r="H200" s="1">
        <f>'Order Form'!$E$8</f>
        <v>0</v>
      </c>
      <c r="I200" s="1" t="str">
        <f>'Order Form'!$E$10</f>
        <v>Australia</v>
      </c>
      <c r="J200" s="1">
        <f>'Order Form'!$E$11</f>
        <v>0</v>
      </c>
      <c r="K200" s="1">
        <f>IF(('Order Form'!$E$15="YES"),'Order Form'!$E$12,"")</f>
        <v>0</v>
      </c>
      <c r="L200" s="1" t="str">
        <f>'Order Form'!$E$13 &amp; ""</f>
        <v/>
      </c>
      <c r="M200" s="1" t="str">
        <f>IF('Order Form'!D219="",'Order Form'!C219,'Order Form'!D219) &amp; ""</f>
        <v/>
      </c>
      <c r="N200" s="1" t="str">
        <f>'Order Form'!E219 &amp; ""</f>
        <v/>
      </c>
      <c r="O200" s="1">
        <f>'Order Form'!F219</f>
        <v>0</v>
      </c>
      <c r="P200" s="1">
        <f>'Order Form'!I219</f>
        <v>0</v>
      </c>
      <c r="Q200" s="1">
        <f>'Order Form'!G219</f>
        <v>0</v>
      </c>
      <c r="R200" s="1">
        <f>'Order Form'!H219</f>
        <v>0</v>
      </c>
      <c r="S200" s="1" t="str">
        <f>'Order Form'!K219 &amp; ""</f>
        <v/>
      </c>
      <c r="T200" s="1" t="str">
        <f>'Order Form'!M219 &amp; ""</f>
        <v/>
      </c>
      <c r="U200" s="2" t="str">
        <f>'Order Form'!C219 &amp; ""</f>
        <v/>
      </c>
      <c r="V200" s="2" t="str">
        <f>'Order Form'!L219 &amp; ""</f>
        <v/>
      </c>
      <c r="W200" s="2" t="str">
        <f>'Order Form'!$E$14</f>
        <v>YES</v>
      </c>
      <c r="X200" s="90" t="str">
        <f>'Order Form'!$E$18</f>
        <v>Select from list below</v>
      </c>
      <c r="Y200" s="7" t="str">
        <f>'Order Form'!$E$16</f>
        <v>FREE Standard card</v>
      </c>
      <c r="Z200" s="7" t="str">
        <f>'Order Form'!$E$17</f>
        <v>No thanks</v>
      </c>
      <c r="AA200" s="7" t="str">
        <f t="shared" si="12"/>
        <v>No</v>
      </c>
      <c r="AB200" s="7" t="str">
        <f t="shared" si="13"/>
        <v>No</v>
      </c>
      <c r="AC200" s="7" t="str">
        <f>"VIP: "&amp;'Order Form'!$E$5 &amp;"; Rib: "&amp;'Order Form'!$E$17 &amp;"; GT: "&amp;'Order Form'!$E$16 &amp;"; Dispatch Week: "&amp;'Order Form'!$E$18</f>
        <v>VIP: ; Rib: No thanks; GT: FREE Standard card; Dispatch Week: Select from list below</v>
      </c>
      <c r="AD200" s="7"/>
      <c r="AE200" s="7"/>
      <c r="AF200" s="7"/>
      <c r="AG200" s="11" t="str">
        <f t="shared" si="14"/>
        <v>Future Delivery</v>
      </c>
      <c r="AH200" s="7"/>
      <c r="AI200" s="9"/>
      <c r="AJ200" s="7"/>
      <c r="AK200" s="7"/>
      <c r="AL200" s="7"/>
      <c r="AM200" s="7"/>
      <c r="AN200" s="7" t="str">
        <f t="shared" si="15"/>
        <v/>
      </c>
    </row>
    <row r="201" spans="1:40" ht="15">
      <c r="A201" s="7">
        <f>'Order Form'!A220</f>
        <v>200</v>
      </c>
      <c r="B201" s="34" t="str">
        <f>'Order Form'!N220</f>
        <v/>
      </c>
      <c r="C201" s="1">
        <f>'Order Form'!$E$4</f>
        <v>0</v>
      </c>
      <c r="D201" s="1">
        <f>'Order Form'!$E$5</f>
        <v>0</v>
      </c>
      <c r="E201" s="1">
        <f>'Order Form'!$E$6</f>
        <v>0</v>
      </c>
      <c r="F201" s="1">
        <f>'Order Form'!$E$7</f>
        <v>0</v>
      </c>
      <c r="G201" s="1">
        <f>'Order Form'!$E$9</f>
        <v>0</v>
      </c>
      <c r="H201" s="1">
        <f>'Order Form'!$E$8</f>
        <v>0</v>
      </c>
      <c r="I201" s="1" t="str">
        <f>'Order Form'!$E$10</f>
        <v>Australia</v>
      </c>
      <c r="J201" s="1">
        <f>'Order Form'!$E$11</f>
        <v>0</v>
      </c>
      <c r="K201" s="1">
        <f>IF(('Order Form'!$E$15="YES"),'Order Form'!$E$12,"")</f>
        <v>0</v>
      </c>
      <c r="L201" s="1" t="str">
        <f>'Order Form'!$E$13 &amp; ""</f>
        <v/>
      </c>
      <c r="M201" s="1" t="str">
        <f>IF('Order Form'!D220="",'Order Form'!C220,'Order Form'!D220) &amp; ""</f>
        <v/>
      </c>
      <c r="N201" s="1" t="str">
        <f>'Order Form'!E220 &amp; ""</f>
        <v/>
      </c>
      <c r="O201" s="1">
        <f>'Order Form'!F220</f>
        <v>0</v>
      </c>
      <c r="P201" s="1">
        <f>'Order Form'!I220</f>
        <v>0</v>
      </c>
      <c r="Q201" s="1">
        <f>'Order Form'!G220</f>
        <v>0</v>
      </c>
      <c r="R201" s="1">
        <f>'Order Form'!H220</f>
        <v>0</v>
      </c>
      <c r="S201" s="1" t="str">
        <f>'Order Form'!K220 &amp; ""</f>
        <v/>
      </c>
      <c r="T201" s="1" t="str">
        <f>'Order Form'!M220 &amp; ""</f>
        <v/>
      </c>
      <c r="U201" s="2" t="str">
        <f>'Order Form'!C220 &amp; ""</f>
        <v/>
      </c>
      <c r="V201" s="2" t="str">
        <f>'Order Form'!L220 &amp; ""</f>
        <v/>
      </c>
      <c r="W201" s="2" t="str">
        <f>'Order Form'!$E$14</f>
        <v>YES</v>
      </c>
      <c r="X201" s="90" t="str">
        <f>'Order Form'!$E$18</f>
        <v>Select from list below</v>
      </c>
      <c r="Y201" s="7" t="str">
        <f>'Order Form'!$E$16</f>
        <v>FREE Standard card</v>
      </c>
      <c r="Z201" s="7" t="str">
        <f>'Order Form'!$E$17</f>
        <v>No thanks</v>
      </c>
      <c r="AA201" s="7" t="str">
        <f t="shared" si="12"/>
        <v>No</v>
      </c>
      <c r="AB201" s="7" t="str">
        <f t="shared" si="13"/>
        <v>No</v>
      </c>
      <c r="AC201" s="7" t="str">
        <f>"VIP: "&amp;'Order Form'!$E$5 &amp;"; Rib: "&amp;'Order Form'!$E$17 &amp;"; GT: "&amp;'Order Form'!$E$16 &amp;"; Dispatch Week: "&amp;'Order Form'!$E$18</f>
        <v>VIP: ; Rib: No thanks; GT: FREE Standard card; Dispatch Week: Select from list below</v>
      </c>
      <c r="AD201" s="7"/>
      <c r="AE201" s="7"/>
      <c r="AF201" s="7"/>
      <c r="AG201" s="11" t="str">
        <f t="shared" si="14"/>
        <v>Future Delivery</v>
      </c>
      <c r="AH201" s="7"/>
      <c r="AI201" s="9"/>
      <c r="AJ201" s="7"/>
      <c r="AK201" s="7"/>
      <c r="AL201" s="7"/>
      <c r="AM201" s="7"/>
      <c r="AN201" s="7" t="str">
        <f t="shared" si="15"/>
        <v/>
      </c>
    </row>
    <row r="202" spans="1:40" ht="15">
      <c r="A202" s="7">
        <f>'Order Form'!A221</f>
        <v>201</v>
      </c>
      <c r="B202" s="34" t="str">
        <f>'Order Form'!N221</f>
        <v/>
      </c>
      <c r="C202" s="1">
        <f>'Order Form'!$E$4</f>
        <v>0</v>
      </c>
      <c r="D202" s="1">
        <f>'Order Form'!$E$5</f>
        <v>0</v>
      </c>
      <c r="E202" s="1">
        <f>'Order Form'!$E$6</f>
        <v>0</v>
      </c>
      <c r="F202" s="1">
        <f>'Order Form'!$E$7</f>
        <v>0</v>
      </c>
      <c r="G202" s="1">
        <f>'Order Form'!$E$9</f>
        <v>0</v>
      </c>
      <c r="H202" s="1">
        <f>'Order Form'!$E$8</f>
        <v>0</v>
      </c>
      <c r="I202" s="1" t="str">
        <f>'Order Form'!$E$10</f>
        <v>Australia</v>
      </c>
      <c r="J202" s="1">
        <f>'Order Form'!$E$11</f>
        <v>0</v>
      </c>
      <c r="K202" s="1">
        <f>IF(('Order Form'!$E$15="YES"),'Order Form'!$E$12,"")</f>
        <v>0</v>
      </c>
      <c r="L202" s="1" t="str">
        <f>'Order Form'!$E$13 &amp; ""</f>
        <v/>
      </c>
      <c r="M202" s="1" t="str">
        <f>IF('Order Form'!D221="",'Order Form'!C221,'Order Form'!D221) &amp; ""</f>
        <v/>
      </c>
      <c r="N202" s="1" t="str">
        <f>'Order Form'!E221 &amp; ""</f>
        <v/>
      </c>
      <c r="O202" s="1">
        <f>'Order Form'!F221</f>
        <v>0</v>
      </c>
      <c r="P202" s="1">
        <f>'Order Form'!I221</f>
        <v>0</v>
      </c>
      <c r="Q202" s="1">
        <f>'Order Form'!G221</f>
        <v>0</v>
      </c>
      <c r="R202" s="1">
        <f>'Order Form'!H221</f>
        <v>0</v>
      </c>
      <c r="S202" s="1" t="str">
        <f>'Order Form'!K221 &amp; ""</f>
        <v/>
      </c>
      <c r="T202" s="1" t="str">
        <f>'Order Form'!M221 &amp; ""</f>
        <v/>
      </c>
      <c r="U202" s="2" t="str">
        <f>'Order Form'!C221 &amp; ""</f>
        <v/>
      </c>
      <c r="V202" s="2" t="str">
        <f>'Order Form'!L221 &amp; ""</f>
        <v/>
      </c>
      <c r="W202" s="2" t="str">
        <f>'Order Form'!$E$14</f>
        <v>YES</v>
      </c>
      <c r="X202" s="90" t="str">
        <f>'Order Form'!$E$18</f>
        <v>Select from list below</v>
      </c>
      <c r="Y202" s="7" t="str">
        <f>'Order Form'!$E$16</f>
        <v>FREE Standard card</v>
      </c>
      <c r="Z202" s="7" t="str">
        <f>'Order Form'!$E$17</f>
        <v>No thanks</v>
      </c>
      <c r="AA202" s="7" t="str">
        <f t="shared" si="12"/>
        <v>No</v>
      </c>
      <c r="AB202" s="7" t="str">
        <f t="shared" si="13"/>
        <v>No</v>
      </c>
      <c r="AC202" s="7" t="str">
        <f>"VIP: "&amp;'Order Form'!$E$5 &amp;"; Rib: "&amp;'Order Form'!$E$17 &amp;"; GT: "&amp;'Order Form'!$E$16 &amp;"; Dispatch Week: "&amp;'Order Form'!$E$18</f>
        <v>VIP: ; Rib: No thanks; GT: FREE Standard card; Dispatch Week: Select from list below</v>
      </c>
      <c r="AD202" s="7"/>
      <c r="AE202" s="7"/>
      <c r="AF202" s="7"/>
      <c r="AG202" s="11" t="str">
        <f t="shared" si="14"/>
        <v>Future Delivery</v>
      </c>
      <c r="AH202" s="7"/>
      <c r="AI202" s="9"/>
      <c r="AJ202" s="7"/>
      <c r="AK202" s="7"/>
      <c r="AL202" s="7"/>
      <c r="AM202" s="7"/>
      <c r="AN202" s="7" t="str">
        <f t="shared" si="15"/>
        <v/>
      </c>
    </row>
    <row r="203" spans="1:40" ht="15">
      <c r="A203" s="7">
        <f>'Order Form'!A222</f>
        <v>202</v>
      </c>
      <c r="B203" s="34" t="str">
        <f>'Order Form'!N222</f>
        <v/>
      </c>
      <c r="C203" s="1">
        <f>'Order Form'!$E$4</f>
        <v>0</v>
      </c>
      <c r="D203" s="1">
        <f>'Order Form'!$E$5</f>
        <v>0</v>
      </c>
      <c r="E203" s="1">
        <f>'Order Form'!$E$6</f>
        <v>0</v>
      </c>
      <c r="F203" s="1">
        <f>'Order Form'!$E$7</f>
        <v>0</v>
      </c>
      <c r="G203" s="1">
        <f>'Order Form'!$E$9</f>
        <v>0</v>
      </c>
      <c r="H203" s="1">
        <f>'Order Form'!$E$8</f>
        <v>0</v>
      </c>
      <c r="I203" s="1" t="str">
        <f>'Order Form'!$E$10</f>
        <v>Australia</v>
      </c>
      <c r="J203" s="1">
        <f>'Order Form'!$E$11</f>
        <v>0</v>
      </c>
      <c r="K203" s="1">
        <f>IF(('Order Form'!$E$15="YES"),'Order Form'!$E$12,"")</f>
        <v>0</v>
      </c>
      <c r="L203" s="1" t="str">
        <f>'Order Form'!$E$13 &amp; ""</f>
        <v/>
      </c>
      <c r="M203" s="1" t="str">
        <f>IF('Order Form'!D222="",'Order Form'!C222,'Order Form'!D222) &amp; ""</f>
        <v/>
      </c>
      <c r="N203" s="1" t="str">
        <f>'Order Form'!E222 &amp; ""</f>
        <v/>
      </c>
      <c r="O203" s="1">
        <f>'Order Form'!F222</f>
        <v>0</v>
      </c>
      <c r="P203" s="1">
        <f>'Order Form'!I222</f>
        <v>0</v>
      </c>
      <c r="Q203" s="1">
        <f>'Order Form'!G222</f>
        <v>0</v>
      </c>
      <c r="R203" s="1">
        <f>'Order Form'!H222</f>
        <v>0</v>
      </c>
      <c r="S203" s="1" t="str">
        <f>'Order Form'!K222 &amp; ""</f>
        <v/>
      </c>
      <c r="T203" s="1" t="str">
        <f>'Order Form'!M222 &amp; ""</f>
        <v/>
      </c>
      <c r="U203" s="2" t="str">
        <f>'Order Form'!C222 &amp; ""</f>
        <v/>
      </c>
      <c r="V203" s="2" t="str">
        <f>'Order Form'!L222 &amp; ""</f>
        <v/>
      </c>
      <c r="W203" s="2" t="str">
        <f>'Order Form'!$E$14</f>
        <v>YES</v>
      </c>
      <c r="X203" s="90" t="str">
        <f>'Order Form'!$E$18</f>
        <v>Select from list below</v>
      </c>
      <c r="Y203" s="7" t="str">
        <f>'Order Form'!$E$16</f>
        <v>FREE Standard card</v>
      </c>
      <c r="Z203" s="7" t="str">
        <f>'Order Form'!$E$17</f>
        <v>No thanks</v>
      </c>
      <c r="AA203" s="7" t="str">
        <f t="shared" si="12"/>
        <v>No</v>
      </c>
      <c r="AB203" s="7" t="str">
        <f t="shared" si="13"/>
        <v>No</v>
      </c>
      <c r="AC203" s="7" t="str">
        <f>"VIP: "&amp;'Order Form'!$E$5 &amp;"; Rib: "&amp;'Order Form'!$E$17 &amp;"; GT: "&amp;'Order Form'!$E$16 &amp;"; Dispatch Week: "&amp;'Order Form'!$E$18</f>
        <v>VIP: ; Rib: No thanks; GT: FREE Standard card; Dispatch Week: Select from list below</v>
      </c>
      <c r="AD203" s="7"/>
      <c r="AE203" s="7"/>
      <c r="AF203" s="7"/>
      <c r="AG203" s="11" t="str">
        <f t="shared" si="14"/>
        <v>Future Delivery</v>
      </c>
      <c r="AH203" s="7"/>
      <c r="AI203" s="9"/>
      <c r="AJ203" s="7"/>
      <c r="AK203" s="7"/>
      <c r="AL203" s="7"/>
      <c r="AM203" s="7"/>
      <c r="AN203" s="7" t="str">
        <f t="shared" si="15"/>
        <v/>
      </c>
    </row>
    <row r="204" spans="1:40" ht="15">
      <c r="A204" s="7">
        <f>'Order Form'!A223</f>
        <v>203</v>
      </c>
      <c r="B204" s="34" t="str">
        <f>'Order Form'!N223</f>
        <v/>
      </c>
      <c r="C204" s="1">
        <f>'Order Form'!$E$4</f>
        <v>0</v>
      </c>
      <c r="D204" s="1">
        <f>'Order Form'!$E$5</f>
        <v>0</v>
      </c>
      <c r="E204" s="1">
        <f>'Order Form'!$E$6</f>
        <v>0</v>
      </c>
      <c r="F204" s="1">
        <f>'Order Form'!$E$7</f>
        <v>0</v>
      </c>
      <c r="G204" s="1">
        <f>'Order Form'!$E$9</f>
        <v>0</v>
      </c>
      <c r="H204" s="1">
        <f>'Order Form'!$E$8</f>
        <v>0</v>
      </c>
      <c r="I204" s="1" t="str">
        <f>'Order Form'!$E$10</f>
        <v>Australia</v>
      </c>
      <c r="J204" s="1">
        <f>'Order Form'!$E$11</f>
        <v>0</v>
      </c>
      <c r="K204" s="1">
        <f>IF(('Order Form'!$E$15="YES"),'Order Form'!$E$12,"")</f>
        <v>0</v>
      </c>
      <c r="L204" s="1" t="str">
        <f>'Order Form'!$E$13 &amp; ""</f>
        <v/>
      </c>
      <c r="M204" s="1" t="str">
        <f>IF('Order Form'!D223="",'Order Form'!C223,'Order Form'!D223) &amp; ""</f>
        <v/>
      </c>
      <c r="N204" s="1" t="str">
        <f>'Order Form'!E223 &amp; ""</f>
        <v/>
      </c>
      <c r="O204" s="1">
        <f>'Order Form'!F223</f>
        <v>0</v>
      </c>
      <c r="P204" s="1">
        <f>'Order Form'!I223</f>
        <v>0</v>
      </c>
      <c r="Q204" s="1">
        <f>'Order Form'!G223</f>
        <v>0</v>
      </c>
      <c r="R204" s="1">
        <f>'Order Form'!H223</f>
        <v>0</v>
      </c>
      <c r="S204" s="1" t="str">
        <f>'Order Form'!K223 &amp; ""</f>
        <v/>
      </c>
      <c r="T204" s="1" t="str">
        <f>'Order Form'!M223 &amp; ""</f>
        <v/>
      </c>
      <c r="U204" s="2" t="str">
        <f>'Order Form'!C223 &amp; ""</f>
        <v/>
      </c>
      <c r="V204" s="2" t="str">
        <f>'Order Form'!L223 &amp; ""</f>
        <v/>
      </c>
      <c r="W204" s="2" t="str">
        <f>'Order Form'!$E$14</f>
        <v>YES</v>
      </c>
      <c r="X204" s="90" t="str">
        <f>'Order Form'!$E$18</f>
        <v>Select from list below</v>
      </c>
      <c r="Y204" s="7" t="str">
        <f>'Order Form'!$E$16</f>
        <v>FREE Standard card</v>
      </c>
      <c r="Z204" s="7" t="str">
        <f>'Order Form'!$E$17</f>
        <v>No thanks</v>
      </c>
      <c r="AA204" s="7" t="str">
        <f t="shared" si="12"/>
        <v>No</v>
      </c>
      <c r="AB204" s="7" t="str">
        <f t="shared" si="13"/>
        <v>No</v>
      </c>
      <c r="AC204" s="7" t="str">
        <f>"VIP: "&amp;'Order Form'!$E$5 &amp;"; Rib: "&amp;'Order Form'!$E$17 &amp;"; GT: "&amp;'Order Form'!$E$16 &amp;"; Dispatch Week: "&amp;'Order Form'!$E$18</f>
        <v>VIP: ; Rib: No thanks; GT: FREE Standard card; Dispatch Week: Select from list below</v>
      </c>
      <c r="AD204" s="7"/>
      <c r="AE204" s="7"/>
      <c r="AF204" s="7"/>
      <c r="AG204" s="11" t="str">
        <f t="shared" si="14"/>
        <v>Future Delivery</v>
      </c>
      <c r="AH204" s="7"/>
      <c r="AI204" s="9"/>
      <c r="AJ204" s="7"/>
      <c r="AK204" s="7"/>
      <c r="AL204" s="7"/>
      <c r="AM204" s="7"/>
      <c r="AN204" s="7" t="str">
        <f t="shared" si="15"/>
        <v/>
      </c>
    </row>
    <row r="205" spans="1:40" ht="15">
      <c r="A205" s="7">
        <f>'Order Form'!A224</f>
        <v>204</v>
      </c>
      <c r="B205" s="34" t="str">
        <f>'Order Form'!N224</f>
        <v/>
      </c>
      <c r="C205" s="1">
        <f>'Order Form'!$E$4</f>
        <v>0</v>
      </c>
      <c r="D205" s="1">
        <f>'Order Form'!$E$5</f>
        <v>0</v>
      </c>
      <c r="E205" s="1">
        <f>'Order Form'!$E$6</f>
        <v>0</v>
      </c>
      <c r="F205" s="1">
        <f>'Order Form'!$E$7</f>
        <v>0</v>
      </c>
      <c r="G205" s="1">
        <f>'Order Form'!$E$9</f>
        <v>0</v>
      </c>
      <c r="H205" s="1">
        <f>'Order Form'!$E$8</f>
        <v>0</v>
      </c>
      <c r="I205" s="1" t="str">
        <f>'Order Form'!$E$10</f>
        <v>Australia</v>
      </c>
      <c r="J205" s="1">
        <f>'Order Form'!$E$11</f>
        <v>0</v>
      </c>
      <c r="K205" s="1">
        <f>IF(('Order Form'!$E$15="YES"),'Order Form'!$E$12,"")</f>
        <v>0</v>
      </c>
      <c r="L205" s="1" t="str">
        <f>'Order Form'!$E$13 &amp; ""</f>
        <v/>
      </c>
      <c r="M205" s="1" t="str">
        <f>IF('Order Form'!D224="",'Order Form'!C224,'Order Form'!D224) &amp; ""</f>
        <v/>
      </c>
      <c r="N205" s="1" t="str">
        <f>'Order Form'!E224 &amp; ""</f>
        <v/>
      </c>
      <c r="O205" s="1">
        <f>'Order Form'!F224</f>
        <v>0</v>
      </c>
      <c r="P205" s="1">
        <f>'Order Form'!I224</f>
        <v>0</v>
      </c>
      <c r="Q205" s="1">
        <f>'Order Form'!G224</f>
        <v>0</v>
      </c>
      <c r="R205" s="1">
        <f>'Order Form'!H224</f>
        <v>0</v>
      </c>
      <c r="S205" s="1" t="str">
        <f>'Order Form'!K224 &amp; ""</f>
        <v/>
      </c>
      <c r="T205" s="1" t="str">
        <f>'Order Form'!M224 &amp; ""</f>
        <v/>
      </c>
      <c r="U205" s="2" t="str">
        <f>'Order Form'!C224 &amp; ""</f>
        <v/>
      </c>
      <c r="V205" s="2" t="str">
        <f>'Order Form'!L224 &amp; ""</f>
        <v/>
      </c>
      <c r="W205" s="2" t="str">
        <f>'Order Form'!$E$14</f>
        <v>YES</v>
      </c>
      <c r="X205" s="90" t="str">
        <f>'Order Form'!$E$18</f>
        <v>Select from list below</v>
      </c>
      <c r="Y205" s="7" t="str">
        <f>'Order Form'!$E$16</f>
        <v>FREE Standard card</v>
      </c>
      <c r="Z205" s="7" t="str">
        <f>'Order Form'!$E$17</f>
        <v>No thanks</v>
      </c>
      <c r="AA205" s="7" t="str">
        <f t="shared" si="12"/>
        <v>No</v>
      </c>
      <c r="AB205" s="7" t="str">
        <f t="shared" si="13"/>
        <v>No</v>
      </c>
      <c r="AC205" s="7" t="str">
        <f>"VIP: "&amp;'Order Form'!$E$5 &amp;"; Rib: "&amp;'Order Form'!$E$17 &amp;"; GT: "&amp;'Order Form'!$E$16 &amp;"; Dispatch Week: "&amp;'Order Form'!$E$18</f>
        <v>VIP: ; Rib: No thanks; GT: FREE Standard card; Dispatch Week: Select from list below</v>
      </c>
      <c r="AD205" s="7"/>
      <c r="AE205" s="7"/>
      <c r="AF205" s="7"/>
      <c r="AG205" s="11" t="str">
        <f t="shared" si="14"/>
        <v>Future Delivery</v>
      </c>
      <c r="AH205" s="7"/>
      <c r="AI205" s="9"/>
      <c r="AJ205" s="7"/>
      <c r="AK205" s="7"/>
      <c r="AL205" s="7"/>
      <c r="AM205" s="7"/>
      <c r="AN205" s="7" t="str">
        <f t="shared" si="15"/>
        <v/>
      </c>
    </row>
    <row r="206" spans="1:40" ht="15">
      <c r="A206" s="7">
        <f>'Order Form'!A225</f>
        <v>205</v>
      </c>
      <c r="B206" s="34" t="str">
        <f>'Order Form'!N225</f>
        <v/>
      </c>
      <c r="C206" s="1">
        <f>'Order Form'!$E$4</f>
        <v>0</v>
      </c>
      <c r="D206" s="1">
        <f>'Order Form'!$E$5</f>
        <v>0</v>
      </c>
      <c r="E206" s="1">
        <f>'Order Form'!$E$6</f>
        <v>0</v>
      </c>
      <c r="F206" s="1">
        <f>'Order Form'!$E$7</f>
        <v>0</v>
      </c>
      <c r="G206" s="1">
        <f>'Order Form'!$E$9</f>
        <v>0</v>
      </c>
      <c r="H206" s="1">
        <f>'Order Form'!$E$8</f>
        <v>0</v>
      </c>
      <c r="I206" s="1" t="str">
        <f>'Order Form'!$E$10</f>
        <v>Australia</v>
      </c>
      <c r="J206" s="1">
        <f>'Order Form'!$E$11</f>
        <v>0</v>
      </c>
      <c r="K206" s="1">
        <f>IF(('Order Form'!$E$15="YES"),'Order Form'!$E$12,"")</f>
        <v>0</v>
      </c>
      <c r="L206" s="1" t="str">
        <f>'Order Form'!$E$13 &amp; ""</f>
        <v/>
      </c>
      <c r="M206" s="1" t="str">
        <f>IF('Order Form'!D225="",'Order Form'!C225,'Order Form'!D225) &amp; ""</f>
        <v/>
      </c>
      <c r="N206" s="1" t="str">
        <f>'Order Form'!E225 &amp; ""</f>
        <v/>
      </c>
      <c r="O206" s="1">
        <f>'Order Form'!F225</f>
        <v>0</v>
      </c>
      <c r="P206" s="1">
        <f>'Order Form'!I225</f>
        <v>0</v>
      </c>
      <c r="Q206" s="1">
        <f>'Order Form'!G225</f>
        <v>0</v>
      </c>
      <c r="R206" s="1">
        <f>'Order Form'!H225</f>
        <v>0</v>
      </c>
      <c r="S206" s="1" t="str">
        <f>'Order Form'!K225 &amp; ""</f>
        <v/>
      </c>
      <c r="T206" s="1" t="str">
        <f>'Order Form'!M225 &amp; ""</f>
        <v/>
      </c>
      <c r="U206" s="2" t="str">
        <f>'Order Form'!C225 &amp; ""</f>
        <v/>
      </c>
      <c r="V206" s="2" t="str">
        <f>'Order Form'!L225 &amp; ""</f>
        <v/>
      </c>
      <c r="W206" s="2" t="str">
        <f>'Order Form'!$E$14</f>
        <v>YES</v>
      </c>
      <c r="X206" s="90" t="str">
        <f>'Order Form'!$E$18</f>
        <v>Select from list below</v>
      </c>
      <c r="Y206" s="7" t="str">
        <f>'Order Form'!$E$16</f>
        <v>FREE Standard card</v>
      </c>
      <c r="Z206" s="7" t="str">
        <f>'Order Form'!$E$17</f>
        <v>No thanks</v>
      </c>
      <c r="AA206" s="7" t="str">
        <f t="shared" si="12"/>
        <v>No</v>
      </c>
      <c r="AB206" s="7" t="str">
        <f t="shared" si="13"/>
        <v>No</v>
      </c>
      <c r="AC206" s="7" t="str">
        <f>"VIP: "&amp;'Order Form'!$E$5 &amp;"; Rib: "&amp;'Order Form'!$E$17 &amp;"; GT: "&amp;'Order Form'!$E$16 &amp;"; Dispatch Week: "&amp;'Order Form'!$E$18</f>
        <v>VIP: ; Rib: No thanks; GT: FREE Standard card; Dispatch Week: Select from list below</v>
      </c>
      <c r="AD206" s="7"/>
      <c r="AE206" s="7"/>
      <c r="AF206" s="7"/>
      <c r="AG206" s="11" t="str">
        <f t="shared" si="14"/>
        <v>Future Delivery</v>
      </c>
      <c r="AH206" s="7"/>
      <c r="AI206" s="9"/>
      <c r="AJ206" s="7"/>
      <c r="AK206" s="7"/>
      <c r="AL206" s="7"/>
      <c r="AM206" s="7"/>
      <c r="AN206" s="7" t="str">
        <f t="shared" si="15"/>
        <v/>
      </c>
    </row>
    <row r="207" spans="1:40" ht="15">
      <c r="A207" s="7">
        <f>'Order Form'!A226</f>
        <v>206</v>
      </c>
      <c r="B207" s="34" t="str">
        <f>'Order Form'!N226</f>
        <v/>
      </c>
      <c r="C207" s="1">
        <f>'Order Form'!$E$4</f>
        <v>0</v>
      </c>
      <c r="D207" s="1">
        <f>'Order Form'!$E$5</f>
        <v>0</v>
      </c>
      <c r="E207" s="1">
        <f>'Order Form'!$E$6</f>
        <v>0</v>
      </c>
      <c r="F207" s="1">
        <f>'Order Form'!$E$7</f>
        <v>0</v>
      </c>
      <c r="G207" s="1">
        <f>'Order Form'!$E$9</f>
        <v>0</v>
      </c>
      <c r="H207" s="1">
        <f>'Order Form'!$E$8</f>
        <v>0</v>
      </c>
      <c r="I207" s="1" t="str">
        <f>'Order Form'!$E$10</f>
        <v>Australia</v>
      </c>
      <c r="J207" s="1">
        <f>'Order Form'!$E$11</f>
        <v>0</v>
      </c>
      <c r="K207" s="1">
        <f>IF(('Order Form'!$E$15="YES"),'Order Form'!$E$12,"")</f>
        <v>0</v>
      </c>
      <c r="L207" s="1" t="str">
        <f>'Order Form'!$E$13 &amp; ""</f>
        <v/>
      </c>
      <c r="M207" s="1" t="str">
        <f>IF('Order Form'!D226="",'Order Form'!C226,'Order Form'!D226) &amp; ""</f>
        <v/>
      </c>
      <c r="N207" s="1" t="str">
        <f>'Order Form'!E226 &amp; ""</f>
        <v/>
      </c>
      <c r="O207" s="1">
        <f>'Order Form'!F226</f>
        <v>0</v>
      </c>
      <c r="P207" s="1">
        <f>'Order Form'!I226</f>
        <v>0</v>
      </c>
      <c r="Q207" s="1">
        <f>'Order Form'!G226</f>
        <v>0</v>
      </c>
      <c r="R207" s="1">
        <f>'Order Form'!H226</f>
        <v>0</v>
      </c>
      <c r="S207" s="1" t="str">
        <f>'Order Form'!K226 &amp; ""</f>
        <v/>
      </c>
      <c r="T207" s="1" t="str">
        <f>'Order Form'!M226 &amp; ""</f>
        <v/>
      </c>
      <c r="U207" s="2" t="str">
        <f>'Order Form'!C226 &amp; ""</f>
        <v/>
      </c>
      <c r="V207" s="2" t="str">
        <f>'Order Form'!L226 &amp; ""</f>
        <v/>
      </c>
      <c r="W207" s="2" t="str">
        <f>'Order Form'!$E$14</f>
        <v>YES</v>
      </c>
      <c r="X207" s="90" t="str">
        <f>'Order Form'!$E$18</f>
        <v>Select from list below</v>
      </c>
      <c r="Y207" s="7" t="str">
        <f>'Order Form'!$E$16</f>
        <v>FREE Standard card</v>
      </c>
      <c r="Z207" s="7" t="str">
        <f>'Order Form'!$E$17</f>
        <v>No thanks</v>
      </c>
      <c r="AA207" s="7" t="str">
        <f t="shared" si="12"/>
        <v>No</v>
      </c>
      <c r="AB207" s="7" t="str">
        <f t="shared" si="13"/>
        <v>No</v>
      </c>
      <c r="AC207" s="7" t="str">
        <f>"VIP: "&amp;'Order Form'!$E$5 &amp;"; Rib: "&amp;'Order Form'!$E$17 &amp;"; GT: "&amp;'Order Form'!$E$16 &amp;"; Dispatch Week: "&amp;'Order Form'!$E$18</f>
        <v>VIP: ; Rib: No thanks; GT: FREE Standard card; Dispatch Week: Select from list below</v>
      </c>
      <c r="AD207" s="7"/>
      <c r="AE207" s="7"/>
      <c r="AF207" s="7"/>
      <c r="AG207" s="11" t="str">
        <f t="shared" si="14"/>
        <v>Future Delivery</v>
      </c>
      <c r="AH207" s="7"/>
      <c r="AI207" s="9"/>
      <c r="AJ207" s="7"/>
      <c r="AK207" s="7"/>
      <c r="AL207" s="7"/>
      <c r="AM207" s="7"/>
      <c r="AN207" s="7" t="str">
        <f t="shared" si="15"/>
        <v/>
      </c>
    </row>
    <row r="208" spans="1:40" ht="15">
      <c r="A208" s="7">
        <f>'Order Form'!A227</f>
        <v>207</v>
      </c>
      <c r="B208" s="34" t="str">
        <f>'Order Form'!N227</f>
        <v/>
      </c>
      <c r="C208" s="1">
        <f>'Order Form'!$E$4</f>
        <v>0</v>
      </c>
      <c r="D208" s="1">
        <f>'Order Form'!$E$5</f>
        <v>0</v>
      </c>
      <c r="E208" s="1">
        <f>'Order Form'!$E$6</f>
        <v>0</v>
      </c>
      <c r="F208" s="1">
        <f>'Order Form'!$E$7</f>
        <v>0</v>
      </c>
      <c r="G208" s="1">
        <f>'Order Form'!$E$9</f>
        <v>0</v>
      </c>
      <c r="H208" s="1">
        <f>'Order Form'!$E$8</f>
        <v>0</v>
      </c>
      <c r="I208" s="1" t="str">
        <f>'Order Form'!$E$10</f>
        <v>Australia</v>
      </c>
      <c r="J208" s="1">
        <f>'Order Form'!$E$11</f>
        <v>0</v>
      </c>
      <c r="K208" s="1">
        <f>IF(('Order Form'!$E$15="YES"),'Order Form'!$E$12,"")</f>
        <v>0</v>
      </c>
      <c r="L208" s="1" t="str">
        <f>'Order Form'!$E$13 &amp; ""</f>
        <v/>
      </c>
      <c r="M208" s="1" t="str">
        <f>IF('Order Form'!D227="",'Order Form'!C227,'Order Form'!D227) &amp; ""</f>
        <v/>
      </c>
      <c r="N208" s="1" t="str">
        <f>'Order Form'!E227 &amp; ""</f>
        <v/>
      </c>
      <c r="O208" s="1">
        <f>'Order Form'!F227</f>
        <v>0</v>
      </c>
      <c r="P208" s="1">
        <f>'Order Form'!I227</f>
        <v>0</v>
      </c>
      <c r="Q208" s="1">
        <f>'Order Form'!G227</f>
        <v>0</v>
      </c>
      <c r="R208" s="1">
        <f>'Order Form'!H227</f>
        <v>0</v>
      </c>
      <c r="S208" s="1" t="str">
        <f>'Order Form'!K227 &amp; ""</f>
        <v/>
      </c>
      <c r="T208" s="1" t="str">
        <f>'Order Form'!M227 &amp; ""</f>
        <v/>
      </c>
      <c r="U208" s="2" t="str">
        <f>'Order Form'!C227 &amp; ""</f>
        <v/>
      </c>
      <c r="V208" s="2" t="str">
        <f>'Order Form'!L227 &amp; ""</f>
        <v/>
      </c>
      <c r="W208" s="2" t="str">
        <f>'Order Form'!$E$14</f>
        <v>YES</v>
      </c>
      <c r="X208" s="90" t="str">
        <f>'Order Form'!$E$18</f>
        <v>Select from list below</v>
      </c>
      <c r="Y208" s="7" t="str">
        <f>'Order Form'!$E$16</f>
        <v>FREE Standard card</v>
      </c>
      <c r="Z208" s="7" t="str">
        <f>'Order Form'!$E$17</f>
        <v>No thanks</v>
      </c>
      <c r="AA208" s="7" t="str">
        <f t="shared" si="12"/>
        <v>No</v>
      </c>
      <c r="AB208" s="7" t="str">
        <f t="shared" si="13"/>
        <v>No</v>
      </c>
      <c r="AC208" s="7" t="str">
        <f>"VIP: "&amp;'Order Form'!$E$5 &amp;"; Rib: "&amp;'Order Form'!$E$17 &amp;"; GT: "&amp;'Order Form'!$E$16 &amp;"; Dispatch Week: "&amp;'Order Form'!$E$18</f>
        <v>VIP: ; Rib: No thanks; GT: FREE Standard card; Dispatch Week: Select from list below</v>
      </c>
      <c r="AD208" s="7"/>
      <c r="AE208" s="7"/>
      <c r="AF208" s="7"/>
      <c r="AG208" s="11" t="str">
        <f t="shared" si="14"/>
        <v>Future Delivery</v>
      </c>
      <c r="AH208" s="7"/>
      <c r="AI208" s="9"/>
      <c r="AJ208" s="7"/>
      <c r="AK208" s="7"/>
      <c r="AL208" s="7"/>
      <c r="AM208" s="7"/>
      <c r="AN208" s="7" t="str">
        <f t="shared" si="15"/>
        <v/>
      </c>
    </row>
    <row r="209" spans="1:40" ht="15">
      <c r="A209" s="7">
        <f>'Order Form'!A228</f>
        <v>208</v>
      </c>
      <c r="B209" s="34" t="str">
        <f>'Order Form'!N228</f>
        <v/>
      </c>
      <c r="C209" s="1">
        <f>'Order Form'!$E$4</f>
        <v>0</v>
      </c>
      <c r="D209" s="1">
        <f>'Order Form'!$E$5</f>
        <v>0</v>
      </c>
      <c r="E209" s="1">
        <f>'Order Form'!$E$6</f>
        <v>0</v>
      </c>
      <c r="F209" s="1">
        <f>'Order Form'!$E$7</f>
        <v>0</v>
      </c>
      <c r="G209" s="1">
        <f>'Order Form'!$E$9</f>
        <v>0</v>
      </c>
      <c r="H209" s="1">
        <f>'Order Form'!$E$8</f>
        <v>0</v>
      </c>
      <c r="I209" s="1" t="str">
        <f>'Order Form'!$E$10</f>
        <v>Australia</v>
      </c>
      <c r="J209" s="1">
        <f>'Order Form'!$E$11</f>
        <v>0</v>
      </c>
      <c r="K209" s="1">
        <f>IF(('Order Form'!$E$15="YES"),'Order Form'!$E$12,"")</f>
        <v>0</v>
      </c>
      <c r="L209" s="1" t="str">
        <f>'Order Form'!$E$13 &amp; ""</f>
        <v/>
      </c>
      <c r="M209" s="1" t="str">
        <f>IF('Order Form'!D228="",'Order Form'!C228,'Order Form'!D228) &amp; ""</f>
        <v/>
      </c>
      <c r="N209" s="1" t="str">
        <f>'Order Form'!E228 &amp; ""</f>
        <v/>
      </c>
      <c r="O209" s="1">
        <f>'Order Form'!F228</f>
        <v>0</v>
      </c>
      <c r="P209" s="1">
        <f>'Order Form'!I228</f>
        <v>0</v>
      </c>
      <c r="Q209" s="1">
        <f>'Order Form'!G228</f>
        <v>0</v>
      </c>
      <c r="R209" s="1">
        <f>'Order Form'!H228</f>
        <v>0</v>
      </c>
      <c r="S209" s="1" t="str">
        <f>'Order Form'!K228 &amp; ""</f>
        <v/>
      </c>
      <c r="T209" s="1" t="str">
        <f>'Order Form'!M228 &amp; ""</f>
        <v/>
      </c>
      <c r="U209" s="2" t="str">
        <f>'Order Form'!C228 &amp; ""</f>
        <v/>
      </c>
      <c r="V209" s="2" t="str">
        <f>'Order Form'!L228 &amp; ""</f>
        <v/>
      </c>
      <c r="W209" s="2" t="str">
        <f>'Order Form'!$E$14</f>
        <v>YES</v>
      </c>
      <c r="X209" s="90" t="str">
        <f>'Order Form'!$E$18</f>
        <v>Select from list below</v>
      </c>
      <c r="Y209" s="7" t="str">
        <f>'Order Form'!$E$16</f>
        <v>FREE Standard card</v>
      </c>
      <c r="Z209" s="7" t="str">
        <f>'Order Form'!$E$17</f>
        <v>No thanks</v>
      </c>
      <c r="AA209" s="7" t="str">
        <f t="shared" si="12"/>
        <v>No</v>
      </c>
      <c r="AB209" s="7" t="str">
        <f t="shared" si="13"/>
        <v>No</v>
      </c>
      <c r="AC209" s="7" t="str">
        <f>"VIP: "&amp;'Order Form'!$E$5 &amp;"; Rib: "&amp;'Order Form'!$E$17 &amp;"; GT: "&amp;'Order Form'!$E$16 &amp;"; Dispatch Week: "&amp;'Order Form'!$E$18</f>
        <v>VIP: ; Rib: No thanks; GT: FREE Standard card; Dispatch Week: Select from list below</v>
      </c>
      <c r="AD209" s="7"/>
      <c r="AE209" s="7"/>
      <c r="AF209" s="7"/>
      <c r="AG209" s="11" t="str">
        <f t="shared" si="14"/>
        <v>Future Delivery</v>
      </c>
      <c r="AH209" s="7"/>
      <c r="AI209" s="9"/>
      <c r="AJ209" s="7"/>
      <c r="AK209" s="7"/>
      <c r="AL209" s="7"/>
      <c r="AM209" s="7"/>
      <c r="AN209" s="7" t="str">
        <f t="shared" si="15"/>
        <v/>
      </c>
    </row>
    <row r="210" spans="1:40" ht="15">
      <c r="A210" s="7">
        <f>'Order Form'!A229</f>
        <v>209</v>
      </c>
      <c r="B210" s="34" t="str">
        <f>'Order Form'!N229</f>
        <v/>
      </c>
      <c r="C210" s="1">
        <f>'Order Form'!$E$4</f>
        <v>0</v>
      </c>
      <c r="D210" s="1">
        <f>'Order Form'!$E$5</f>
        <v>0</v>
      </c>
      <c r="E210" s="1">
        <f>'Order Form'!$E$6</f>
        <v>0</v>
      </c>
      <c r="F210" s="1">
        <f>'Order Form'!$E$7</f>
        <v>0</v>
      </c>
      <c r="G210" s="1">
        <f>'Order Form'!$E$9</f>
        <v>0</v>
      </c>
      <c r="H210" s="1">
        <f>'Order Form'!$E$8</f>
        <v>0</v>
      </c>
      <c r="I210" s="1" t="str">
        <f>'Order Form'!$E$10</f>
        <v>Australia</v>
      </c>
      <c r="J210" s="1">
        <f>'Order Form'!$E$11</f>
        <v>0</v>
      </c>
      <c r="K210" s="1">
        <f>IF(('Order Form'!$E$15="YES"),'Order Form'!$E$12,"")</f>
        <v>0</v>
      </c>
      <c r="L210" s="1" t="str">
        <f>'Order Form'!$E$13 &amp; ""</f>
        <v/>
      </c>
      <c r="M210" s="1" t="str">
        <f>IF('Order Form'!D229="",'Order Form'!C229,'Order Form'!D229) &amp; ""</f>
        <v/>
      </c>
      <c r="N210" s="1" t="str">
        <f>'Order Form'!E229 &amp; ""</f>
        <v/>
      </c>
      <c r="O210" s="1">
        <f>'Order Form'!F229</f>
        <v>0</v>
      </c>
      <c r="P210" s="1">
        <f>'Order Form'!I229</f>
        <v>0</v>
      </c>
      <c r="Q210" s="1">
        <f>'Order Form'!G229</f>
        <v>0</v>
      </c>
      <c r="R210" s="1">
        <f>'Order Form'!H229</f>
        <v>0</v>
      </c>
      <c r="S210" s="1" t="str">
        <f>'Order Form'!K229 &amp; ""</f>
        <v/>
      </c>
      <c r="T210" s="1" t="str">
        <f>'Order Form'!M229 &amp; ""</f>
        <v/>
      </c>
      <c r="U210" s="2" t="str">
        <f>'Order Form'!C229 &amp; ""</f>
        <v/>
      </c>
      <c r="V210" s="2" t="str">
        <f>'Order Form'!L229 &amp; ""</f>
        <v/>
      </c>
      <c r="W210" s="2" t="str">
        <f>'Order Form'!$E$14</f>
        <v>YES</v>
      </c>
      <c r="X210" s="90" t="str">
        <f>'Order Form'!$E$18</f>
        <v>Select from list below</v>
      </c>
      <c r="Y210" s="7" t="str">
        <f>'Order Form'!$E$16</f>
        <v>FREE Standard card</v>
      </c>
      <c r="Z210" s="7" t="str">
        <f>'Order Form'!$E$17</f>
        <v>No thanks</v>
      </c>
      <c r="AA210" s="7" t="str">
        <f t="shared" si="12"/>
        <v>No</v>
      </c>
      <c r="AB210" s="7" t="str">
        <f t="shared" si="13"/>
        <v>No</v>
      </c>
      <c r="AC210" s="7" t="str">
        <f>"VIP: "&amp;'Order Form'!$E$5 &amp;"; Rib: "&amp;'Order Form'!$E$17 &amp;"; GT: "&amp;'Order Form'!$E$16 &amp;"; Dispatch Week: "&amp;'Order Form'!$E$18</f>
        <v>VIP: ; Rib: No thanks; GT: FREE Standard card; Dispatch Week: Select from list below</v>
      </c>
      <c r="AD210" s="7"/>
      <c r="AE210" s="7"/>
      <c r="AF210" s="7"/>
      <c r="AG210" s="11" t="str">
        <f t="shared" si="14"/>
        <v>Future Delivery</v>
      </c>
      <c r="AH210" s="7"/>
      <c r="AI210" s="9"/>
      <c r="AJ210" s="7"/>
      <c r="AK210" s="7"/>
      <c r="AL210" s="7"/>
      <c r="AM210" s="7"/>
      <c r="AN210" s="7" t="str">
        <f t="shared" si="15"/>
        <v/>
      </c>
    </row>
    <row r="211" spans="1:40" ht="15">
      <c r="A211" s="7">
        <f>'Order Form'!A230</f>
        <v>210</v>
      </c>
      <c r="B211" s="34" t="str">
        <f>'Order Form'!N230</f>
        <v/>
      </c>
      <c r="C211" s="1">
        <f>'Order Form'!$E$4</f>
        <v>0</v>
      </c>
      <c r="D211" s="1">
        <f>'Order Form'!$E$5</f>
        <v>0</v>
      </c>
      <c r="E211" s="1">
        <f>'Order Form'!$E$6</f>
        <v>0</v>
      </c>
      <c r="F211" s="1">
        <f>'Order Form'!$E$7</f>
        <v>0</v>
      </c>
      <c r="G211" s="1">
        <f>'Order Form'!$E$9</f>
        <v>0</v>
      </c>
      <c r="H211" s="1">
        <f>'Order Form'!$E$8</f>
        <v>0</v>
      </c>
      <c r="I211" s="1" t="str">
        <f>'Order Form'!$E$10</f>
        <v>Australia</v>
      </c>
      <c r="J211" s="1">
        <f>'Order Form'!$E$11</f>
        <v>0</v>
      </c>
      <c r="K211" s="1">
        <f>IF(('Order Form'!$E$15="YES"),'Order Form'!$E$12,"")</f>
        <v>0</v>
      </c>
      <c r="L211" s="1" t="str">
        <f>'Order Form'!$E$13 &amp; ""</f>
        <v/>
      </c>
      <c r="M211" s="1" t="str">
        <f>IF('Order Form'!D230="",'Order Form'!C230,'Order Form'!D230) &amp; ""</f>
        <v/>
      </c>
      <c r="N211" s="1" t="str">
        <f>'Order Form'!E230 &amp; ""</f>
        <v/>
      </c>
      <c r="O211" s="1">
        <f>'Order Form'!F230</f>
        <v>0</v>
      </c>
      <c r="P211" s="1">
        <f>'Order Form'!I230</f>
        <v>0</v>
      </c>
      <c r="Q211" s="1">
        <f>'Order Form'!G230</f>
        <v>0</v>
      </c>
      <c r="R211" s="1">
        <f>'Order Form'!H230</f>
        <v>0</v>
      </c>
      <c r="S211" s="1" t="str">
        <f>'Order Form'!K230 &amp; ""</f>
        <v/>
      </c>
      <c r="T211" s="1" t="str">
        <f>'Order Form'!M230 &amp; ""</f>
        <v/>
      </c>
      <c r="U211" s="2" t="str">
        <f>'Order Form'!C230 &amp; ""</f>
        <v/>
      </c>
      <c r="V211" s="2" t="str">
        <f>'Order Form'!L230 &amp; ""</f>
        <v/>
      </c>
      <c r="W211" s="2" t="str">
        <f>'Order Form'!$E$14</f>
        <v>YES</v>
      </c>
      <c r="X211" s="90" t="str">
        <f>'Order Form'!$E$18</f>
        <v>Select from list below</v>
      </c>
      <c r="Y211" s="7" t="str">
        <f>'Order Form'!$E$16</f>
        <v>FREE Standard card</v>
      </c>
      <c r="Z211" s="7" t="str">
        <f>'Order Form'!$E$17</f>
        <v>No thanks</v>
      </c>
      <c r="AA211" s="7" t="str">
        <f t="shared" si="12"/>
        <v>No</v>
      </c>
      <c r="AB211" s="7" t="str">
        <f t="shared" si="13"/>
        <v>No</v>
      </c>
      <c r="AC211" s="7" t="str">
        <f>"VIP: "&amp;'Order Form'!$E$5 &amp;"; Rib: "&amp;'Order Form'!$E$17 &amp;"; GT: "&amp;'Order Form'!$E$16 &amp;"; Dispatch Week: "&amp;'Order Form'!$E$18</f>
        <v>VIP: ; Rib: No thanks; GT: FREE Standard card; Dispatch Week: Select from list below</v>
      </c>
      <c r="AD211" s="7"/>
      <c r="AE211" s="7"/>
      <c r="AF211" s="7"/>
      <c r="AG211" s="11" t="str">
        <f t="shared" si="14"/>
        <v>Future Delivery</v>
      </c>
      <c r="AH211" s="7"/>
      <c r="AI211" s="9"/>
      <c r="AJ211" s="7"/>
      <c r="AK211" s="7"/>
      <c r="AL211" s="7"/>
      <c r="AM211" s="7"/>
      <c r="AN211" s="7" t="str">
        <f t="shared" si="15"/>
        <v/>
      </c>
    </row>
    <row r="212" spans="1:40" ht="15">
      <c r="A212" s="7">
        <f>'Order Form'!A231</f>
        <v>211</v>
      </c>
      <c r="B212" s="34" t="str">
        <f>'Order Form'!N231</f>
        <v/>
      </c>
      <c r="C212" s="1">
        <f>'Order Form'!$E$4</f>
        <v>0</v>
      </c>
      <c r="D212" s="1">
        <f>'Order Form'!$E$5</f>
        <v>0</v>
      </c>
      <c r="E212" s="1">
        <f>'Order Form'!$E$6</f>
        <v>0</v>
      </c>
      <c r="F212" s="1">
        <f>'Order Form'!$E$7</f>
        <v>0</v>
      </c>
      <c r="G212" s="1">
        <f>'Order Form'!$E$9</f>
        <v>0</v>
      </c>
      <c r="H212" s="1">
        <f>'Order Form'!$E$8</f>
        <v>0</v>
      </c>
      <c r="I212" s="1" t="str">
        <f>'Order Form'!$E$10</f>
        <v>Australia</v>
      </c>
      <c r="J212" s="1">
        <f>'Order Form'!$E$11</f>
        <v>0</v>
      </c>
      <c r="K212" s="1">
        <f>IF(('Order Form'!$E$15="YES"),'Order Form'!$E$12,"")</f>
        <v>0</v>
      </c>
      <c r="L212" s="1" t="str">
        <f>'Order Form'!$E$13 &amp; ""</f>
        <v/>
      </c>
      <c r="M212" s="1" t="str">
        <f>IF('Order Form'!D231="",'Order Form'!C231,'Order Form'!D231) &amp; ""</f>
        <v/>
      </c>
      <c r="N212" s="1" t="str">
        <f>'Order Form'!E231 &amp; ""</f>
        <v/>
      </c>
      <c r="O212" s="1">
        <f>'Order Form'!F231</f>
        <v>0</v>
      </c>
      <c r="P212" s="1">
        <f>'Order Form'!I231</f>
        <v>0</v>
      </c>
      <c r="Q212" s="1">
        <f>'Order Form'!G231</f>
        <v>0</v>
      </c>
      <c r="R212" s="1">
        <f>'Order Form'!H231</f>
        <v>0</v>
      </c>
      <c r="S212" s="1" t="str">
        <f>'Order Form'!K231 &amp; ""</f>
        <v/>
      </c>
      <c r="T212" s="1" t="str">
        <f>'Order Form'!M231 &amp; ""</f>
        <v/>
      </c>
      <c r="U212" s="2" t="str">
        <f>'Order Form'!C231 &amp; ""</f>
        <v/>
      </c>
      <c r="V212" s="2" t="str">
        <f>'Order Form'!L231 &amp; ""</f>
        <v/>
      </c>
      <c r="W212" s="2" t="str">
        <f>'Order Form'!$E$14</f>
        <v>YES</v>
      </c>
      <c r="X212" s="90" t="str">
        <f>'Order Form'!$E$18</f>
        <v>Select from list below</v>
      </c>
      <c r="Y212" s="7" t="str">
        <f>'Order Form'!$E$16</f>
        <v>FREE Standard card</v>
      </c>
      <c r="Z212" s="7" t="str">
        <f>'Order Form'!$E$17</f>
        <v>No thanks</v>
      </c>
      <c r="AA212" s="7" t="str">
        <f t="shared" si="12"/>
        <v>No</v>
      </c>
      <c r="AB212" s="7" t="str">
        <f t="shared" si="13"/>
        <v>No</v>
      </c>
      <c r="AC212" s="7" t="str">
        <f>"VIP: "&amp;'Order Form'!$E$5 &amp;"; Rib: "&amp;'Order Form'!$E$17 &amp;"; GT: "&amp;'Order Form'!$E$16 &amp;"; Dispatch Week: "&amp;'Order Form'!$E$18</f>
        <v>VIP: ; Rib: No thanks; GT: FREE Standard card; Dispatch Week: Select from list below</v>
      </c>
      <c r="AD212" s="7"/>
      <c r="AE212" s="7"/>
      <c r="AF212" s="7"/>
      <c r="AG212" s="11" t="str">
        <f t="shared" si="14"/>
        <v>Future Delivery</v>
      </c>
      <c r="AH212" s="7"/>
      <c r="AI212" s="9"/>
      <c r="AJ212" s="7"/>
      <c r="AK212" s="7"/>
      <c r="AL212" s="7"/>
      <c r="AM212" s="7"/>
      <c r="AN212" s="7" t="str">
        <f t="shared" si="15"/>
        <v/>
      </c>
    </row>
    <row r="213" spans="1:40" ht="15">
      <c r="A213" s="7">
        <f>'Order Form'!A232</f>
        <v>212</v>
      </c>
      <c r="B213" s="34" t="str">
        <f>'Order Form'!N232</f>
        <v/>
      </c>
      <c r="C213" s="1">
        <f>'Order Form'!$E$4</f>
        <v>0</v>
      </c>
      <c r="D213" s="1">
        <f>'Order Form'!$E$5</f>
        <v>0</v>
      </c>
      <c r="E213" s="1">
        <f>'Order Form'!$E$6</f>
        <v>0</v>
      </c>
      <c r="F213" s="1">
        <f>'Order Form'!$E$7</f>
        <v>0</v>
      </c>
      <c r="G213" s="1">
        <f>'Order Form'!$E$9</f>
        <v>0</v>
      </c>
      <c r="H213" s="1">
        <f>'Order Form'!$E$8</f>
        <v>0</v>
      </c>
      <c r="I213" s="1" t="str">
        <f>'Order Form'!$E$10</f>
        <v>Australia</v>
      </c>
      <c r="J213" s="1">
        <f>'Order Form'!$E$11</f>
        <v>0</v>
      </c>
      <c r="K213" s="1">
        <f>IF(('Order Form'!$E$15="YES"),'Order Form'!$E$12,"")</f>
        <v>0</v>
      </c>
      <c r="L213" s="1" t="str">
        <f>'Order Form'!$E$13 &amp; ""</f>
        <v/>
      </c>
      <c r="M213" s="1" t="str">
        <f>IF('Order Form'!D232="",'Order Form'!C232,'Order Form'!D232) &amp; ""</f>
        <v/>
      </c>
      <c r="N213" s="1" t="str">
        <f>'Order Form'!E232 &amp; ""</f>
        <v/>
      </c>
      <c r="O213" s="1">
        <f>'Order Form'!F232</f>
        <v>0</v>
      </c>
      <c r="P213" s="1">
        <f>'Order Form'!I232</f>
        <v>0</v>
      </c>
      <c r="Q213" s="1">
        <f>'Order Form'!G232</f>
        <v>0</v>
      </c>
      <c r="R213" s="1">
        <f>'Order Form'!H232</f>
        <v>0</v>
      </c>
      <c r="S213" s="1" t="str">
        <f>'Order Form'!K232 &amp; ""</f>
        <v/>
      </c>
      <c r="T213" s="1" t="str">
        <f>'Order Form'!M232 &amp; ""</f>
        <v/>
      </c>
      <c r="U213" s="2" t="str">
        <f>'Order Form'!C232 &amp; ""</f>
        <v/>
      </c>
      <c r="V213" s="2" t="str">
        <f>'Order Form'!L232 &amp; ""</f>
        <v/>
      </c>
      <c r="W213" s="2" t="str">
        <f>'Order Form'!$E$14</f>
        <v>YES</v>
      </c>
      <c r="X213" s="90" t="str">
        <f>'Order Form'!$E$18</f>
        <v>Select from list below</v>
      </c>
      <c r="Y213" s="7" t="str">
        <f>'Order Form'!$E$16</f>
        <v>FREE Standard card</v>
      </c>
      <c r="Z213" s="7" t="str">
        <f>'Order Form'!$E$17</f>
        <v>No thanks</v>
      </c>
      <c r="AA213" s="7" t="str">
        <f t="shared" si="12"/>
        <v>No</v>
      </c>
      <c r="AB213" s="7" t="str">
        <f t="shared" si="13"/>
        <v>No</v>
      </c>
      <c r="AC213" s="7" t="str">
        <f>"VIP: "&amp;'Order Form'!$E$5 &amp;"; Rib: "&amp;'Order Form'!$E$17 &amp;"; GT: "&amp;'Order Form'!$E$16 &amp;"; Dispatch Week: "&amp;'Order Form'!$E$18</f>
        <v>VIP: ; Rib: No thanks; GT: FREE Standard card; Dispatch Week: Select from list below</v>
      </c>
      <c r="AD213" s="7"/>
      <c r="AE213" s="7"/>
      <c r="AF213" s="7"/>
      <c r="AG213" s="11" t="str">
        <f t="shared" si="14"/>
        <v>Future Delivery</v>
      </c>
      <c r="AH213" s="7"/>
      <c r="AI213" s="9"/>
      <c r="AJ213" s="7"/>
      <c r="AK213" s="7"/>
      <c r="AL213" s="7"/>
      <c r="AM213" s="7"/>
      <c r="AN213" s="7" t="str">
        <f t="shared" si="15"/>
        <v/>
      </c>
    </row>
    <row r="214" spans="1:40" ht="15">
      <c r="A214" s="7">
        <f>'Order Form'!A233</f>
        <v>213</v>
      </c>
      <c r="B214" s="34" t="str">
        <f>'Order Form'!N233</f>
        <v/>
      </c>
      <c r="C214" s="1">
        <f>'Order Form'!$E$4</f>
        <v>0</v>
      </c>
      <c r="D214" s="1">
        <f>'Order Form'!$E$5</f>
        <v>0</v>
      </c>
      <c r="E214" s="1">
        <f>'Order Form'!$E$6</f>
        <v>0</v>
      </c>
      <c r="F214" s="1">
        <f>'Order Form'!$E$7</f>
        <v>0</v>
      </c>
      <c r="G214" s="1">
        <f>'Order Form'!$E$9</f>
        <v>0</v>
      </c>
      <c r="H214" s="1">
        <f>'Order Form'!$E$8</f>
        <v>0</v>
      </c>
      <c r="I214" s="1" t="str">
        <f>'Order Form'!$E$10</f>
        <v>Australia</v>
      </c>
      <c r="J214" s="1">
        <f>'Order Form'!$E$11</f>
        <v>0</v>
      </c>
      <c r="K214" s="1">
        <f>IF(('Order Form'!$E$15="YES"),'Order Form'!$E$12,"")</f>
        <v>0</v>
      </c>
      <c r="L214" s="1" t="str">
        <f>'Order Form'!$E$13 &amp; ""</f>
        <v/>
      </c>
      <c r="M214" s="1" t="str">
        <f>IF('Order Form'!D233="",'Order Form'!C233,'Order Form'!D233) &amp; ""</f>
        <v/>
      </c>
      <c r="N214" s="1" t="str">
        <f>'Order Form'!E233 &amp; ""</f>
        <v/>
      </c>
      <c r="O214" s="1">
        <f>'Order Form'!F233</f>
        <v>0</v>
      </c>
      <c r="P214" s="1">
        <f>'Order Form'!I233</f>
        <v>0</v>
      </c>
      <c r="Q214" s="1">
        <f>'Order Form'!G233</f>
        <v>0</v>
      </c>
      <c r="R214" s="1">
        <f>'Order Form'!H233</f>
        <v>0</v>
      </c>
      <c r="S214" s="1" t="str">
        <f>'Order Form'!K233 &amp; ""</f>
        <v/>
      </c>
      <c r="T214" s="1" t="str">
        <f>'Order Form'!M233 &amp; ""</f>
        <v/>
      </c>
      <c r="U214" s="2" t="str">
        <f>'Order Form'!C233 &amp; ""</f>
        <v/>
      </c>
      <c r="V214" s="2" t="str">
        <f>'Order Form'!L233 &amp; ""</f>
        <v/>
      </c>
      <c r="W214" s="2" t="str">
        <f>'Order Form'!$E$14</f>
        <v>YES</v>
      </c>
      <c r="X214" s="90" t="str">
        <f>'Order Form'!$E$18</f>
        <v>Select from list below</v>
      </c>
      <c r="Y214" s="7" t="str">
        <f>'Order Form'!$E$16</f>
        <v>FREE Standard card</v>
      </c>
      <c r="Z214" s="7" t="str">
        <f>'Order Form'!$E$17</f>
        <v>No thanks</v>
      </c>
      <c r="AA214" s="7" t="str">
        <f t="shared" si="12"/>
        <v>No</v>
      </c>
      <c r="AB214" s="7" t="str">
        <f t="shared" si="13"/>
        <v>No</v>
      </c>
      <c r="AC214" s="7" t="str">
        <f>"VIP: "&amp;'Order Form'!$E$5 &amp;"; Rib: "&amp;'Order Form'!$E$17 &amp;"; GT: "&amp;'Order Form'!$E$16 &amp;"; Dispatch Week: "&amp;'Order Form'!$E$18</f>
        <v>VIP: ; Rib: No thanks; GT: FREE Standard card; Dispatch Week: Select from list below</v>
      </c>
      <c r="AD214" s="7"/>
      <c r="AE214" s="7"/>
      <c r="AF214" s="7"/>
      <c r="AG214" s="11" t="str">
        <f t="shared" si="14"/>
        <v>Future Delivery</v>
      </c>
      <c r="AH214" s="7"/>
      <c r="AI214" s="9"/>
      <c r="AJ214" s="7"/>
      <c r="AK214" s="7"/>
      <c r="AL214" s="7"/>
      <c r="AM214" s="7"/>
      <c r="AN214" s="7" t="str">
        <f t="shared" si="15"/>
        <v/>
      </c>
    </row>
    <row r="215" spans="1:40" ht="15">
      <c r="A215" s="7">
        <f>'Order Form'!A234</f>
        <v>214</v>
      </c>
      <c r="B215" s="34" t="str">
        <f>'Order Form'!N234</f>
        <v/>
      </c>
      <c r="C215" s="1">
        <f>'Order Form'!$E$4</f>
        <v>0</v>
      </c>
      <c r="D215" s="1">
        <f>'Order Form'!$E$5</f>
        <v>0</v>
      </c>
      <c r="E215" s="1">
        <f>'Order Form'!$E$6</f>
        <v>0</v>
      </c>
      <c r="F215" s="1">
        <f>'Order Form'!$E$7</f>
        <v>0</v>
      </c>
      <c r="G215" s="1">
        <f>'Order Form'!$E$9</f>
        <v>0</v>
      </c>
      <c r="H215" s="1">
        <f>'Order Form'!$E$8</f>
        <v>0</v>
      </c>
      <c r="I215" s="1" t="str">
        <f>'Order Form'!$E$10</f>
        <v>Australia</v>
      </c>
      <c r="J215" s="1">
        <f>'Order Form'!$E$11</f>
        <v>0</v>
      </c>
      <c r="K215" s="1">
        <f>IF(('Order Form'!$E$15="YES"),'Order Form'!$E$12,"")</f>
        <v>0</v>
      </c>
      <c r="L215" s="1" t="str">
        <f>'Order Form'!$E$13 &amp; ""</f>
        <v/>
      </c>
      <c r="M215" s="1" t="str">
        <f>IF('Order Form'!D234="",'Order Form'!C234,'Order Form'!D234) &amp; ""</f>
        <v/>
      </c>
      <c r="N215" s="1" t="str">
        <f>'Order Form'!E234 &amp; ""</f>
        <v/>
      </c>
      <c r="O215" s="1">
        <f>'Order Form'!F234</f>
        <v>0</v>
      </c>
      <c r="P215" s="1">
        <f>'Order Form'!I234</f>
        <v>0</v>
      </c>
      <c r="Q215" s="1">
        <f>'Order Form'!G234</f>
        <v>0</v>
      </c>
      <c r="R215" s="1">
        <f>'Order Form'!H234</f>
        <v>0</v>
      </c>
      <c r="S215" s="1" t="str">
        <f>'Order Form'!K234 &amp; ""</f>
        <v/>
      </c>
      <c r="T215" s="1" t="str">
        <f>'Order Form'!M234 &amp; ""</f>
        <v/>
      </c>
      <c r="U215" s="2" t="str">
        <f>'Order Form'!C234 &amp; ""</f>
        <v/>
      </c>
      <c r="V215" s="2" t="str">
        <f>'Order Form'!L234 &amp; ""</f>
        <v/>
      </c>
      <c r="W215" s="2" t="str">
        <f>'Order Form'!$E$14</f>
        <v>YES</v>
      </c>
      <c r="X215" s="90" t="str">
        <f>'Order Form'!$E$18</f>
        <v>Select from list below</v>
      </c>
      <c r="Y215" s="7" t="str">
        <f>'Order Form'!$E$16</f>
        <v>FREE Standard card</v>
      </c>
      <c r="Z215" s="7" t="str">
        <f>'Order Form'!$E$17</f>
        <v>No thanks</v>
      </c>
      <c r="AA215" s="7" t="str">
        <f t="shared" si="12"/>
        <v>No</v>
      </c>
      <c r="AB215" s="7" t="str">
        <f t="shared" si="13"/>
        <v>No</v>
      </c>
      <c r="AC215" s="7" t="str">
        <f>"VIP: "&amp;'Order Form'!$E$5 &amp;"; Rib: "&amp;'Order Form'!$E$17 &amp;"; GT: "&amp;'Order Form'!$E$16 &amp;"; Dispatch Week: "&amp;'Order Form'!$E$18</f>
        <v>VIP: ; Rib: No thanks; GT: FREE Standard card; Dispatch Week: Select from list below</v>
      </c>
      <c r="AD215" s="7"/>
      <c r="AE215" s="7"/>
      <c r="AF215" s="7"/>
      <c r="AG215" s="11" t="str">
        <f t="shared" si="14"/>
        <v>Future Delivery</v>
      </c>
      <c r="AH215" s="7"/>
      <c r="AI215" s="9"/>
      <c r="AJ215" s="7"/>
      <c r="AK215" s="7"/>
      <c r="AL215" s="7"/>
      <c r="AM215" s="7"/>
      <c r="AN215" s="7" t="str">
        <f t="shared" si="15"/>
        <v/>
      </c>
    </row>
    <row r="216" spans="1:40" ht="15">
      <c r="A216" s="7">
        <f>'Order Form'!A235</f>
        <v>215</v>
      </c>
      <c r="B216" s="34" t="str">
        <f>'Order Form'!N235</f>
        <v/>
      </c>
      <c r="C216" s="1">
        <f>'Order Form'!$E$4</f>
        <v>0</v>
      </c>
      <c r="D216" s="1">
        <f>'Order Form'!$E$5</f>
        <v>0</v>
      </c>
      <c r="E216" s="1">
        <f>'Order Form'!$E$6</f>
        <v>0</v>
      </c>
      <c r="F216" s="1">
        <f>'Order Form'!$E$7</f>
        <v>0</v>
      </c>
      <c r="G216" s="1">
        <f>'Order Form'!$E$9</f>
        <v>0</v>
      </c>
      <c r="H216" s="1">
        <f>'Order Form'!$E$8</f>
        <v>0</v>
      </c>
      <c r="I216" s="1" t="str">
        <f>'Order Form'!$E$10</f>
        <v>Australia</v>
      </c>
      <c r="J216" s="1">
        <f>'Order Form'!$E$11</f>
        <v>0</v>
      </c>
      <c r="K216" s="1">
        <f>IF(('Order Form'!$E$15="YES"),'Order Form'!$E$12,"")</f>
        <v>0</v>
      </c>
      <c r="L216" s="1" t="str">
        <f>'Order Form'!$E$13 &amp; ""</f>
        <v/>
      </c>
      <c r="M216" s="1" t="str">
        <f>IF('Order Form'!D235="",'Order Form'!C235,'Order Form'!D235) &amp; ""</f>
        <v/>
      </c>
      <c r="N216" s="1" t="str">
        <f>'Order Form'!E235 &amp; ""</f>
        <v/>
      </c>
      <c r="O216" s="1">
        <f>'Order Form'!F235</f>
        <v>0</v>
      </c>
      <c r="P216" s="1">
        <f>'Order Form'!I235</f>
        <v>0</v>
      </c>
      <c r="Q216" s="1">
        <f>'Order Form'!G235</f>
        <v>0</v>
      </c>
      <c r="R216" s="1">
        <f>'Order Form'!H235</f>
        <v>0</v>
      </c>
      <c r="S216" s="1" t="str">
        <f>'Order Form'!K235 &amp; ""</f>
        <v/>
      </c>
      <c r="T216" s="1" t="str">
        <f>'Order Form'!M235 &amp; ""</f>
        <v/>
      </c>
      <c r="U216" s="2" t="str">
        <f>'Order Form'!C235 &amp; ""</f>
        <v/>
      </c>
      <c r="V216" s="2" t="str">
        <f>'Order Form'!L235 &amp; ""</f>
        <v/>
      </c>
      <c r="W216" s="2" t="str">
        <f>'Order Form'!$E$14</f>
        <v>YES</v>
      </c>
      <c r="X216" s="90" t="str">
        <f>'Order Form'!$E$18</f>
        <v>Select from list below</v>
      </c>
      <c r="Y216" s="7" t="str">
        <f>'Order Form'!$E$16</f>
        <v>FREE Standard card</v>
      </c>
      <c r="Z216" s="7" t="str">
        <f>'Order Form'!$E$17</f>
        <v>No thanks</v>
      </c>
      <c r="AA216" s="7" t="str">
        <f t="shared" si="12"/>
        <v>No</v>
      </c>
      <c r="AB216" s="7" t="str">
        <f t="shared" si="13"/>
        <v>No</v>
      </c>
      <c r="AC216" s="7" t="str">
        <f>"VIP: "&amp;'Order Form'!$E$5 &amp;"; Rib: "&amp;'Order Form'!$E$17 &amp;"; GT: "&amp;'Order Form'!$E$16 &amp;"; Dispatch Week: "&amp;'Order Form'!$E$18</f>
        <v>VIP: ; Rib: No thanks; GT: FREE Standard card; Dispatch Week: Select from list below</v>
      </c>
      <c r="AD216" s="7"/>
      <c r="AE216" s="7"/>
      <c r="AF216" s="7"/>
      <c r="AG216" s="11" t="str">
        <f t="shared" si="14"/>
        <v>Future Delivery</v>
      </c>
      <c r="AH216" s="7"/>
      <c r="AI216" s="9"/>
      <c r="AJ216" s="7"/>
      <c r="AK216" s="7"/>
      <c r="AL216" s="7"/>
      <c r="AM216" s="7"/>
      <c r="AN216" s="7" t="str">
        <f t="shared" si="15"/>
        <v/>
      </c>
    </row>
    <row r="217" spans="1:40" ht="15">
      <c r="A217" s="7">
        <f>'Order Form'!A236</f>
        <v>216</v>
      </c>
      <c r="B217" s="34" t="str">
        <f>'Order Form'!N236</f>
        <v/>
      </c>
      <c r="C217" s="1">
        <f>'Order Form'!$E$4</f>
        <v>0</v>
      </c>
      <c r="D217" s="1">
        <f>'Order Form'!$E$5</f>
        <v>0</v>
      </c>
      <c r="E217" s="1">
        <f>'Order Form'!$E$6</f>
        <v>0</v>
      </c>
      <c r="F217" s="1">
        <f>'Order Form'!$E$7</f>
        <v>0</v>
      </c>
      <c r="G217" s="1">
        <f>'Order Form'!$E$9</f>
        <v>0</v>
      </c>
      <c r="H217" s="1">
        <f>'Order Form'!$E$8</f>
        <v>0</v>
      </c>
      <c r="I217" s="1" t="str">
        <f>'Order Form'!$E$10</f>
        <v>Australia</v>
      </c>
      <c r="J217" s="1">
        <f>'Order Form'!$E$11</f>
        <v>0</v>
      </c>
      <c r="K217" s="1">
        <f>IF(('Order Form'!$E$15="YES"),'Order Form'!$E$12,"")</f>
        <v>0</v>
      </c>
      <c r="L217" s="1" t="str">
        <f>'Order Form'!$E$13 &amp; ""</f>
        <v/>
      </c>
      <c r="M217" s="1" t="str">
        <f>IF('Order Form'!D236="",'Order Form'!C236,'Order Form'!D236) &amp; ""</f>
        <v/>
      </c>
      <c r="N217" s="1" t="str">
        <f>'Order Form'!E236 &amp; ""</f>
        <v/>
      </c>
      <c r="O217" s="1">
        <f>'Order Form'!F236</f>
        <v>0</v>
      </c>
      <c r="P217" s="1">
        <f>'Order Form'!I236</f>
        <v>0</v>
      </c>
      <c r="Q217" s="1">
        <f>'Order Form'!G236</f>
        <v>0</v>
      </c>
      <c r="R217" s="1">
        <f>'Order Form'!H236</f>
        <v>0</v>
      </c>
      <c r="S217" s="1" t="str">
        <f>'Order Form'!K236 &amp; ""</f>
        <v/>
      </c>
      <c r="T217" s="1" t="str">
        <f>'Order Form'!M236 &amp; ""</f>
        <v/>
      </c>
      <c r="U217" s="2" t="str">
        <f>'Order Form'!C236 &amp; ""</f>
        <v/>
      </c>
      <c r="V217" s="2" t="str">
        <f>'Order Form'!L236 &amp; ""</f>
        <v/>
      </c>
      <c r="W217" s="2" t="str">
        <f>'Order Form'!$E$14</f>
        <v>YES</v>
      </c>
      <c r="X217" s="90" t="str">
        <f>'Order Form'!$E$18</f>
        <v>Select from list below</v>
      </c>
      <c r="Y217" s="7" t="str">
        <f>'Order Form'!$E$16</f>
        <v>FREE Standard card</v>
      </c>
      <c r="Z217" s="7" t="str">
        <f>'Order Form'!$E$17</f>
        <v>No thanks</v>
      </c>
      <c r="AA217" s="7" t="str">
        <f t="shared" si="12"/>
        <v>No</v>
      </c>
      <c r="AB217" s="7" t="str">
        <f t="shared" si="13"/>
        <v>No</v>
      </c>
      <c r="AC217" s="7" t="str">
        <f>"VIP: "&amp;'Order Form'!$E$5 &amp;"; Rib: "&amp;'Order Form'!$E$17 &amp;"; GT: "&amp;'Order Form'!$E$16 &amp;"; Dispatch Week: "&amp;'Order Form'!$E$18</f>
        <v>VIP: ; Rib: No thanks; GT: FREE Standard card; Dispatch Week: Select from list below</v>
      </c>
      <c r="AD217" s="7"/>
      <c r="AE217" s="7"/>
      <c r="AF217" s="7"/>
      <c r="AG217" s="11" t="str">
        <f t="shared" si="14"/>
        <v>Future Delivery</v>
      </c>
      <c r="AH217" s="7"/>
      <c r="AI217" s="9"/>
      <c r="AJ217" s="7"/>
      <c r="AK217" s="7"/>
      <c r="AL217" s="7"/>
      <c r="AM217" s="7"/>
      <c r="AN217" s="7" t="str">
        <f t="shared" si="15"/>
        <v/>
      </c>
    </row>
    <row r="218" spans="1:40" ht="15">
      <c r="A218" s="7">
        <f>'Order Form'!A237</f>
        <v>217</v>
      </c>
      <c r="B218" s="34" t="str">
        <f>'Order Form'!N237</f>
        <v/>
      </c>
      <c r="C218" s="1">
        <f>'Order Form'!$E$4</f>
        <v>0</v>
      </c>
      <c r="D218" s="1">
        <f>'Order Form'!$E$5</f>
        <v>0</v>
      </c>
      <c r="E218" s="1">
        <f>'Order Form'!$E$6</f>
        <v>0</v>
      </c>
      <c r="F218" s="1">
        <f>'Order Form'!$E$7</f>
        <v>0</v>
      </c>
      <c r="G218" s="1">
        <f>'Order Form'!$E$9</f>
        <v>0</v>
      </c>
      <c r="H218" s="1">
        <f>'Order Form'!$E$8</f>
        <v>0</v>
      </c>
      <c r="I218" s="1" t="str">
        <f>'Order Form'!$E$10</f>
        <v>Australia</v>
      </c>
      <c r="J218" s="1">
        <f>'Order Form'!$E$11</f>
        <v>0</v>
      </c>
      <c r="K218" s="1">
        <f>IF(('Order Form'!$E$15="YES"),'Order Form'!$E$12,"")</f>
        <v>0</v>
      </c>
      <c r="L218" s="1" t="str">
        <f>'Order Form'!$E$13 &amp; ""</f>
        <v/>
      </c>
      <c r="M218" s="1" t="str">
        <f>IF('Order Form'!D237="",'Order Form'!C237,'Order Form'!D237) &amp; ""</f>
        <v/>
      </c>
      <c r="N218" s="1" t="str">
        <f>'Order Form'!E237 &amp; ""</f>
        <v/>
      </c>
      <c r="O218" s="1">
        <f>'Order Form'!F237</f>
        <v>0</v>
      </c>
      <c r="P218" s="1">
        <f>'Order Form'!I237</f>
        <v>0</v>
      </c>
      <c r="Q218" s="1">
        <f>'Order Form'!G237</f>
        <v>0</v>
      </c>
      <c r="R218" s="1">
        <f>'Order Form'!H237</f>
        <v>0</v>
      </c>
      <c r="S218" s="1" t="str">
        <f>'Order Form'!K237 &amp; ""</f>
        <v/>
      </c>
      <c r="T218" s="1" t="str">
        <f>'Order Form'!M237 &amp; ""</f>
        <v/>
      </c>
      <c r="U218" s="2" t="str">
        <f>'Order Form'!C237 &amp; ""</f>
        <v/>
      </c>
      <c r="V218" s="2" t="str">
        <f>'Order Form'!L237 &amp; ""</f>
        <v/>
      </c>
      <c r="W218" s="2" t="str">
        <f>'Order Form'!$E$14</f>
        <v>YES</v>
      </c>
      <c r="X218" s="90" t="str">
        <f>'Order Form'!$E$18</f>
        <v>Select from list below</v>
      </c>
      <c r="Y218" s="7" t="str">
        <f>'Order Form'!$E$16</f>
        <v>FREE Standard card</v>
      </c>
      <c r="Z218" s="7" t="str">
        <f>'Order Form'!$E$17</f>
        <v>No thanks</v>
      </c>
      <c r="AA218" s="7" t="str">
        <f t="shared" si="12"/>
        <v>No</v>
      </c>
      <c r="AB218" s="7" t="str">
        <f t="shared" si="13"/>
        <v>No</v>
      </c>
      <c r="AC218" s="7" t="str">
        <f>"VIP: "&amp;'Order Form'!$E$5 &amp;"; Rib: "&amp;'Order Form'!$E$17 &amp;"; GT: "&amp;'Order Form'!$E$16 &amp;"; Dispatch Week: "&amp;'Order Form'!$E$18</f>
        <v>VIP: ; Rib: No thanks; GT: FREE Standard card; Dispatch Week: Select from list below</v>
      </c>
      <c r="AD218" s="7"/>
      <c r="AE218" s="7"/>
      <c r="AF218" s="7"/>
      <c r="AG218" s="11" t="str">
        <f t="shared" si="14"/>
        <v>Future Delivery</v>
      </c>
      <c r="AH218" s="7"/>
      <c r="AI218" s="9"/>
      <c r="AJ218" s="7"/>
      <c r="AK218" s="7"/>
      <c r="AL218" s="7"/>
      <c r="AM218" s="7"/>
      <c r="AN218" s="7" t="str">
        <f t="shared" si="15"/>
        <v/>
      </c>
    </row>
    <row r="219" spans="1:40" ht="15">
      <c r="A219" s="7">
        <f>'Order Form'!A238</f>
        <v>218</v>
      </c>
      <c r="B219" s="34" t="str">
        <f>'Order Form'!N238</f>
        <v/>
      </c>
      <c r="C219" s="1">
        <f>'Order Form'!$E$4</f>
        <v>0</v>
      </c>
      <c r="D219" s="1">
        <f>'Order Form'!$E$5</f>
        <v>0</v>
      </c>
      <c r="E219" s="1">
        <f>'Order Form'!$E$6</f>
        <v>0</v>
      </c>
      <c r="F219" s="1">
        <f>'Order Form'!$E$7</f>
        <v>0</v>
      </c>
      <c r="G219" s="1">
        <f>'Order Form'!$E$9</f>
        <v>0</v>
      </c>
      <c r="H219" s="1">
        <f>'Order Form'!$E$8</f>
        <v>0</v>
      </c>
      <c r="I219" s="1" t="str">
        <f>'Order Form'!$E$10</f>
        <v>Australia</v>
      </c>
      <c r="J219" s="1">
        <f>'Order Form'!$E$11</f>
        <v>0</v>
      </c>
      <c r="K219" s="1">
        <f>IF(('Order Form'!$E$15="YES"),'Order Form'!$E$12,"")</f>
        <v>0</v>
      </c>
      <c r="L219" s="1" t="str">
        <f>'Order Form'!$E$13 &amp; ""</f>
        <v/>
      </c>
      <c r="M219" s="1" t="str">
        <f>IF('Order Form'!D238="",'Order Form'!C238,'Order Form'!D238) &amp; ""</f>
        <v/>
      </c>
      <c r="N219" s="1" t="str">
        <f>'Order Form'!E238 &amp; ""</f>
        <v/>
      </c>
      <c r="O219" s="1">
        <f>'Order Form'!F238</f>
        <v>0</v>
      </c>
      <c r="P219" s="1">
        <f>'Order Form'!I238</f>
        <v>0</v>
      </c>
      <c r="Q219" s="1">
        <f>'Order Form'!G238</f>
        <v>0</v>
      </c>
      <c r="R219" s="1">
        <f>'Order Form'!H238</f>
        <v>0</v>
      </c>
      <c r="S219" s="1" t="str">
        <f>'Order Form'!K238 &amp; ""</f>
        <v/>
      </c>
      <c r="T219" s="1" t="str">
        <f>'Order Form'!M238 &amp; ""</f>
        <v/>
      </c>
      <c r="U219" s="2" t="str">
        <f>'Order Form'!C238 &amp; ""</f>
        <v/>
      </c>
      <c r="V219" s="2" t="str">
        <f>'Order Form'!L238 &amp; ""</f>
        <v/>
      </c>
      <c r="W219" s="2" t="str">
        <f>'Order Form'!$E$14</f>
        <v>YES</v>
      </c>
      <c r="X219" s="90" t="str">
        <f>'Order Form'!$E$18</f>
        <v>Select from list below</v>
      </c>
      <c r="Y219" s="7" t="str">
        <f>'Order Form'!$E$16</f>
        <v>FREE Standard card</v>
      </c>
      <c r="Z219" s="7" t="str">
        <f>'Order Form'!$E$17</f>
        <v>No thanks</v>
      </c>
      <c r="AA219" s="7" t="str">
        <f t="shared" si="12"/>
        <v>No</v>
      </c>
      <c r="AB219" s="7" t="str">
        <f t="shared" si="13"/>
        <v>No</v>
      </c>
      <c r="AC219" s="7" t="str">
        <f>"VIP: "&amp;'Order Form'!$E$5 &amp;"; Rib: "&amp;'Order Form'!$E$17 &amp;"; GT: "&amp;'Order Form'!$E$16 &amp;"; Dispatch Week: "&amp;'Order Form'!$E$18</f>
        <v>VIP: ; Rib: No thanks; GT: FREE Standard card; Dispatch Week: Select from list below</v>
      </c>
      <c r="AD219" s="7"/>
      <c r="AE219" s="7"/>
      <c r="AF219" s="7"/>
      <c r="AG219" s="11" t="str">
        <f t="shared" si="14"/>
        <v>Future Delivery</v>
      </c>
      <c r="AH219" s="7"/>
      <c r="AI219" s="9"/>
      <c r="AJ219" s="7"/>
      <c r="AK219" s="7"/>
      <c r="AL219" s="7"/>
      <c r="AM219" s="7"/>
      <c r="AN219" s="7" t="str">
        <f t="shared" si="15"/>
        <v/>
      </c>
    </row>
    <row r="220" spans="1:40" ht="15">
      <c r="A220" s="7">
        <f>'Order Form'!A239</f>
        <v>219</v>
      </c>
      <c r="B220" s="34" t="str">
        <f>'Order Form'!N239</f>
        <v/>
      </c>
      <c r="C220" s="1">
        <f>'Order Form'!$E$4</f>
        <v>0</v>
      </c>
      <c r="D220" s="1">
        <f>'Order Form'!$E$5</f>
        <v>0</v>
      </c>
      <c r="E220" s="1">
        <f>'Order Form'!$E$6</f>
        <v>0</v>
      </c>
      <c r="F220" s="1">
        <f>'Order Form'!$E$7</f>
        <v>0</v>
      </c>
      <c r="G220" s="1">
        <f>'Order Form'!$E$9</f>
        <v>0</v>
      </c>
      <c r="H220" s="1">
        <f>'Order Form'!$E$8</f>
        <v>0</v>
      </c>
      <c r="I220" s="1" t="str">
        <f>'Order Form'!$E$10</f>
        <v>Australia</v>
      </c>
      <c r="J220" s="1">
        <f>'Order Form'!$E$11</f>
        <v>0</v>
      </c>
      <c r="K220" s="1">
        <f>IF(('Order Form'!$E$15="YES"),'Order Form'!$E$12,"")</f>
        <v>0</v>
      </c>
      <c r="L220" s="1" t="str">
        <f>'Order Form'!$E$13 &amp; ""</f>
        <v/>
      </c>
      <c r="M220" s="1" t="str">
        <f>IF('Order Form'!D239="",'Order Form'!C239,'Order Form'!D239) &amp; ""</f>
        <v/>
      </c>
      <c r="N220" s="1" t="str">
        <f>'Order Form'!E239 &amp; ""</f>
        <v/>
      </c>
      <c r="O220" s="1">
        <f>'Order Form'!F239</f>
        <v>0</v>
      </c>
      <c r="P220" s="1">
        <f>'Order Form'!I239</f>
        <v>0</v>
      </c>
      <c r="Q220" s="1">
        <f>'Order Form'!G239</f>
        <v>0</v>
      </c>
      <c r="R220" s="1">
        <f>'Order Form'!H239</f>
        <v>0</v>
      </c>
      <c r="S220" s="1" t="str">
        <f>'Order Form'!K239 &amp; ""</f>
        <v/>
      </c>
      <c r="T220" s="1" t="str">
        <f>'Order Form'!M239 &amp; ""</f>
        <v/>
      </c>
      <c r="U220" s="2" t="str">
        <f>'Order Form'!C239 &amp; ""</f>
        <v/>
      </c>
      <c r="V220" s="2" t="str">
        <f>'Order Form'!L239 &amp; ""</f>
        <v/>
      </c>
      <c r="W220" s="2" t="str">
        <f>'Order Form'!$E$14</f>
        <v>YES</v>
      </c>
      <c r="X220" s="90" t="str">
        <f>'Order Form'!$E$18</f>
        <v>Select from list below</v>
      </c>
      <c r="Y220" s="7" t="str">
        <f>'Order Form'!$E$16</f>
        <v>FREE Standard card</v>
      </c>
      <c r="Z220" s="7" t="str">
        <f>'Order Form'!$E$17</f>
        <v>No thanks</v>
      </c>
      <c r="AA220" s="7" t="str">
        <f t="shared" si="12"/>
        <v>No</v>
      </c>
      <c r="AB220" s="7" t="str">
        <f t="shared" si="13"/>
        <v>No</v>
      </c>
      <c r="AC220" s="7" t="str">
        <f>"VIP: "&amp;'Order Form'!$E$5 &amp;"; Rib: "&amp;'Order Form'!$E$17 &amp;"; GT: "&amp;'Order Form'!$E$16 &amp;"; Dispatch Week: "&amp;'Order Form'!$E$18</f>
        <v>VIP: ; Rib: No thanks; GT: FREE Standard card; Dispatch Week: Select from list below</v>
      </c>
      <c r="AD220" s="7"/>
      <c r="AE220" s="7"/>
      <c r="AF220" s="7"/>
      <c r="AG220" s="11" t="str">
        <f t="shared" si="14"/>
        <v>Future Delivery</v>
      </c>
      <c r="AH220" s="7"/>
      <c r="AI220" s="9"/>
      <c r="AJ220" s="7"/>
      <c r="AK220" s="7"/>
      <c r="AL220" s="7"/>
      <c r="AM220" s="7"/>
      <c r="AN220" s="7" t="str">
        <f t="shared" si="15"/>
        <v/>
      </c>
    </row>
    <row r="221" spans="1:40" ht="15">
      <c r="A221" s="7">
        <f>'Order Form'!A240</f>
        <v>220</v>
      </c>
      <c r="B221" s="34" t="str">
        <f>'Order Form'!N240</f>
        <v/>
      </c>
      <c r="C221" s="1">
        <f>'Order Form'!$E$4</f>
        <v>0</v>
      </c>
      <c r="D221" s="1">
        <f>'Order Form'!$E$5</f>
        <v>0</v>
      </c>
      <c r="E221" s="1">
        <f>'Order Form'!$E$6</f>
        <v>0</v>
      </c>
      <c r="F221" s="1">
        <f>'Order Form'!$E$7</f>
        <v>0</v>
      </c>
      <c r="G221" s="1">
        <f>'Order Form'!$E$9</f>
        <v>0</v>
      </c>
      <c r="H221" s="1">
        <f>'Order Form'!$E$8</f>
        <v>0</v>
      </c>
      <c r="I221" s="1" t="str">
        <f>'Order Form'!$E$10</f>
        <v>Australia</v>
      </c>
      <c r="J221" s="1">
        <f>'Order Form'!$E$11</f>
        <v>0</v>
      </c>
      <c r="K221" s="1">
        <f>IF(('Order Form'!$E$15="YES"),'Order Form'!$E$12,"")</f>
        <v>0</v>
      </c>
      <c r="L221" s="1" t="str">
        <f>'Order Form'!$E$13 &amp; ""</f>
        <v/>
      </c>
      <c r="M221" s="1" t="str">
        <f>IF('Order Form'!D240="",'Order Form'!C240,'Order Form'!D240) &amp; ""</f>
        <v/>
      </c>
      <c r="N221" s="1" t="str">
        <f>'Order Form'!E240 &amp; ""</f>
        <v/>
      </c>
      <c r="O221" s="1">
        <f>'Order Form'!F240</f>
        <v>0</v>
      </c>
      <c r="P221" s="1">
        <f>'Order Form'!I240</f>
        <v>0</v>
      </c>
      <c r="Q221" s="1">
        <f>'Order Form'!G240</f>
        <v>0</v>
      </c>
      <c r="R221" s="1">
        <f>'Order Form'!H240</f>
        <v>0</v>
      </c>
      <c r="S221" s="1" t="str">
        <f>'Order Form'!K240 &amp; ""</f>
        <v/>
      </c>
      <c r="T221" s="1" t="str">
        <f>'Order Form'!M240 &amp; ""</f>
        <v/>
      </c>
      <c r="U221" s="2" t="str">
        <f>'Order Form'!C240 &amp; ""</f>
        <v/>
      </c>
      <c r="V221" s="2" t="str">
        <f>'Order Form'!L240 &amp; ""</f>
        <v/>
      </c>
      <c r="W221" s="2" t="str">
        <f>'Order Form'!$E$14</f>
        <v>YES</v>
      </c>
      <c r="X221" s="90" t="str">
        <f>'Order Form'!$E$18</f>
        <v>Select from list below</v>
      </c>
      <c r="Y221" s="7" t="str">
        <f>'Order Form'!$E$16</f>
        <v>FREE Standard card</v>
      </c>
      <c r="Z221" s="7" t="str">
        <f>'Order Form'!$E$17</f>
        <v>No thanks</v>
      </c>
      <c r="AA221" s="7" t="str">
        <f t="shared" si="12"/>
        <v>No</v>
      </c>
      <c r="AB221" s="7" t="str">
        <f t="shared" si="13"/>
        <v>No</v>
      </c>
      <c r="AC221" s="7" t="str">
        <f>"VIP: "&amp;'Order Form'!$E$5 &amp;"; Rib: "&amp;'Order Form'!$E$17 &amp;"; GT: "&amp;'Order Form'!$E$16 &amp;"; Dispatch Week: "&amp;'Order Form'!$E$18</f>
        <v>VIP: ; Rib: No thanks; GT: FREE Standard card; Dispatch Week: Select from list below</v>
      </c>
      <c r="AD221" s="7"/>
      <c r="AE221" s="7"/>
      <c r="AF221" s="7"/>
      <c r="AG221" s="11" t="str">
        <f t="shared" si="14"/>
        <v>Future Delivery</v>
      </c>
      <c r="AH221" s="7"/>
      <c r="AI221" s="9"/>
      <c r="AJ221" s="7"/>
      <c r="AK221" s="7"/>
      <c r="AL221" s="7"/>
      <c r="AM221" s="7"/>
      <c r="AN221" s="7" t="str">
        <f t="shared" si="15"/>
        <v/>
      </c>
    </row>
    <row r="222" spans="1:40" ht="15">
      <c r="A222" s="7">
        <f>'Order Form'!A241</f>
        <v>221</v>
      </c>
      <c r="B222" s="34" t="str">
        <f>'Order Form'!N241</f>
        <v/>
      </c>
      <c r="C222" s="1">
        <f>'Order Form'!$E$4</f>
        <v>0</v>
      </c>
      <c r="D222" s="1">
        <f>'Order Form'!$E$5</f>
        <v>0</v>
      </c>
      <c r="E222" s="1">
        <f>'Order Form'!$E$6</f>
        <v>0</v>
      </c>
      <c r="F222" s="1">
        <f>'Order Form'!$E$7</f>
        <v>0</v>
      </c>
      <c r="G222" s="1">
        <f>'Order Form'!$E$9</f>
        <v>0</v>
      </c>
      <c r="H222" s="1">
        <f>'Order Form'!$E$8</f>
        <v>0</v>
      </c>
      <c r="I222" s="1" t="str">
        <f>'Order Form'!$E$10</f>
        <v>Australia</v>
      </c>
      <c r="J222" s="1">
        <f>'Order Form'!$E$11</f>
        <v>0</v>
      </c>
      <c r="K222" s="1">
        <f>IF(('Order Form'!$E$15="YES"),'Order Form'!$E$12,"")</f>
        <v>0</v>
      </c>
      <c r="L222" s="1" t="str">
        <f>'Order Form'!$E$13 &amp; ""</f>
        <v/>
      </c>
      <c r="M222" s="1" t="str">
        <f>IF('Order Form'!D241="",'Order Form'!C241,'Order Form'!D241) &amp; ""</f>
        <v/>
      </c>
      <c r="N222" s="1" t="str">
        <f>'Order Form'!E241 &amp; ""</f>
        <v/>
      </c>
      <c r="O222" s="1">
        <f>'Order Form'!F241</f>
        <v>0</v>
      </c>
      <c r="P222" s="1">
        <f>'Order Form'!I241</f>
        <v>0</v>
      </c>
      <c r="Q222" s="1">
        <f>'Order Form'!G241</f>
        <v>0</v>
      </c>
      <c r="R222" s="1">
        <f>'Order Form'!H241</f>
        <v>0</v>
      </c>
      <c r="S222" s="1" t="str">
        <f>'Order Form'!K241 &amp; ""</f>
        <v/>
      </c>
      <c r="T222" s="1" t="str">
        <f>'Order Form'!M241 &amp; ""</f>
        <v/>
      </c>
      <c r="U222" s="2" t="str">
        <f>'Order Form'!C241 &amp; ""</f>
        <v/>
      </c>
      <c r="V222" s="2" t="str">
        <f>'Order Form'!L241 &amp; ""</f>
        <v/>
      </c>
      <c r="W222" s="2" t="str">
        <f>'Order Form'!$E$14</f>
        <v>YES</v>
      </c>
      <c r="X222" s="90" t="str">
        <f>'Order Form'!$E$18</f>
        <v>Select from list below</v>
      </c>
      <c r="Y222" s="7" t="str">
        <f>'Order Form'!$E$16</f>
        <v>FREE Standard card</v>
      </c>
      <c r="Z222" s="7" t="str">
        <f>'Order Form'!$E$17</f>
        <v>No thanks</v>
      </c>
      <c r="AA222" s="7" t="str">
        <f t="shared" si="12"/>
        <v>No</v>
      </c>
      <c r="AB222" s="7" t="str">
        <f t="shared" si="13"/>
        <v>No</v>
      </c>
      <c r="AC222" s="7" t="str">
        <f>"VIP: "&amp;'Order Form'!$E$5 &amp;"; Rib: "&amp;'Order Form'!$E$17 &amp;"; GT: "&amp;'Order Form'!$E$16 &amp;"; Dispatch Week: "&amp;'Order Form'!$E$18</f>
        <v>VIP: ; Rib: No thanks; GT: FREE Standard card; Dispatch Week: Select from list below</v>
      </c>
      <c r="AD222" s="7"/>
      <c r="AE222" s="7"/>
      <c r="AF222" s="7"/>
      <c r="AG222" s="11" t="str">
        <f t="shared" si="14"/>
        <v>Future Delivery</v>
      </c>
      <c r="AH222" s="7"/>
      <c r="AI222" s="9"/>
      <c r="AJ222" s="7"/>
      <c r="AK222" s="7"/>
      <c r="AL222" s="7"/>
      <c r="AM222" s="7"/>
      <c r="AN222" s="7" t="str">
        <f t="shared" si="15"/>
        <v/>
      </c>
    </row>
    <row r="223" spans="1:40" ht="15">
      <c r="A223" s="7">
        <f>'Order Form'!A242</f>
        <v>222</v>
      </c>
      <c r="B223" s="34" t="str">
        <f>'Order Form'!N242</f>
        <v/>
      </c>
      <c r="C223" s="1">
        <f>'Order Form'!$E$4</f>
        <v>0</v>
      </c>
      <c r="D223" s="1">
        <f>'Order Form'!$E$5</f>
        <v>0</v>
      </c>
      <c r="E223" s="1">
        <f>'Order Form'!$E$6</f>
        <v>0</v>
      </c>
      <c r="F223" s="1">
        <f>'Order Form'!$E$7</f>
        <v>0</v>
      </c>
      <c r="G223" s="1">
        <f>'Order Form'!$E$9</f>
        <v>0</v>
      </c>
      <c r="H223" s="1">
        <f>'Order Form'!$E$8</f>
        <v>0</v>
      </c>
      <c r="I223" s="1" t="str">
        <f>'Order Form'!$E$10</f>
        <v>Australia</v>
      </c>
      <c r="J223" s="1">
        <f>'Order Form'!$E$11</f>
        <v>0</v>
      </c>
      <c r="K223" s="1">
        <f>IF(('Order Form'!$E$15="YES"),'Order Form'!$E$12,"")</f>
        <v>0</v>
      </c>
      <c r="L223" s="1" t="str">
        <f>'Order Form'!$E$13 &amp; ""</f>
        <v/>
      </c>
      <c r="M223" s="1" t="str">
        <f>IF('Order Form'!D242="",'Order Form'!C242,'Order Form'!D242) &amp; ""</f>
        <v/>
      </c>
      <c r="N223" s="1" t="str">
        <f>'Order Form'!E242 &amp; ""</f>
        <v/>
      </c>
      <c r="O223" s="1">
        <f>'Order Form'!F242</f>
        <v>0</v>
      </c>
      <c r="P223" s="1">
        <f>'Order Form'!I242</f>
        <v>0</v>
      </c>
      <c r="Q223" s="1">
        <f>'Order Form'!G242</f>
        <v>0</v>
      </c>
      <c r="R223" s="1">
        <f>'Order Form'!H242</f>
        <v>0</v>
      </c>
      <c r="S223" s="1" t="str">
        <f>'Order Form'!K242 &amp; ""</f>
        <v/>
      </c>
      <c r="T223" s="1" t="str">
        <f>'Order Form'!M242 &amp; ""</f>
        <v/>
      </c>
      <c r="U223" s="2" t="str">
        <f>'Order Form'!C242 &amp; ""</f>
        <v/>
      </c>
      <c r="V223" s="2" t="str">
        <f>'Order Form'!L242 &amp; ""</f>
        <v/>
      </c>
      <c r="W223" s="2" t="str">
        <f>'Order Form'!$E$14</f>
        <v>YES</v>
      </c>
      <c r="X223" s="90" t="str">
        <f>'Order Form'!$E$18</f>
        <v>Select from list below</v>
      </c>
      <c r="Y223" s="7" t="str">
        <f>'Order Form'!$E$16</f>
        <v>FREE Standard card</v>
      </c>
      <c r="Z223" s="7" t="str">
        <f>'Order Form'!$E$17</f>
        <v>No thanks</v>
      </c>
      <c r="AA223" s="7" t="str">
        <f t="shared" si="12"/>
        <v>No</v>
      </c>
      <c r="AB223" s="7" t="str">
        <f t="shared" si="13"/>
        <v>No</v>
      </c>
      <c r="AC223" s="7" t="str">
        <f>"VIP: "&amp;'Order Form'!$E$5 &amp;"; Rib: "&amp;'Order Form'!$E$17 &amp;"; GT: "&amp;'Order Form'!$E$16 &amp;"; Dispatch Week: "&amp;'Order Form'!$E$18</f>
        <v>VIP: ; Rib: No thanks; GT: FREE Standard card; Dispatch Week: Select from list below</v>
      </c>
      <c r="AD223" s="7"/>
      <c r="AE223" s="7"/>
      <c r="AF223" s="7"/>
      <c r="AG223" s="11" t="str">
        <f t="shared" si="14"/>
        <v>Future Delivery</v>
      </c>
      <c r="AH223" s="7"/>
      <c r="AI223" s="9"/>
      <c r="AJ223" s="7"/>
      <c r="AK223" s="7"/>
      <c r="AL223" s="7"/>
      <c r="AM223" s="7"/>
      <c r="AN223" s="7" t="str">
        <f t="shared" si="15"/>
        <v/>
      </c>
    </row>
    <row r="224" spans="1:40" ht="15">
      <c r="A224" s="7">
        <f>'Order Form'!A243</f>
        <v>223</v>
      </c>
      <c r="B224" s="34" t="str">
        <f>'Order Form'!N243</f>
        <v/>
      </c>
      <c r="C224" s="1">
        <f>'Order Form'!$E$4</f>
        <v>0</v>
      </c>
      <c r="D224" s="1">
        <f>'Order Form'!$E$5</f>
        <v>0</v>
      </c>
      <c r="E224" s="1">
        <f>'Order Form'!$E$6</f>
        <v>0</v>
      </c>
      <c r="F224" s="1">
        <f>'Order Form'!$E$7</f>
        <v>0</v>
      </c>
      <c r="G224" s="1">
        <f>'Order Form'!$E$9</f>
        <v>0</v>
      </c>
      <c r="H224" s="1">
        <f>'Order Form'!$E$8</f>
        <v>0</v>
      </c>
      <c r="I224" s="1" t="str">
        <f>'Order Form'!$E$10</f>
        <v>Australia</v>
      </c>
      <c r="J224" s="1">
        <f>'Order Form'!$E$11</f>
        <v>0</v>
      </c>
      <c r="K224" s="1">
        <f>IF(('Order Form'!$E$15="YES"),'Order Form'!$E$12,"")</f>
        <v>0</v>
      </c>
      <c r="L224" s="1" t="str">
        <f>'Order Form'!$E$13 &amp; ""</f>
        <v/>
      </c>
      <c r="M224" s="1" t="str">
        <f>IF('Order Form'!D243="",'Order Form'!C243,'Order Form'!D243) &amp; ""</f>
        <v/>
      </c>
      <c r="N224" s="1" t="str">
        <f>'Order Form'!E243 &amp; ""</f>
        <v/>
      </c>
      <c r="O224" s="1">
        <f>'Order Form'!F243</f>
        <v>0</v>
      </c>
      <c r="P224" s="1">
        <f>'Order Form'!I243</f>
        <v>0</v>
      </c>
      <c r="Q224" s="1">
        <f>'Order Form'!G243</f>
        <v>0</v>
      </c>
      <c r="R224" s="1">
        <f>'Order Form'!H243</f>
        <v>0</v>
      </c>
      <c r="S224" s="1" t="str">
        <f>'Order Form'!K243 &amp; ""</f>
        <v/>
      </c>
      <c r="T224" s="1" t="str">
        <f>'Order Form'!M243 &amp; ""</f>
        <v/>
      </c>
      <c r="U224" s="2" t="str">
        <f>'Order Form'!C243 &amp; ""</f>
        <v/>
      </c>
      <c r="V224" s="2" t="str">
        <f>'Order Form'!L243 &amp; ""</f>
        <v/>
      </c>
      <c r="W224" s="2" t="str">
        <f>'Order Form'!$E$14</f>
        <v>YES</v>
      </c>
      <c r="X224" s="90" t="str">
        <f>'Order Form'!$E$18</f>
        <v>Select from list below</v>
      </c>
      <c r="Y224" s="7" t="str">
        <f>'Order Form'!$E$16</f>
        <v>FREE Standard card</v>
      </c>
      <c r="Z224" s="7" t="str">
        <f>'Order Form'!$E$17</f>
        <v>No thanks</v>
      </c>
      <c r="AA224" s="7" t="str">
        <f t="shared" si="12"/>
        <v>No</v>
      </c>
      <c r="AB224" s="7" t="str">
        <f t="shared" si="13"/>
        <v>No</v>
      </c>
      <c r="AC224" s="7" t="str">
        <f>"VIP: "&amp;'Order Form'!$E$5 &amp;"; Rib: "&amp;'Order Form'!$E$17 &amp;"; GT: "&amp;'Order Form'!$E$16 &amp;"; Dispatch Week: "&amp;'Order Form'!$E$18</f>
        <v>VIP: ; Rib: No thanks; GT: FREE Standard card; Dispatch Week: Select from list below</v>
      </c>
      <c r="AD224" s="7"/>
      <c r="AE224" s="7"/>
      <c r="AF224" s="7"/>
      <c r="AG224" s="11" t="str">
        <f t="shared" si="14"/>
        <v>Future Delivery</v>
      </c>
      <c r="AH224" s="7"/>
      <c r="AI224" s="9"/>
      <c r="AJ224" s="7"/>
      <c r="AK224" s="7"/>
      <c r="AL224" s="7"/>
      <c r="AM224" s="7"/>
      <c r="AN224" s="7" t="str">
        <f t="shared" si="15"/>
        <v/>
      </c>
    </row>
    <row r="225" spans="1:40" ht="15">
      <c r="A225" s="7">
        <f>'Order Form'!A244</f>
        <v>224</v>
      </c>
      <c r="B225" s="34" t="str">
        <f>'Order Form'!N244</f>
        <v/>
      </c>
      <c r="C225" s="1">
        <f>'Order Form'!$E$4</f>
        <v>0</v>
      </c>
      <c r="D225" s="1">
        <f>'Order Form'!$E$5</f>
        <v>0</v>
      </c>
      <c r="E225" s="1">
        <f>'Order Form'!$E$6</f>
        <v>0</v>
      </c>
      <c r="F225" s="1">
        <f>'Order Form'!$E$7</f>
        <v>0</v>
      </c>
      <c r="G225" s="1">
        <f>'Order Form'!$E$9</f>
        <v>0</v>
      </c>
      <c r="H225" s="1">
        <f>'Order Form'!$E$8</f>
        <v>0</v>
      </c>
      <c r="I225" s="1" t="str">
        <f>'Order Form'!$E$10</f>
        <v>Australia</v>
      </c>
      <c r="J225" s="1">
        <f>'Order Form'!$E$11</f>
        <v>0</v>
      </c>
      <c r="K225" s="1">
        <f>IF(('Order Form'!$E$15="YES"),'Order Form'!$E$12,"")</f>
        <v>0</v>
      </c>
      <c r="L225" s="1" t="str">
        <f>'Order Form'!$E$13 &amp; ""</f>
        <v/>
      </c>
      <c r="M225" s="1" t="str">
        <f>IF('Order Form'!D244="",'Order Form'!C244,'Order Form'!D244) &amp; ""</f>
        <v/>
      </c>
      <c r="N225" s="1" t="str">
        <f>'Order Form'!E244 &amp; ""</f>
        <v/>
      </c>
      <c r="O225" s="1">
        <f>'Order Form'!F244</f>
        <v>0</v>
      </c>
      <c r="P225" s="1">
        <f>'Order Form'!I244</f>
        <v>0</v>
      </c>
      <c r="Q225" s="1">
        <f>'Order Form'!G244</f>
        <v>0</v>
      </c>
      <c r="R225" s="1">
        <f>'Order Form'!H244</f>
        <v>0</v>
      </c>
      <c r="S225" s="1" t="str">
        <f>'Order Form'!K244 &amp; ""</f>
        <v/>
      </c>
      <c r="T225" s="1" t="str">
        <f>'Order Form'!M244 &amp; ""</f>
        <v/>
      </c>
      <c r="U225" s="2" t="str">
        <f>'Order Form'!C244 &amp; ""</f>
        <v/>
      </c>
      <c r="V225" s="2" t="str">
        <f>'Order Form'!L244 &amp; ""</f>
        <v/>
      </c>
      <c r="W225" s="2" t="str">
        <f>'Order Form'!$E$14</f>
        <v>YES</v>
      </c>
      <c r="X225" s="90" t="str">
        <f>'Order Form'!$E$18</f>
        <v>Select from list below</v>
      </c>
      <c r="Y225" s="7" t="str">
        <f>'Order Form'!$E$16</f>
        <v>FREE Standard card</v>
      </c>
      <c r="Z225" s="7" t="str">
        <f>'Order Form'!$E$17</f>
        <v>No thanks</v>
      </c>
      <c r="AA225" s="7" t="str">
        <f t="shared" si="12"/>
        <v>No</v>
      </c>
      <c r="AB225" s="7" t="str">
        <f t="shared" si="13"/>
        <v>No</v>
      </c>
      <c r="AC225" s="7" t="str">
        <f>"VIP: "&amp;'Order Form'!$E$5 &amp;"; Rib: "&amp;'Order Form'!$E$17 &amp;"; GT: "&amp;'Order Form'!$E$16 &amp;"; Dispatch Week: "&amp;'Order Form'!$E$18</f>
        <v>VIP: ; Rib: No thanks; GT: FREE Standard card; Dispatch Week: Select from list below</v>
      </c>
      <c r="AD225" s="7"/>
      <c r="AE225" s="7"/>
      <c r="AF225" s="7"/>
      <c r="AG225" s="11" t="str">
        <f t="shared" si="14"/>
        <v>Future Delivery</v>
      </c>
      <c r="AH225" s="7"/>
      <c r="AI225" s="9"/>
      <c r="AJ225" s="7"/>
      <c r="AK225" s="7"/>
      <c r="AL225" s="7"/>
      <c r="AM225" s="7"/>
      <c r="AN225" s="7" t="str">
        <f t="shared" si="15"/>
        <v/>
      </c>
    </row>
    <row r="226" spans="1:40" ht="15">
      <c r="A226" s="7">
        <f>'Order Form'!A245</f>
        <v>225</v>
      </c>
      <c r="B226" s="34" t="str">
        <f>'Order Form'!N245</f>
        <v/>
      </c>
      <c r="C226" s="1">
        <f>'Order Form'!$E$4</f>
        <v>0</v>
      </c>
      <c r="D226" s="1">
        <f>'Order Form'!$E$5</f>
        <v>0</v>
      </c>
      <c r="E226" s="1">
        <f>'Order Form'!$E$6</f>
        <v>0</v>
      </c>
      <c r="F226" s="1">
        <f>'Order Form'!$E$7</f>
        <v>0</v>
      </c>
      <c r="G226" s="1">
        <f>'Order Form'!$E$9</f>
        <v>0</v>
      </c>
      <c r="H226" s="1">
        <f>'Order Form'!$E$8</f>
        <v>0</v>
      </c>
      <c r="I226" s="1" t="str">
        <f>'Order Form'!$E$10</f>
        <v>Australia</v>
      </c>
      <c r="J226" s="1">
        <f>'Order Form'!$E$11</f>
        <v>0</v>
      </c>
      <c r="K226" s="1">
        <f>IF(('Order Form'!$E$15="YES"),'Order Form'!$E$12,"")</f>
        <v>0</v>
      </c>
      <c r="L226" s="1" t="str">
        <f>'Order Form'!$E$13 &amp; ""</f>
        <v/>
      </c>
      <c r="M226" s="1" t="str">
        <f>IF('Order Form'!D245="",'Order Form'!C245,'Order Form'!D245) &amp; ""</f>
        <v/>
      </c>
      <c r="N226" s="1" t="str">
        <f>'Order Form'!E245 &amp; ""</f>
        <v/>
      </c>
      <c r="O226" s="1">
        <f>'Order Form'!F245</f>
        <v>0</v>
      </c>
      <c r="P226" s="1">
        <f>'Order Form'!I245</f>
        <v>0</v>
      </c>
      <c r="Q226" s="1">
        <f>'Order Form'!G245</f>
        <v>0</v>
      </c>
      <c r="R226" s="1">
        <f>'Order Form'!H245</f>
        <v>0</v>
      </c>
      <c r="S226" s="1" t="str">
        <f>'Order Form'!K245 &amp; ""</f>
        <v/>
      </c>
      <c r="T226" s="1" t="str">
        <f>'Order Form'!M245 &amp; ""</f>
        <v/>
      </c>
      <c r="U226" s="2" t="str">
        <f>'Order Form'!C245 &amp; ""</f>
        <v/>
      </c>
      <c r="V226" s="2" t="str">
        <f>'Order Form'!L245 &amp; ""</f>
        <v/>
      </c>
      <c r="W226" s="2" t="str">
        <f>'Order Form'!$E$14</f>
        <v>YES</v>
      </c>
      <c r="X226" s="90" t="str">
        <f>'Order Form'!$E$18</f>
        <v>Select from list below</v>
      </c>
      <c r="Y226" s="7" t="str">
        <f>'Order Form'!$E$16</f>
        <v>FREE Standard card</v>
      </c>
      <c r="Z226" s="7" t="str">
        <f>'Order Form'!$E$17</f>
        <v>No thanks</v>
      </c>
      <c r="AA226" s="7" t="str">
        <f t="shared" si="12"/>
        <v>No</v>
      </c>
      <c r="AB226" s="7" t="str">
        <f t="shared" si="13"/>
        <v>No</v>
      </c>
      <c r="AC226" s="7" t="str">
        <f>"VIP: "&amp;'Order Form'!$E$5 &amp;"; Rib: "&amp;'Order Form'!$E$17 &amp;"; GT: "&amp;'Order Form'!$E$16 &amp;"; Dispatch Week: "&amp;'Order Form'!$E$18</f>
        <v>VIP: ; Rib: No thanks; GT: FREE Standard card; Dispatch Week: Select from list below</v>
      </c>
      <c r="AD226" s="7"/>
      <c r="AE226" s="7"/>
      <c r="AF226" s="7"/>
      <c r="AG226" s="11" t="str">
        <f t="shared" si="14"/>
        <v>Future Delivery</v>
      </c>
      <c r="AH226" s="7"/>
      <c r="AI226" s="9"/>
      <c r="AJ226" s="7"/>
      <c r="AK226" s="7"/>
      <c r="AL226" s="7"/>
      <c r="AM226" s="7"/>
      <c r="AN226" s="7" t="str">
        <f t="shared" si="15"/>
        <v/>
      </c>
    </row>
    <row r="227" spans="1:40" ht="15">
      <c r="A227" s="7">
        <f>'Order Form'!A246</f>
        <v>226</v>
      </c>
      <c r="B227" s="34" t="str">
        <f>'Order Form'!N246</f>
        <v/>
      </c>
      <c r="C227" s="1">
        <f>'Order Form'!$E$4</f>
        <v>0</v>
      </c>
      <c r="D227" s="1">
        <f>'Order Form'!$E$5</f>
        <v>0</v>
      </c>
      <c r="E227" s="1">
        <f>'Order Form'!$E$6</f>
        <v>0</v>
      </c>
      <c r="F227" s="1">
        <f>'Order Form'!$E$7</f>
        <v>0</v>
      </c>
      <c r="G227" s="1">
        <f>'Order Form'!$E$9</f>
        <v>0</v>
      </c>
      <c r="H227" s="1">
        <f>'Order Form'!$E$8</f>
        <v>0</v>
      </c>
      <c r="I227" s="1" t="str">
        <f>'Order Form'!$E$10</f>
        <v>Australia</v>
      </c>
      <c r="J227" s="1">
        <f>'Order Form'!$E$11</f>
        <v>0</v>
      </c>
      <c r="K227" s="1">
        <f>IF(('Order Form'!$E$15="YES"),'Order Form'!$E$12,"")</f>
        <v>0</v>
      </c>
      <c r="L227" s="1" t="str">
        <f>'Order Form'!$E$13 &amp; ""</f>
        <v/>
      </c>
      <c r="M227" s="1" t="str">
        <f>IF('Order Form'!D246="",'Order Form'!C246,'Order Form'!D246) &amp; ""</f>
        <v/>
      </c>
      <c r="N227" s="1" t="str">
        <f>'Order Form'!E246 &amp; ""</f>
        <v/>
      </c>
      <c r="O227" s="1">
        <f>'Order Form'!F246</f>
        <v>0</v>
      </c>
      <c r="P227" s="1">
        <f>'Order Form'!I246</f>
        <v>0</v>
      </c>
      <c r="Q227" s="1">
        <f>'Order Form'!G246</f>
        <v>0</v>
      </c>
      <c r="R227" s="1">
        <f>'Order Form'!H246</f>
        <v>0</v>
      </c>
      <c r="S227" s="1" t="str">
        <f>'Order Form'!K246 &amp; ""</f>
        <v/>
      </c>
      <c r="T227" s="1" t="str">
        <f>'Order Form'!M246 &amp; ""</f>
        <v/>
      </c>
      <c r="U227" s="2" t="str">
        <f>'Order Form'!C246 &amp; ""</f>
        <v/>
      </c>
      <c r="V227" s="2" t="str">
        <f>'Order Form'!L246 &amp; ""</f>
        <v/>
      </c>
      <c r="W227" s="2" t="str">
        <f>'Order Form'!$E$14</f>
        <v>YES</v>
      </c>
      <c r="X227" s="90" t="str">
        <f>'Order Form'!$E$18</f>
        <v>Select from list below</v>
      </c>
      <c r="Y227" s="7" t="str">
        <f>'Order Form'!$E$16</f>
        <v>FREE Standard card</v>
      </c>
      <c r="Z227" s="7" t="str">
        <f>'Order Form'!$E$17</f>
        <v>No thanks</v>
      </c>
      <c r="AA227" s="7" t="str">
        <f t="shared" si="12"/>
        <v>No</v>
      </c>
      <c r="AB227" s="7" t="str">
        <f t="shared" si="13"/>
        <v>No</v>
      </c>
      <c r="AC227" s="7" t="str">
        <f>"VIP: "&amp;'Order Form'!$E$5 &amp;"; Rib: "&amp;'Order Form'!$E$17 &amp;"; GT: "&amp;'Order Form'!$E$16 &amp;"; Dispatch Week: "&amp;'Order Form'!$E$18</f>
        <v>VIP: ; Rib: No thanks; GT: FREE Standard card; Dispatch Week: Select from list below</v>
      </c>
      <c r="AD227" s="7"/>
      <c r="AE227" s="7"/>
      <c r="AF227" s="7"/>
      <c r="AG227" s="11" t="str">
        <f t="shared" si="14"/>
        <v>Future Delivery</v>
      </c>
      <c r="AH227" s="7"/>
      <c r="AI227" s="9"/>
      <c r="AJ227" s="7"/>
      <c r="AK227" s="7"/>
      <c r="AL227" s="7"/>
      <c r="AM227" s="7"/>
      <c r="AN227" s="7" t="str">
        <f t="shared" si="15"/>
        <v/>
      </c>
    </row>
    <row r="228" spans="1:40" ht="15">
      <c r="A228" s="7">
        <f>'Order Form'!A247</f>
        <v>227</v>
      </c>
      <c r="B228" s="34" t="str">
        <f>'Order Form'!N247</f>
        <v/>
      </c>
      <c r="C228" s="1">
        <f>'Order Form'!$E$4</f>
        <v>0</v>
      </c>
      <c r="D228" s="1">
        <f>'Order Form'!$E$5</f>
        <v>0</v>
      </c>
      <c r="E228" s="1">
        <f>'Order Form'!$E$6</f>
        <v>0</v>
      </c>
      <c r="F228" s="1">
        <f>'Order Form'!$E$7</f>
        <v>0</v>
      </c>
      <c r="G228" s="1">
        <f>'Order Form'!$E$9</f>
        <v>0</v>
      </c>
      <c r="H228" s="1">
        <f>'Order Form'!$E$8</f>
        <v>0</v>
      </c>
      <c r="I228" s="1" t="str">
        <f>'Order Form'!$E$10</f>
        <v>Australia</v>
      </c>
      <c r="J228" s="1">
        <f>'Order Form'!$E$11</f>
        <v>0</v>
      </c>
      <c r="K228" s="1">
        <f>IF(('Order Form'!$E$15="YES"),'Order Form'!$E$12,"")</f>
        <v>0</v>
      </c>
      <c r="L228" s="1" t="str">
        <f>'Order Form'!$E$13 &amp; ""</f>
        <v/>
      </c>
      <c r="M228" s="1" t="str">
        <f>IF('Order Form'!D247="",'Order Form'!C247,'Order Form'!D247) &amp; ""</f>
        <v/>
      </c>
      <c r="N228" s="1" t="str">
        <f>'Order Form'!E247 &amp; ""</f>
        <v/>
      </c>
      <c r="O228" s="1">
        <f>'Order Form'!F247</f>
        <v>0</v>
      </c>
      <c r="P228" s="1">
        <f>'Order Form'!I247</f>
        <v>0</v>
      </c>
      <c r="Q228" s="1">
        <f>'Order Form'!G247</f>
        <v>0</v>
      </c>
      <c r="R228" s="1">
        <f>'Order Form'!H247</f>
        <v>0</v>
      </c>
      <c r="S228" s="1" t="str">
        <f>'Order Form'!K247 &amp; ""</f>
        <v/>
      </c>
      <c r="T228" s="1" t="str">
        <f>'Order Form'!M247 &amp; ""</f>
        <v/>
      </c>
      <c r="U228" s="2" t="str">
        <f>'Order Form'!C247 &amp; ""</f>
        <v/>
      </c>
      <c r="V228" s="2" t="str">
        <f>'Order Form'!L247 &amp; ""</f>
        <v/>
      </c>
      <c r="W228" s="2" t="str">
        <f>'Order Form'!$E$14</f>
        <v>YES</v>
      </c>
      <c r="X228" s="90" t="str">
        <f>'Order Form'!$E$18</f>
        <v>Select from list below</v>
      </c>
      <c r="Y228" s="7" t="str">
        <f>'Order Form'!$E$16</f>
        <v>FREE Standard card</v>
      </c>
      <c r="Z228" s="7" t="str">
        <f>'Order Form'!$E$17</f>
        <v>No thanks</v>
      </c>
      <c r="AA228" s="7" t="str">
        <f t="shared" si="12"/>
        <v>No</v>
      </c>
      <c r="AB228" s="7" t="str">
        <f t="shared" si="13"/>
        <v>No</v>
      </c>
      <c r="AC228" s="7" t="str">
        <f>"VIP: "&amp;'Order Form'!$E$5 &amp;"; Rib: "&amp;'Order Form'!$E$17 &amp;"; GT: "&amp;'Order Form'!$E$16 &amp;"; Dispatch Week: "&amp;'Order Form'!$E$18</f>
        <v>VIP: ; Rib: No thanks; GT: FREE Standard card; Dispatch Week: Select from list below</v>
      </c>
      <c r="AD228" s="7"/>
      <c r="AE228" s="7"/>
      <c r="AF228" s="7"/>
      <c r="AG228" s="11" t="str">
        <f t="shared" si="14"/>
        <v>Future Delivery</v>
      </c>
      <c r="AH228" s="7"/>
      <c r="AI228" s="9"/>
      <c r="AJ228" s="7"/>
      <c r="AK228" s="7"/>
      <c r="AL228" s="7"/>
      <c r="AM228" s="7"/>
      <c r="AN228" s="7" t="str">
        <f t="shared" si="15"/>
        <v/>
      </c>
    </row>
    <row r="229" spans="1:40" ht="15">
      <c r="A229" s="7">
        <f>'Order Form'!A248</f>
        <v>228</v>
      </c>
      <c r="B229" s="34" t="str">
        <f>'Order Form'!N248</f>
        <v/>
      </c>
      <c r="C229" s="1">
        <f>'Order Form'!$E$4</f>
        <v>0</v>
      </c>
      <c r="D229" s="1">
        <f>'Order Form'!$E$5</f>
        <v>0</v>
      </c>
      <c r="E229" s="1">
        <f>'Order Form'!$E$6</f>
        <v>0</v>
      </c>
      <c r="F229" s="1">
        <f>'Order Form'!$E$7</f>
        <v>0</v>
      </c>
      <c r="G229" s="1">
        <f>'Order Form'!$E$9</f>
        <v>0</v>
      </c>
      <c r="H229" s="1">
        <f>'Order Form'!$E$8</f>
        <v>0</v>
      </c>
      <c r="I229" s="1" t="str">
        <f>'Order Form'!$E$10</f>
        <v>Australia</v>
      </c>
      <c r="J229" s="1">
        <f>'Order Form'!$E$11</f>
        <v>0</v>
      </c>
      <c r="K229" s="1">
        <f>IF(('Order Form'!$E$15="YES"),'Order Form'!$E$12,"")</f>
        <v>0</v>
      </c>
      <c r="L229" s="1" t="str">
        <f>'Order Form'!$E$13 &amp; ""</f>
        <v/>
      </c>
      <c r="M229" s="1" t="str">
        <f>IF('Order Form'!D248="",'Order Form'!C248,'Order Form'!D248) &amp; ""</f>
        <v/>
      </c>
      <c r="N229" s="1" t="str">
        <f>'Order Form'!E248 &amp; ""</f>
        <v/>
      </c>
      <c r="O229" s="1">
        <f>'Order Form'!F248</f>
        <v>0</v>
      </c>
      <c r="P229" s="1">
        <f>'Order Form'!I248</f>
        <v>0</v>
      </c>
      <c r="Q229" s="1">
        <f>'Order Form'!G248</f>
        <v>0</v>
      </c>
      <c r="R229" s="1">
        <f>'Order Form'!H248</f>
        <v>0</v>
      </c>
      <c r="S229" s="1" t="str">
        <f>'Order Form'!K248 &amp; ""</f>
        <v/>
      </c>
      <c r="T229" s="1" t="str">
        <f>'Order Form'!M248 &amp; ""</f>
        <v/>
      </c>
      <c r="U229" s="2" t="str">
        <f>'Order Form'!C248 &amp; ""</f>
        <v/>
      </c>
      <c r="V229" s="2" t="str">
        <f>'Order Form'!L248 &amp; ""</f>
        <v/>
      </c>
      <c r="W229" s="2" t="str">
        <f>'Order Form'!$E$14</f>
        <v>YES</v>
      </c>
      <c r="X229" s="90" t="str">
        <f>'Order Form'!$E$18</f>
        <v>Select from list below</v>
      </c>
      <c r="Y229" s="7" t="str">
        <f>'Order Form'!$E$16</f>
        <v>FREE Standard card</v>
      </c>
      <c r="Z229" s="7" t="str">
        <f>'Order Form'!$E$17</f>
        <v>No thanks</v>
      </c>
      <c r="AA229" s="7" t="str">
        <f t="shared" si="12"/>
        <v>No</v>
      </c>
      <c r="AB229" s="7" t="str">
        <f t="shared" si="13"/>
        <v>No</v>
      </c>
      <c r="AC229" s="7" t="str">
        <f>"VIP: "&amp;'Order Form'!$E$5 &amp;"; Rib: "&amp;'Order Form'!$E$17 &amp;"; GT: "&amp;'Order Form'!$E$16 &amp;"; Dispatch Week: "&amp;'Order Form'!$E$18</f>
        <v>VIP: ; Rib: No thanks; GT: FREE Standard card; Dispatch Week: Select from list below</v>
      </c>
      <c r="AD229" s="7"/>
      <c r="AE229" s="7"/>
      <c r="AF229" s="7"/>
      <c r="AG229" s="11" t="str">
        <f t="shared" si="14"/>
        <v>Future Delivery</v>
      </c>
      <c r="AH229" s="7"/>
      <c r="AI229" s="9"/>
      <c r="AJ229" s="7"/>
      <c r="AK229" s="7"/>
      <c r="AL229" s="7"/>
      <c r="AM229" s="7"/>
      <c r="AN229" s="7" t="str">
        <f t="shared" si="15"/>
        <v/>
      </c>
    </row>
    <row r="230" spans="1:40" ht="15">
      <c r="A230" s="7">
        <f>'Order Form'!A249</f>
        <v>229</v>
      </c>
      <c r="B230" s="34" t="str">
        <f>'Order Form'!N249</f>
        <v/>
      </c>
      <c r="C230" s="1">
        <f>'Order Form'!$E$4</f>
        <v>0</v>
      </c>
      <c r="D230" s="1">
        <f>'Order Form'!$E$5</f>
        <v>0</v>
      </c>
      <c r="E230" s="1">
        <f>'Order Form'!$E$6</f>
        <v>0</v>
      </c>
      <c r="F230" s="1">
        <f>'Order Form'!$E$7</f>
        <v>0</v>
      </c>
      <c r="G230" s="1">
        <f>'Order Form'!$E$9</f>
        <v>0</v>
      </c>
      <c r="H230" s="1">
        <f>'Order Form'!$E$8</f>
        <v>0</v>
      </c>
      <c r="I230" s="1" t="str">
        <f>'Order Form'!$E$10</f>
        <v>Australia</v>
      </c>
      <c r="J230" s="1">
        <f>'Order Form'!$E$11</f>
        <v>0</v>
      </c>
      <c r="K230" s="1">
        <f>IF(('Order Form'!$E$15="YES"),'Order Form'!$E$12,"")</f>
        <v>0</v>
      </c>
      <c r="L230" s="1" t="str">
        <f>'Order Form'!$E$13 &amp; ""</f>
        <v/>
      </c>
      <c r="M230" s="1" t="str">
        <f>IF('Order Form'!D249="",'Order Form'!C249,'Order Form'!D249) &amp; ""</f>
        <v/>
      </c>
      <c r="N230" s="1" t="str">
        <f>'Order Form'!E249 &amp; ""</f>
        <v/>
      </c>
      <c r="O230" s="1">
        <f>'Order Form'!F249</f>
        <v>0</v>
      </c>
      <c r="P230" s="1">
        <f>'Order Form'!I249</f>
        <v>0</v>
      </c>
      <c r="Q230" s="1">
        <f>'Order Form'!G249</f>
        <v>0</v>
      </c>
      <c r="R230" s="1">
        <f>'Order Form'!H249</f>
        <v>0</v>
      </c>
      <c r="S230" s="1" t="str">
        <f>'Order Form'!K249 &amp; ""</f>
        <v/>
      </c>
      <c r="T230" s="1" t="str">
        <f>'Order Form'!M249 &amp; ""</f>
        <v/>
      </c>
      <c r="U230" s="2" t="str">
        <f>'Order Form'!C249 &amp; ""</f>
        <v/>
      </c>
      <c r="V230" s="2" t="str">
        <f>'Order Form'!L249 &amp; ""</f>
        <v/>
      </c>
      <c r="W230" s="2" t="str">
        <f>'Order Form'!$E$14</f>
        <v>YES</v>
      </c>
      <c r="X230" s="90" t="str">
        <f>'Order Form'!$E$18</f>
        <v>Select from list below</v>
      </c>
      <c r="Y230" s="7" t="str">
        <f>'Order Form'!$E$16</f>
        <v>FREE Standard card</v>
      </c>
      <c r="Z230" s="7" t="str">
        <f>'Order Form'!$E$17</f>
        <v>No thanks</v>
      </c>
      <c r="AA230" s="7" t="str">
        <f t="shared" si="12"/>
        <v>No</v>
      </c>
      <c r="AB230" s="7" t="str">
        <f t="shared" si="13"/>
        <v>No</v>
      </c>
      <c r="AC230" s="7" t="str">
        <f>"VIP: "&amp;'Order Form'!$E$5 &amp;"; Rib: "&amp;'Order Form'!$E$17 &amp;"; GT: "&amp;'Order Form'!$E$16 &amp;"; Dispatch Week: "&amp;'Order Form'!$E$18</f>
        <v>VIP: ; Rib: No thanks; GT: FREE Standard card; Dispatch Week: Select from list below</v>
      </c>
      <c r="AD230" s="7"/>
      <c r="AE230" s="7"/>
      <c r="AF230" s="7"/>
      <c r="AG230" s="11" t="str">
        <f t="shared" si="14"/>
        <v>Future Delivery</v>
      </c>
      <c r="AH230" s="7"/>
      <c r="AI230" s="9"/>
      <c r="AJ230" s="7"/>
      <c r="AK230" s="7"/>
      <c r="AL230" s="7"/>
      <c r="AM230" s="7"/>
      <c r="AN230" s="7" t="str">
        <f t="shared" si="15"/>
        <v/>
      </c>
    </row>
    <row r="231" spans="1:40" ht="15">
      <c r="A231" s="7">
        <f>'Order Form'!A250</f>
        <v>230</v>
      </c>
      <c r="B231" s="34" t="str">
        <f>'Order Form'!N250</f>
        <v/>
      </c>
      <c r="C231" s="1">
        <f>'Order Form'!$E$4</f>
        <v>0</v>
      </c>
      <c r="D231" s="1">
        <f>'Order Form'!$E$5</f>
        <v>0</v>
      </c>
      <c r="E231" s="1">
        <f>'Order Form'!$E$6</f>
        <v>0</v>
      </c>
      <c r="F231" s="1">
        <f>'Order Form'!$E$7</f>
        <v>0</v>
      </c>
      <c r="G231" s="1">
        <f>'Order Form'!$E$9</f>
        <v>0</v>
      </c>
      <c r="H231" s="1">
        <f>'Order Form'!$E$8</f>
        <v>0</v>
      </c>
      <c r="I231" s="1" t="str">
        <f>'Order Form'!$E$10</f>
        <v>Australia</v>
      </c>
      <c r="J231" s="1">
        <f>'Order Form'!$E$11</f>
        <v>0</v>
      </c>
      <c r="K231" s="1">
        <f>IF(('Order Form'!$E$15="YES"),'Order Form'!$E$12,"")</f>
        <v>0</v>
      </c>
      <c r="L231" s="1" t="str">
        <f>'Order Form'!$E$13 &amp; ""</f>
        <v/>
      </c>
      <c r="M231" s="1" t="str">
        <f>IF('Order Form'!D250="",'Order Form'!C250,'Order Form'!D250) &amp; ""</f>
        <v/>
      </c>
      <c r="N231" s="1" t="str">
        <f>'Order Form'!E250 &amp; ""</f>
        <v/>
      </c>
      <c r="O231" s="1">
        <f>'Order Form'!F250</f>
        <v>0</v>
      </c>
      <c r="P231" s="1">
        <f>'Order Form'!I250</f>
        <v>0</v>
      </c>
      <c r="Q231" s="1">
        <f>'Order Form'!G250</f>
        <v>0</v>
      </c>
      <c r="R231" s="1">
        <f>'Order Form'!H250</f>
        <v>0</v>
      </c>
      <c r="S231" s="1" t="str">
        <f>'Order Form'!K250 &amp; ""</f>
        <v/>
      </c>
      <c r="T231" s="1" t="str">
        <f>'Order Form'!M250 &amp; ""</f>
        <v/>
      </c>
      <c r="U231" s="2" t="str">
        <f>'Order Form'!C250 &amp; ""</f>
        <v/>
      </c>
      <c r="V231" s="2" t="str">
        <f>'Order Form'!L250 &amp; ""</f>
        <v/>
      </c>
      <c r="W231" s="2" t="str">
        <f>'Order Form'!$E$14</f>
        <v>YES</v>
      </c>
      <c r="X231" s="90" t="str">
        <f>'Order Form'!$E$18</f>
        <v>Select from list below</v>
      </c>
      <c r="Y231" s="7" t="str">
        <f>'Order Form'!$E$16</f>
        <v>FREE Standard card</v>
      </c>
      <c r="Z231" s="7" t="str">
        <f>'Order Form'!$E$17</f>
        <v>No thanks</v>
      </c>
      <c r="AA231" s="7" t="str">
        <f t="shared" si="12"/>
        <v>No</v>
      </c>
      <c r="AB231" s="7" t="str">
        <f t="shared" si="13"/>
        <v>No</v>
      </c>
      <c r="AC231" s="7" t="str">
        <f>"VIP: "&amp;'Order Form'!$E$5 &amp;"; Rib: "&amp;'Order Form'!$E$17 &amp;"; GT: "&amp;'Order Form'!$E$16 &amp;"; Dispatch Week: "&amp;'Order Form'!$E$18</f>
        <v>VIP: ; Rib: No thanks; GT: FREE Standard card; Dispatch Week: Select from list below</v>
      </c>
      <c r="AD231" s="7"/>
      <c r="AE231" s="7"/>
      <c r="AF231" s="7"/>
      <c r="AG231" s="11" t="str">
        <f t="shared" si="14"/>
        <v>Future Delivery</v>
      </c>
      <c r="AH231" s="7"/>
      <c r="AI231" s="9"/>
      <c r="AJ231" s="7"/>
      <c r="AK231" s="7"/>
      <c r="AL231" s="7"/>
      <c r="AM231" s="7"/>
      <c r="AN231" s="7" t="str">
        <f t="shared" si="15"/>
        <v/>
      </c>
    </row>
    <row r="232" spans="1:40" ht="15">
      <c r="A232" s="7">
        <f>'Order Form'!A251</f>
        <v>231</v>
      </c>
      <c r="B232" s="34" t="str">
        <f>'Order Form'!N251</f>
        <v/>
      </c>
      <c r="C232" s="1">
        <f>'Order Form'!$E$4</f>
        <v>0</v>
      </c>
      <c r="D232" s="1">
        <f>'Order Form'!$E$5</f>
        <v>0</v>
      </c>
      <c r="E232" s="1">
        <f>'Order Form'!$E$6</f>
        <v>0</v>
      </c>
      <c r="F232" s="1">
        <f>'Order Form'!$E$7</f>
        <v>0</v>
      </c>
      <c r="G232" s="1">
        <f>'Order Form'!$E$9</f>
        <v>0</v>
      </c>
      <c r="H232" s="1">
        <f>'Order Form'!$E$8</f>
        <v>0</v>
      </c>
      <c r="I232" s="1" t="str">
        <f>'Order Form'!$E$10</f>
        <v>Australia</v>
      </c>
      <c r="J232" s="1">
        <f>'Order Form'!$E$11</f>
        <v>0</v>
      </c>
      <c r="K232" s="1">
        <f>IF(('Order Form'!$E$15="YES"),'Order Form'!$E$12,"")</f>
        <v>0</v>
      </c>
      <c r="L232" s="1" t="str">
        <f>'Order Form'!$E$13 &amp; ""</f>
        <v/>
      </c>
      <c r="M232" s="1" t="str">
        <f>IF('Order Form'!D251="",'Order Form'!C251,'Order Form'!D251) &amp; ""</f>
        <v/>
      </c>
      <c r="N232" s="1" t="str">
        <f>'Order Form'!E251 &amp; ""</f>
        <v/>
      </c>
      <c r="O232" s="1">
        <f>'Order Form'!F251</f>
        <v>0</v>
      </c>
      <c r="P232" s="1">
        <f>'Order Form'!I251</f>
        <v>0</v>
      </c>
      <c r="Q232" s="1">
        <f>'Order Form'!G251</f>
        <v>0</v>
      </c>
      <c r="R232" s="1">
        <f>'Order Form'!H251</f>
        <v>0</v>
      </c>
      <c r="S232" s="1" t="str">
        <f>'Order Form'!K251 &amp; ""</f>
        <v/>
      </c>
      <c r="T232" s="1" t="str">
        <f>'Order Form'!M251 &amp; ""</f>
        <v/>
      </c>
      <c r="U232" s="2" t="str">
        <f>'Order Form'!C251 &amp; ""</f>
        <v/>
      </c>
      <c r="V232" s="2" t="str">
        <f>'Order Form'!L251 &amp; ""</f>
        <v/>
      </c>
      <c r="W232" s="2" t="str">
        <f>'Order Form'!$E$14</f>
        <v>YES</v>
      </c>
      <c r="X232" s="90" t="str">
        <f>'Order Form'!$E$18</f>
        <v>Select from list below</v>
      </c>
      <c r="Y232" s="7" t="str">
        <f>'Order Form'!$E$16</f>
        <v>FREE Standard card</v>
      </c>
      <c r="Z232" s="7" t="str">
        <f>'Order Form'!$E$17</f>
        <v>No thanks</v>
      </c>
      <c r="AA232" s="7" t="str">
        <f t="shared" si="12"/>
        <v>No</v>
      </c>
      <c r="AB232" s="7" t="str">
        <f t="shared" si="13"/>
        <v>No</v>
      </c>
      <c r="AC232" s="7" t="str">
        <f>"VIP: "&amp;'Order Form'!$E$5 &amp;"; Rib: "&amp;'Order Form'!$E$17 &amp;"; GT: "&amp;'Order Form'!$E$16 &amp;"; Dispatch Week: "&amp;'Order Form'!$E$18</f>
        <v>VIP: ; Rib: No thanks; GT: FREE Standard card; Dispatch Week: Select from list below</v>
      </c>
      <c r="AD232" s="7"/>
      <c r="AE232" s="7"/>
      <c r="AF232" s="7"/>
      <c r="AG232" s="11" t="str">
        <f t="shared" si="14"/>
        <v>Future Delivery</v>
      </c>
      <c r="AH232" s="7"/>
      <c r="AI232" s="9"/>
      <c r="AJ232" s="7"/>
      <c r="AK232" s="7"/>
      <c r="AL232" s="7"/>
      <c r="AM232" s="7"/>
      <c r="AN232" s="7" t="str">
        <f t="shared" si="15"/>
        <v/>
      </c>
    </row>
    <row r="233" spans="1:40" ht="15">
      <c r="A233" s="7">
        <f>'Order Form'!A252</f>
        <v>232</v>
      </c>
      <c r="B233" s="34" t="str">
        <f>'Order Form'!N252</f>
        <v/>
      </c>
      <c r="C233" s="1">
        <f>'Order Form'!$E$4</f>
        <v>0</v>
      </c>
      <c r="D233" s="1">
        <f>'Order Form'!$E$5</f>
        <v>0</v>
      </c>
      <c r="E233" s="1">
        <f>'Order Form'!$E$6</f>
        <v>0</v>
      </c>
      <c r="F233" s="1">
        <f>'Order Form'!$E$7</f>
        <v>0</v>
      </c>
      <c r="G233" s="1">
        <f>'Order Form'!$E$9</f>
        <v>0</v>
      </c>
      <c r="H233" s="1">
        <f>'Order Form'!$E$8</f>
        <v>0</v>
      </c>
      <c r="I233" s="1" t="str">
        <f>'Order Form'!$E$10</f>
        <v>Australia</v>
      </c>
      <c r="J233" s="1">
        <f>'Order Form'!$E$11</f>
        <v>0</v>
      </c>
      <c r="K233" s="1">
        <f>IF(('Order Form'!$E$15="YES"),'Order Form'!$E$12,"")</f>
        <v>0</v>
      </c>
      <c r="L233" s="1" t="str">
        <f>'Order Form'!$E$13 &amp; ""</f>
        <v/>
      </c>
      <c r="M233" s="1" t="str">
        <f>IF('Order Form'!D252="",'Order Form'!C252,'Order Form'!D252) &amp; ""</f>
        <v/>
      </c>
      <c r="N233" s="1" t="str">
        <f>'Order Form'!E252 &amp; ""</f>
        <v/>
      </c>
      <c r="O233" s="1">
        <f>'Order Form'!F252</f>
        <v>0</v>
      </c>
      <c r="P233" s="1">
        <f>'Order Form'!I252</f>
        <v>0</v>
      </c>
      <c r="Q233" s="1">
        <f>'Order Form'!G252</f>
        <v>0</v>
      </c>
      <c r="R233" s="1">
        <f>'Order Form'!H252</f>
        <v>0</v>
      </c>
      <c r="S233" s="1" t="str">
        <f>'Order Form'!K252 &amp; ""</f>
        <v/>
      </c>
      <c r="T233" s="1" t="str">
        <f>'Order Form'!M252 &amp; ""</f>
        <v/>
      </c>
      <c r="U233" s="2" t="str">
        <f>'Order Form'!C252 &amp; ""</f>
        <v/>
      </c>
      <c r="V233" s="2" t="str">
        <f>'Order Form'!L252 &amp; ""</f>
        <v/>
      </c>
      <c r="W233" s="2" t="str">
        <f>'Order Form'!$E$14</f>
        <v>YES</v>
      </c>
      <c r="X233" s="90" t="str">
        <f>'Order Form'!$E$18</f>
        <v>Select from list below</v>
      </c>
      <c r="Y233" s="7" t="str">
        <f>'Order Form'!$E$16</f>
        <v>FREE Standard card</v>
      </c>
      <c r="Z233" s="7" t="str">
        <f>'Order Form'!$E$17</f>
        <v>No thanks</v>
      </c>
      <c r="AA233" s="7" t="str">
        <f t="shared" si="12"/>
        <v>No</v>
      </c>
      <c r="AB233" s="7" t="str">
        <f t="shared" si="13"/>
        <v>No</v>
      </c>
      <c r="AC233" s="7" t="str">
        <f>"VIP: "&amp;'Order Form'!$E$5 &amp;"; Rib: "&amp;'Order Form'!$E$17 &amp;"; GT: "&amp;'Order Form'!$E$16 &amp;"; Dispatch Week: "&amp;'Order Form'!$E$18</f>
        <v>VIP: ; Rib: No thanks; GT: FREE Standard card; Dispatch Week: Select from list below</v>
      </c>
      <c r="AD233" s="7"/>
      <c r="AE233" s="7"/>
      <c r="AF233" s="7"/>
      <c r="AG233" s="11" t="str">
        <f t="shared" si="14"/>
        <v>Future Delivery</v>
      </c>
      <c r="AH233" s="7"/>
      <c r="AI233" s="9"/>
      <c r="AJ233" s="7"/>
      <c r="AK233" s="7"/>
      <c r="AL233" s="7"/>
      <c r="AM233" s="7"/>
      <c r="AN233" s="7" t="str">
        <f t="shared" si="15"/>
        <v/>
      </c>
    </row>
    <row r="234" spans="1:40" ht="15">
      <c r="A234" s="7">
        <f>'Order Form'!A253</f>
        <v>233</v>
      </c>
      <c r="B234" s="34" t="str">
        <f>'Order Form'!N253</f>
        <v/>
      </c>
      <c r="C234" s="1">
        <f>'Order Form'!$E$4</f>
        <v>0</v>
      </c>
      <c r="D234" s="1">
        <f>'Order Form'!$E$5</f>
        <v>0</v>
      </c>
      <c r="E234" s="1">
        <f>'Order Form'!$E$6</f>
        <v>0</v>
      </c>
      <c r="F234" s="1">
        <f>'Order Form'!$E$7</f>
        <v>0</v>
      </c>
      <c r="G234" s="1">
        <f>'Order Form'!$E$9</f>
        <v>0</v>
      </c>
      <c r="H234" s="1">
        <f>'Order Form'!$E$8</f>
        <v>0</v>
      </c>
      <c r="I234" s="1" t="str">
        <f>'Order Form'!$E$10</f>
        <v>Australia</v>
      </c>
      <c r="J234" s="1">
        <f>'Order Form'!$E$11</f>
        <v>0</v>
      </c>
      <c r="K234" s="1">
        <f>IF(('Order Form'!$E$15="YES"),'Order Form'!$E$12,"")</f>
        <v>0</v>
      </c>
      <c r="L234" s="1" t="str">
        <f>'Order Form'!$E$13 &amp; ""</f>
        <v/>
      </c>
      <c r="M234" s="1" t="str">
        <f>IF('Order Form'!D253="",'Order Form'!C253,'Order Form'!D253) &amp; ""</f>
        <v/>
      </c>
      <c r="N234" s="1" t="str">
        <f>'Order Form'!E253 &amp; ""</f>
        <v/>
      </c>
      <c r="O234" s="1">
        <f>'Order Form'!F253</f>
        <v>0</v>
      </c>
      <c r="P234" s="1">
        <f>'Order Form'!I253</f>
        <v>0</v>
      </c>
      <c r="Q234" s="1">
        <f>'Order Form'!G253</f>
        <v>0</v>
      </c>
      <c r="R234" s="1">
        <f>'Order Form'!H253</f>
        <v>0</v>
      </c>
      <c r="S234" s="1" t="str">
        <f>'Order Form'!K253 &amp; ""</f>
        <v/>
      </c>
      <c r="T234" s="1" t="str">
        <f>'Order Form'!M253 &amp; ""</f>
        <v/>
      </c>
      <c r="U234" s="2" t="str">
        <f>'Order Form'!C253 &amp; ""</f>
        <v/>
      </c>
      <c r="V234" s="2" t="str">
        <f>'Order Form'!L253 &amp; ""</f>
        <v/>
      </c>
      <c r="W234" s="2" t="str">
        <f>'Order Form'!$E$14</f>
        <v>YES</v>
      </c>
      <c r="X234" s="90" t="str">
        <f>'Order Form'!$E$18</f>
        <v>Select from list below</v>
      </c>
      <c r="Y234" s="7" t="str">
        <f>'Order Form'!$E$16</f>
        <v>FREE Standard card</v>
      </c>
      <c r="Z234" s="7" t="str">
        <f>'Order Form'!$E$17</f>
        <v>No thanks</v>
      </c>
      <c r="AA234" s="7" t="str">
        <f t="shared" si="12"/>
        <v>No</v>
      </c>
      <c r="AB234" s="7" t="str">
        <f t="shared" si="13"/>
        <v>No</v>
      </c>
      <c r="AC234" s="7" t="str">
        <f>"VIP: "&amp;'Order Form'!$E$5 &amp;"; Rib: "&amp;'Order Form'!$E$17 &amp;"; GT: "&amp;'Order Form'!$E$16 &amp;"; Dispatch Week: "&amp;'Order Form'!$E$18</f>
        <v>VIP: ; Rib: No thanks; GT: FREE Standard card; Dispatch Week: Select from list below</v>
      </c>
      <c r="AD234" s="7"/>
      <c r="AE234" s="7"/>
      <c r="AF234" s="7"/>
      <c r="AG234" s="11" t="str">
        <f t="shared" si="14"/>
        <v>Future Delivery</v>
      </c>
      <c r="AH234" s="7"/>
      <c r="AI234" s="9"/>
      <c r="AJ234" s="7"/>
      <c r="AK234" s="7"/>
      <c r="AL234" s="7"/>
      <c r="AM234" s="7"/>
      <c r="AN234" s="7" t="str">
        <f t="shared" si="15"/>
        <v/>
      </c>
    </row>
    <row r="235" spans="1:40" ht="15">
      <c r="A235" s="7">
        <f>'Order Form'!A254</f>
        <v>234</v>
      </c>
      <c r="B235" s="34" t="str">
        <f>'Order Form'!N254</f>
        <v/>
      </c>
      <c r="C235" s="1">
        <f>'Order Form'!$E$4</f>
        <v>0</v>
      </c>
      <c r="D235" s="1">
        <f>'Order Form'!$E$5</f>
        <v>0</v>
      </c>
      <c r="E235" s="1">
        <f>'Order Form'!$E$6</f>
        <v>0</v>
      </c>
      <c r="F235" s="1">
        <f>'Order Form'!$E$7</f>
        <v>0</v>
      </c>
      <c r="G235" s="1">
        <f>'Order Form'!$E$9</f>
        <v>0</v>
      </c>
      <c r="H235" s="1">
        <f>'Order Form'!$E$8</f>
        <v>0</v>
      </c>
      <c r="I235" s="1" t="str">
        <f>'Order Form'!$E$10</f>
        <v>Australia</v>
      </c>
      <c r="J235" s="1">
        <f>'Order Form'!$E$11</f>
        <v>0</v>
      </c>
      <c r="K235" s="1">
        <f>IF(('Order Form'!$E$15="YES"),'Order Form'!$E$12,"")</f>
        <v>0</v>
      </c>
      <c r="L235" s="1" t="str">
        <f>'Order Form'!$E$13 &amp; ""</f>
        <v/>
      </c>
      <c r="M235" s="1" t="str">
        <f>IF('Order Form'!D254="",'Order Form'!C254,'Order Form'!D254) &amp; ""</f>
        <v/>
      </c>
      <c r="N235" s="1" t="str">
        <f>'Order Form'!E254 &amp; ""</f>
        <v/>
      </c>
      <c r="O235" s="1">
        <f>'Order Form'!F254</f>
        <v>0</v>
      </c>
      <c r="P235" s="1">
        <f>'Order Form'!I254</f>
        <v>0</v>
      </c>
      <c r="Q235" s="1">
        <f>'Order Form'!G254</f>
        <v>0</v>
      </c>
      <c r="R235" s="1">
        <f>'Order Form'!H254</f>
        <v>0</v>
      </c>
      <c r="S235" s="1" t="str">
        <f>'Order Form'!K254 &amp; ""</f>
        <v/>
      </c>
      <c r="T235" s="1" t="str">
        <f>'Order Form'!M254 &amp; ""</f>
        <v/>
      </c>
      <c r="U235" s="2" t="str">
        <f>'Order Form'!C254 &amp; ""</f>
        <v/>
      </c>
      <c r="V235" s="2" t="str">
        <f>'Order Form'!L254 &amp; ""</f>
        <v/>
      </c>
      <c r="W235" s="2" t="str">
        <f>'Order Form'!$E$14</f>
        <v>YES</v>
      </c>
      <c r="X235" s="90" t="str">
        <f>'Order Form'!$E$18</f>
        <v>Select from list below</v>
      </c>
      <c r="Y235" s="7" t="str">
        <f>'Order Form'!$E$16</f>
        <v>FREE Standard card</v>
      </c>
      <c r="Z235" s="7" t="str">
        <f>'Order Form'!$E$17</f>
        <v>No thanks</v>
      </c>
      <c r="AA235" s="7" t="str">
        <f t="shared" si="12"/>
        <v>No</v>
      </c>
      <c r="AB235" s="7" t="str">
        <f t="shared" si="13"/>
        <v>No</v>
      </c>
      <c r="AC235" s="7" t="str">
        <f>"VIP: "&amp;'Order Form'!$E$5 &amp;"; Rib: "&amp;'Order Form'!$E$17 &amp;"; GT: "&amp;'Order Form'!$E$16 &amp;"; Dispatch Week: "&amp;'Order Form'!$E$18</f>
        <v>VIP: ; Rib: No thanks; GT: FREE Standard card; Dispatch Week: Select from list below</v>
      </c>
      <c r="AD235" s="7"/>
      <c r="AE235" s="7"/>
      <c r="AF235" s="7"/>
      <c r="AG235" s="11" t="str">
        <f t="shared" si="14"/>
        <v>Future Delivery</v>
      </c>
      <c r="AH235" s="7"/>
      <c r="AI235" s="9"/>
      <c r="AJ235" s="7"/>
      <c r="AK235" s="7"/>
      <c r="AL235" s="7"/>
      <c r="AM235" s="7"/>
      <c r="AN235" s="7" t="str">
        <f t="shared" si="15"/>
        <v/>
      </c>
    </row>
    <row r="236" spans="1:40" ht="15">
      <c r="A236" s="7">
        <f>'Order Form'!A255</f>
        <v>235</v>
      </c>
      <c r="B236" s="34" t="str">
        <f>'Order Form'!N255</f>
        <v/>
      </c>
      <c r="C236" s="1">
        <f>'Order Form'!$E$4</f>
        <v>0</v>
      </c>
      <c r="D236" s="1">
        <f>'Order Form'!$E$5</f>
        <v>0</v>
      </c>
      <c r="E236" s="1">
        <f>'Order Form'!$E$6</f>
        <v>0</v>
      </c>
      <c r="F236" s="1">
        <f>'Order Form'!$E$7</f>
        <v>0</v>
      </c>
      <c r="G236" s="1">
        <f>'Order Form'!$E$9</f>
        <v>0</v>
      </c>
      <c r="H236" s="1">
        <f>'Order Form'!$E$8</f>
        <v>0</v>
      </c>
      <c r="I236" s="1" t="str">
        <f>'Order Form'!$E$10</f>
        <v>Australia</v>
      </c>
      <c r="J236" s="1">
        <f>'Order Form'!$E$11</f>
        <v>0</v>
      </c>
      <c r="K236" s="1">
        <f>IF(('Order Form'!$E$15="YES"),'Order Form'!$E$12,"")</f>
        <v>0</v>
      </c>
      <c r="L236" s="1" t="str">
        <f>'Order Form'!$E$13 &amp; ""</f>
        <v/>
      </c>
      <c r="M236" s="1" t="str">
        <f>IF('Order Form'!D255="",'Order Form'!C255,'Order Form'!D255) &amp; ""</f>
        <v/>
      </c>
      <c r="N236" s="1" t="str">
        <f>'Order Form'!E255 &amp; ""</f>
        <v/>
      </c>
      <c r="O236" s="1">
        <f>'Order Form'!F255</f>
        <v>0</v>
      </c>
      <c r="P236" s="1">
        <f>'Order Form'!I255</f>
        <v>0</v>
      </c>
      <c r="Q236" s="1">
        <f>'Order Form'!G255</f>
        <v>0</v>
      </c>
      <c r="R236" s="1">
        <f>'Order Form'!H255</f>
        <v>0</v>
      </c>
      <c r="S236" s="1" t="str">
        <f>'Order Form'!K255 &amp; ""</f>
        <v/>
      </c>
      <c r="T236" s="1" t="str">
        <f>'Order Form'!M255 &amp; ""</f>
        <v/>
      </c>
      <c r="U236" s="2" t="str">
        <f>'Order Form'!C255 &amp; ""</f>
        <v/>
      </c>
      <c r="V236" s="2" t="str">
        <f>'Order Form'!L255 &amp; ""</f>
        <v/>
      </c>
      <c r="W236" s="2" t="str">
        <f>'Order Form'!$E$14</f>
        <v>YES</v>
      </c>
      <c r="X236" s="90" t="str">
        <f>'Order Form'!$E$18</f>
        <v>Select from list below</v>
      </c>
      <c r="Y236" s="7" t="str">
        <f>'Order Form'!$E$16</f>
        <v>FREE Standard card</v>
      </c>
      <c r="Z236" s="7" t="str">
        <f>'Order Form'!$E$17</f>
        <v>No thanks</v>
      </c>
      <c r="AA236" s="7" t="str">
        <f t="shared" si="12"/>
        <v>No</v>
      </c>
      <c r="AB236" s="7" t="str">
        <f t="shared" si="13"/>
        <v>No</v>
      </c>
      <c r="AC236" s="7" t="str">
        <f>"VIP: "&amp;'Order Form'!$E$5 &amp;"; Rib: "&amp;'Order Form'!$E$17 &amp;"; GT: "&amp;'Order Form'!$E$16 &amp;"; Dispatch Week: "&amp;'Order Form'!$E$18</f>
        <v>VIP: ; Rib: No thanks; GT: FREE Standard card; Dispatch Week: Select from list below</v>
      </c>
      <c r="AD236" s="7"/>
      <c r="AE236" s="7"/>
      <c r="AF236" s="7"/>
      <c r="AG236" s="11" t="str">
        <f t="shared" si="14"/>
        <v>Future Delivery</v>
      </c>
      <c r="AH236" s="7"/>
      <c r="AI236" s="9"/>
      <c r="AJ236" s="7"/>
      <c r="AK236" s="7"/>
      <c r="AL236" s="7"/>
      <c r="AM236" s="7"/>
      <c r="AN236" s="7" t="str">
        <f t="shared" si="15"/>
        <v/>
      </c>
    </row>
    <row r="237" spans="1:40" ht="15">
      <c r="A237" s="7">
        <f>'Order Form'!A256</f>
        <v>236</v>
      </c>
      <c r="B237" s="34" t="str">
        <f>'Order Form'!N256</f>
        <v/>
      </c>
      <c r="C237" s="1">
        <f>'Order Form'!$E$4</f>
        <v>0</v>
      </c>
      <c r="D237" s="1">
        <f>'Order Form'!$E$5</f>
        <v>0</v>
      </c>
      <c r="E237" s="1">
        <f>'Order Form'!$E$6</f>
        <v>0</v>
      </c>
      <c r="F237" s="1">
        <f>'Order Form'!$E$7</f>
        <v>0</v>
      </c>
      <c r="G237" s="1">
        <f>'Order Form'!$E$9</f>
        <v>0</v>
      </c>
      <c r="H237" s="1">
        <f>'Order Form'!$E$8</f>
        <v>0</v>
      </c>
      <c r="I237" s="1" t="str">
        <f>'Order Form'!$E$10</f>
        <v>Australia</v>
      </c>
      <c r="J237" s="1">
        <f>'Order Form'!$E$11</f>
        <v>0</v>
      </c>
      <c r="K237" s="1">
        <f>IF(('Order Form'!$E$15="YES"),'Order Form'!$E$12,"")</f>
        <v>0</v>
      </c>
      <c r="L237" s="1" t="str">
        <f>'Order Form'!$E$13 &amp; ""</f>
        <v/>
      </c>
      <c r="M237" s="1" t="str">
        <f>IF('Order Form'!D256="",'Order Form'!C256,'Order Form'!D256) &amp; ""</f>
        <v/>
      </c>
      <c r="N237" s="1" t="str">
        <f>'Order Form'!E256 &amp; ""</f>
        <v/>
      </c>
      <c r="O237" s="1">
        <f>'Order Form'!F256</f>
        <v>0</v>
      </c>
      <c r="P237" s="1">
        <f>'Order Form'!I256</f>
        <v>0</v>
      </c>
      <c r="Q237" s="1">
        <f>'Order Form'!G256</f>
        <v>0</v>
      </c>
      <c r="R237" s="1">
        <f>'Order Form'!H256</f>
        <v>0</v>
      </c>
      <c r="S237" s="1" t="str">
        <f>'Order Form'!K256 &amp; ""</f>
        <v/>
      </c>
      <c r="T237" s="1" t="str">
        <f>'Order Form'!M256 &amp; ""</f>
        <v/>
      </c>
      <c r="U237" s="2" t="str">
        <f>'Order Form'!C256 &amp; ""</f>
        <v/>
      </c>
      <c r="V237" s="2" t="str">
        <f>'Order Form'!L256 &amp; ""</f>
        <v/>
      </c>
      <c r="W237" s="2" t="str">
        <f>'Order Form'!$E$14</f>
        <v>YES</v>
      </c>
      <c r="X237" s="90" t="str">
        <f>'Order Form'!$E$18</f>
        <v>Select from list below</v>
      </c>
      <c r="Y237" s="7" t="str">
        <f>'Order Form'!$E$16</f>
        <v>FREE Standard card</v>
      </c>
      <c r="Z237" s="7" t="str">
        <f>'Order Form'!$E$17</f>
        <v>No thanks</v>
      </c>
      <c r="AA237" s="7" t="str">
        <f t="shared" si="12"/>
        <v>No</v>
      </c>
      <c r="AB237" s="7" t="str">
        <f t="shared" si="13"/>
        <v>No</v>
      </c>
      <c r="AC237" s="7" t="str">
        <f>"VIP: "&amp;'Order Form'!$E$5 &amp;"; Rib: "&amp;'Order Form'!$E$17 &amp;"; GT: "&amp;'Order Form'!$E$16 &amp;"; Dispatch Week: "&amp;'Order Form'!$E$18</f>
        <v>VIP: ; Rib: No thanks; GT: FREE Standard card; Dispatch Week: Select from list below</v>
      </c>
      <c r="AD237" s="7"/>
      <c r="AE237" s="7"/>
      <c r="AF237" s="7"/>
      <c r="AG237" s="11" t="str">
        <f t="shared" si="14"/>
        <v>Future Delivery</v>
      </c>
      <c r="AH237" s="7"/>
      <c r="AI237" s="9"/>
      <c r="AJ237" s="7"/>
      <c r="AK237" s="7"/>
      <c r="AL237" s="7"/>
      <c r="AM237" s="7"/>
      <c r="AN237" s="7" t="str">
        <f t="shared" si="15"/>
        <v/>
      </c>
    </row>
    <row r="238" spans="1:40" ht="15">
      <c r="A238" s="7">
        <f>'Order Form'!A257</f>
        <v>237</v>
      </c>
      <c r="B238" s="34" t="str">
        <f>'Order Form'!N257</f>
        <v/>
      </c>
      <c r="C238" s="1">
        <f>'Order Form'!$E$4</f>
        <v>0</v>
      </c>
      <c r="D238" s="1">
        <f>'Order Form'!$E$5</f>
        <v>0</v>
      </c>
      <c r="E238" s="1">
        <f>'Order Form'!$E$6</f>
        <v>0</v>
      </c>
      <c r="F238" s="1">
        <f>'Order Form'!$E$7</f>
        <v>0</v>
      </c>
      <c r="G238" s="1">
        <f>'Order Form'!$E$9</f>
        <v>0</v>
      </c>
      <c r="H238" s="1">
        <f>'Order Form'!$E$8</f>
        <v>0</v>
      </c>
      <c r="I238" s="1" t="str">
        <f>'Order Form'!$E$10</f>
        <v>Australia</v>
      </c>
      <c r="J238" s="1">
        <f>'Order Form'!$E$11</f>
        <v>0</v>
      </c>
      <c r="K238" s="1">
        <f>IF(('Order Form'!$E$15="YES"),'Order Form'!$E$12,"")</f>
        <v>0</v>
      </c>
      <c r="L238" s="1" t="str">
        <f>'Order Form'!$E$13 &amp; ""</f>
        <v/>
      </c>
      <c r="M238" s="1" t="str">
        <f>IF('Order Form'!D257="",'Order Form'!C257,'Order Form'!D257) &amp; ""</f>
        <v/>
      </c>
      <c r="N238" s="1" t="str">
        <f>'Order Form'!E257 &amp; ""</f>
        <v/>
      </c>
      <c r="O238" s="1">
        <f>'Order Form'!F257</f>
        <v>0</v>
      </c>
      <c r="P238" s="1">
        <f>'Order Form'!I257</f>
        <v>0</v>
      </c>
      <c r="Q238" s="1">
        <f>'Order Form'!G257</f>
        <v>0</v>
      </c>
      <c r="R238" s="1">
        <f>'Order Form'!H257</f>
        <v>0</v>
      </c>
      <c r="S238" s="1" t="str">
        <f>'Order Form'!K257 &amp; ""</f>
        <v/>
      </c>
      <c r="T238" s="1" t="str">
        <f>'Order Form'!M257 &amp; ""</f>
        <v/>
      </c>
      <c r="U238" s="2" t="str">
        <f>'Order Form'!C257 &amp; ""</f>
        <v/>
      </c>
      <c r="V238" s="2" t="str">
        <f>'Order Form'!L257 &amp; ""</f>
        <v/>
      </c>
      <c r="W238" s="2" t="str">
        <f>'Order Form'!$E$14</f>
        <v>YES</v>
      </c>
      <c r="X238" s="90" t="str">
        <f>'Order Form'!$E$18</f>
        <v>Select from list below</v>
      </c>
      <c r="Y238" s="7" t="str">
        <f>'Order Form'!$E$16</f>
        <v>FREE Standard card</v>
      </c>
      <c r="Z238" s="7" t="str">
        <f>'Order Form'!$E$17</f>
        <v>No thanks</v>
      </c>
      <c r="AA238" s="7" t="str">
        <f t="shared" si="12"/>
        <v>No</v>
      </c>
      <c r="AB238" s="7" t="str">
        <f t="shared" si="13"/>
        <v>No</v>
      </c>
      <c r="AC238" s="7" t="str">
        <f>"VIP: "&amp;'Order Form'!$E$5 &amp;"; Rib: "&amp;'Order Form'!$E$17 &amp;"; GT: "&amp;'Order Form'!$E$16 &amp;"; Dispatch Week: "&amp;'Order Form'!$E$18</f>
        <v>VIP: ; Rib: No thanks; GT: FREE Standard card; Dispatch Week: Select from list below</v>
      </c>
      <c r="AD238" s="7"/>
      <c r="AE238" s="7"/>
      <c r="AF238" s="7"/>
      <c r="AG238" s="11" t="str">
        <f t="shared" si="14"/>
        <v>Future Delivery</v>
      </c>
      <c r="AH238" s="7"/>
      <c r="AI238" s="9"/>
      <c r="AJ238" s="7"/>
      <c r="AK238" s="7"/>
      <c r="AL238" s="7"/>
      <c r="AM238" s="7"/>
      <c r="AN238" s="7" t="str">
        <f t="shared" si="15"/>
        <v/>
      </c>
    </row>
    <row r="239" spans="1:40" ht="15">
      <c r="A239" s="7">
        <f>'Order Form'!A258</f>
        <v>238</v>
      </c>
      <c r="B239" s="34" t="str">
        <f>'Order Form'!N258</f>
        <v/>
      </c>
      <c r="C239" s="1">
        <f>'Order Form'!$E$4</f>
        <v>0</v>
      </c>
      <c r="D239" s="1">
        <f>'Order Form'!$E$5</f>
        <v>0</v>
      </c>
      <c r="E239" s="1">
        <f>'Order Form'!$E$6</f>
        <v>0</v>
      </c>
      <c r="F239" s="1">
        <f>'Order Form'!$E$7</f>
        <v>0</v>
      </c>
      <c r="G239" s="1">
        <f>'Order Form'!$E$9</f>
        <v>0</v>
      </c>
      <c r="H239" s="1">
        <f>'Order Form'!$E$8</f>
        <v>0</v>
      </c>
      <c r="I239" s="1" t="str">
        <f>'Order Form'!$E$10</f>
        <v>Australia</v>
      </c>
      <c r="J239" s="1">
        <f>'Order Form'!$E$11</f>
        <v>0</v>
      </c>
      <c r="K239" s="1">
        <f>IF(('Order Form'!$E$15="YES"),'Order Form'!$E$12,"")</f>
        <v>0</v>
      </c>
      <c r="L239" s="1" t="str">
        <f>'Order Form'!$E$13 &amp; ""</f>
        <v/>
      </c>
      <c r="M239" s="1" t="str">
        <f>IF('Order Form'!D258="",'Order Form'!C258,'Order Form'!D258) &amp; ""</f>
        <v/>
      </c>
      <c r="N239" s="1" t="str">
        <f>'Order Form'!E258 &amp; ""</f>
        <v/>
      </c>
      <c r="O239" s="1">
        <f>'Order Form'!F258</f>
        <v>0</v>
      </c>
      <c r="P239" s="1">
        <f>'Order Form'!I258</f>
        <v>0</v>
      </c>
      <c r="Q239" s="1">
        <f>'Order Form'!G258</f>
        <v>0</v>
      </c>
      <c r="R239" s="1">
        <f>'Order Form'!H258</f>
        <v>0</v>
      </c>
      <c r="S239" s="1" t="str">
        <f>'Order Form'!K258 &amp; ""</f>
        <v/>
      </c>
      <c r="T239" s="1" t="str">
        <f>'Order Form'!M258 &amp; ""</f>
        <v/>
      </c>
      <c r="U239" s="2" t="str">
        <f>'Order Form'!C258 &amp; ""</f>
        <v/>
      </c>
      <c r="V239" s="2" t="str">
        <f>'Order Form'!L258 &amp; ""</f>
        <v/>
      </c>
      <c r="W239" s="2" t="str">
        <f>'Order Form'!$E$14</f>
        <v>YES</v>
      </c>
      <c r="X239" s="90" t="str">
        <f>'Order Form'!$E$18</f>
        <v>Select from list below</v>
      </c>
      <c r="Y239" s="7" t="str">
        <f>'Order Form'!$E$16</f>
        <v>FREE Standard card</v>
      </c>
      <c r="Z239" s="7" t="str">
        <f>'Order Form'!$E$17</f>
        <v>No thanks</v>
      </c>
      <c r="AA239" s="7" t="str">
        <f t="shared" si="12"/>
        <v>No</v>
      </c>
      <c r="AB239" s="7" t="str">
        <f t="shared" si="13"/>
        <v>No</v>
      </c>
      <c r="AC239" s="7" t="str">
        <f>"VIP: "&amp;'Order Form'!$E$5 &amp;"; Rib: "&amp;'Order Form'!$E$17 &amp;"; GT: "&amp;'Order Form'!$E$16 &amp;"; Dispatch Week: "&amp;'Order Form'!$E$18</f>
        <v>VIP: ; Rib: No thanks; GT: FREE Standard card; Dispatch Week: Select from list below</v>
      </c>
      <c r="AD239" s="7"/>
      <c r="AE239" s="7"/>
      <c r="AF239" s="7"/>
      <c r="AG239" s="11" t="str">
        <f t="shared" si="14"/>
        <v>Future Delivery</v>
      </c>
      <c r="AH239" s="7"/>
      <c r="AI239" s="9"/>
      <c r="AJ239" s="7"/>
      <c r="AK239" s="7"/>
      <c r="AL239" s="7"/>
      <c r="AM239" s="7"/>
      <c r="AN239" s="7" t="str">
        <f t="shared" si="15"/>
        <v/>
      </c>
    </row>
    <row r="240" spans="1:40" ht="15">
      <c r="A240" s="7">
        <f>'Order Form'!A259</f>
        <v>239</v>
      </c>
      <c r="B240" s="34" t="str">
        <f>'Order Form'!N259</f>
        <v/>
      </c>
      <c r="C240" s="1">
        <f>'Order Form'!$E$4</f>
        <v>0</v>
      </c>
      <c r="D240" s="1">
        <f>'Order Form'!$E$5</f>
        <v>0</v>
      </c>
      <c r="E240" s="1">
        <f>'Order Form'!$E$6</f>
        <v>0</v>
      </c>
      <c r="F240" s="1">
        <f>'Order Form'!$E$7</f>
        <v>0</v>
      </c>
      <c r="G240" s="1">
        <f>'Order Form'!$E$9</f>
        <v>0</v>
      </c>
      <c r="H240" s="1">
        <f>'Order Form'!$E$8</f>
        <v>0</v>
      </c>
      <c r="I240" s="1" t="str">
        <f>'Order Form'!$E$10</f>
        <v>Australia</v>
      </c>
      <c r="J240" s="1">
        <f>'Order Form'!$E$11</f>
        <v>0</v>
      </c>
      <c r="K240" s="1">
        <f>IF(('Order Form'!$E$15="YES"),'Order Form'!$E$12,"")</f>
        <v>0</v>
      </c>
      <c r="L240" s="1" t="str">
        <f>'Order Form'!$E$13 &amp; ""</f>
        <v/>
      </c>
      <c r="M240" s="1" t="str">
        <f>IF('Order Form'!D259="",'Order Form'!C259,'Order Form'!D259) &amp; ""</f>
        <v/>
      </c>
      <c r="N240" s="1" t="str">
        <f>'Order Form'!E259 &amp; ""</f>
        <v/>
      </c>
      <c r="O240" s="1">
        <f>'Order Form'!F259</f>
        <v>0</v>
      </c>
      <c r="P240" s="1">
        <f>'Order Form'!I259</f>
        <v>0</v>
      </c>
      <c r="Q240" s="1">
        <f>'Order Form'!G259</f>
        <v>0</v>
      </c>
      <c r="R240" s="1">
        <f>'Order Form'!H259</f>
        <v>0</v>
      </c>
      <c r="S240" s="1" t="str">
        <f>'Order Form'!K259 &amp; ""</f>
        <v/>
      </c>
      <c r="T240" s="1" t="str">
        <f>'Order Form'!M259 &amp; ""</f>
        <v/>
      </c>
      <c r="U240" s="2" t="str">
        <f>'Order Form'!C259 &amp; ""</f>
        <v/>
      </c>
      <c r="V240" s="2" t="str">
        <f>'Order Form'!L259 &amp; ""</f>
        <v/>
      </c>
      <c r="W240" s="2" t="str">
        <f>'Order Form'!$E$14</f>
        <v>YES</v>
      </c>
      <c r="X240" s="90" t="str">
        <f>'Order Form'!$E$18</f>
        <v>Select from list below</v>
      </c>
      <c r="Y240" s="7" t="str">
        <f>'Order Form'!$E$16</f>
        <v>FREE Standard card</v>
      </c>
      <c r="Z240" s="7" t="str">
        <f>'Order Form'!$E$17</f>
        <v>No thanks</v>
      </c>
      <c r="AA240" s="7" t="str">
        <f t="shared" si="12"/>
        <v>No</v>
      </c>
      <c r="AB240" s="7" t="str">
        <f t="shared" si="13"/>
        <v>No</v>
      </c>
      <c r="AC240" s="7" t="str">
        <f>"VIP: "&amp;'Order Form'!$E$5 &amp;"; Rib: "&amp;'Order Form'!$E$17 &amp;"; GT: "&amp;'Order Form'!$E$16 &amp;"; Dispatch Week: "&amp;'Order Form'!$E$18</f>
        <v>VIP: ; Rib: No thanks; GT: FREE Standard card; Dispatch Week: Select from list below</v>
      </c>
      <c r="AD240" s="7"/>
      <c r="AE240" s="7"/>
      <c r="AF240" s="7"/>
      <c r="AG240" s="11" t="str">
        <f t="shared" si="14"/>
        <v>Future Delivery</v>
      </c>
      <c r="AH240" s="7"/>
      <c r="AI240" s="9"/>
      <c r="AJ240" s="7"/>
      <c r="AK240" s="7"/>
      <c r="AL240" s="7"/>
      <c r="AM240" s="7"/>
      <c r="AN240" s="7" t="str">
        <f t="shared" si="15"/>
        <v/>
      </c>
    </row>
    <row r="241" spans="1:40" ht="15">
      <c r="A241" s="7">
        <f>'Order Form'!A260</f>
        <v>240</v>
      </c>
      <c r="B241" s="34" t="str">
        <f>'Order Form'!N260</f>
        <v/>
      </c>
      <c r="C241" s="1">
        <f>'Order Form'!$E$4</f>
        <v>0</v>
      </c>
      <c r="D241" s="1">
        <f>'Order Form'!$E$5</f>
        <v>0</v>
      </c>
      <c r="E241" s="1">
        <f>'Order Form'!$E$6</f>
        <v>0</v>
      </c>
      <c r="F241" s="1">
        <f>'Order Form'!$E$7</f>
        <v>0</v>
      </c>
      <c r="G241" s="1">
        <f>'Order Form'!$E$9</f>
        <v>0</v>
      </c>
      <c r="H241" s="1">
        <f>'Order Form'!$E$8</f>
        <v>0</v>
      </c>
      <c r="I241" s="1" t="str">
        <f>'Order Form'!$E$10</f>
        <v>Australia</v>
      </c>
      <c r="J241" s="1">
        <f>'Order Form'!$E$11</f>
        <v>0</v>
      </c>
      <c r="K241" s="1">
        <f>IF(('Order Form'!$E$15="YES"),'Order Form'!$E$12,"")</f>
        <v>0</v>
      </c>
      <c r="L241" s="1" t="str">
        <f>'Order Form'!$E$13 &amp; ""</f>
        <v/>
      </c>
      <c r="M241" s="1" t="str">
        <f>IF('Order Form'!D260="",'Order Form'!C260,'Order Form'!D260) &amp; ""</f>
        <v/>
      </c>
      <c r="N241" s="1" t="str">
        <f>'Order Form'!E260 &amp; ""</f>
        <v/>
      </c>
      <c r="O241" s="1">
        <f>'Order Form'!F260</f>
        <v>0</v>
      </c>
      <c r="P241" s="1">
        <f>'Order Form'!I260</f>
        <v>0</v>
      </c>
      <c r="Q241" s="1">
        <f>'Order Form'!G260</f>
        <v>0</v>
      </c>
      <c r="R241" s="1">
        <f>'Order Form'!H260</f>
        <v>0</v>
      </c>
      <c r="S241" s="1" t="str">
        <f>'Order Form'!K260 &amp; ""</f>
        <v/>
      </c>
      <c r="T241" s="1" t="str">
        <f>'Order Form'!M260 &amp; ""</f>
        <v/>
      </c>
      <c r="U241" s="2" t="str">
        <f>'Order Form'!C260 &amp; ""</f>
        <v/>
      </c>
      <c r="V241" s="2" t="str">
        <f>'Order Form'!L260 &amp; ""</f>
        <v/>
      </c>
      <c r="W241" s="2" t="str">
        <f>'Order Form'!$E$14</f>
        <v>YES</v>
      </c>
      <c r="X241" s="90" t="str">
        <f>'Order Form'!$E$18</f>
        <v>Select from list below</v>
      </c>
      <c r="Y241" s="7" t="str">
        <f>'Order Form'!$E$16</f>
        <v>FREE Standard card</v>
      </c>
      <c r="Z241" s="7" t="str">
        <f>'Order Form'!$E$17</f>
        <v>No thanks</v>
      </c>
      <c r="AA241" s="7" t="str">
        <f t="shared" si="12"/>
        <v>No</v>
      </c>
      <c r="AB241" s="7" t="str">
        <f t="shared" si="13"/>
        <v>No</v>
      </c>
      <c r="AC241" s="7" t="str">
        <f>"VIP: "&amp;'Order Form'!$E$5 &amp;"; Rib: "&amp;'Order Form'!$E$17 &amp;"; GT: "&amp;'Order Form'!$E$16 &amp;"; Dispatch Week: "&amp;'Order Form'!$E$18</f>
        <v>VIP: ; Rib: No thanks; GT: FREE Standard card; Dispatch Week: Select from list below</v>
      </c>
      <c r="AD241" s="7"/>
      <c r="AE241" s="7"/>
      <c r="AF241" s="7"/>
      <c r="AG241" s="11" t="str">
        <f t="shared" si="14"/>
        <v>Future Delivery</v>
      </c>
      <c r="AH241" s="7"/>
      <c r="AI241" s="9"/>
      <c r="AJ241" s="7"/>
      <c r="AK241" s="7"/>
      <c r="AL241" s="7"/>
      <c r="AM241" s="7"/>
      <c r="AN241" s="7" t="str">
        <f t="shared" si="15"/>
        <v/>
      </c>
    </row>
    <row r="242" spans="1:40" ht="15">
      <c r="A242" s="7">
        <f>'Order Form'!A261</f>
        <v>241</v>
      </c>
      <c r="B242" s="34" t="str">
        <f>'Order Form'!N261</f>
        <v/>
      </c>
      <c r="C242" s="1">
        <f>'Order Form'!$E$4</f>
        <v>0</v>
      </c>
      <c r="D242" s="1">
        <f>'Order Form'!$E$5</f>
        <v>0</v>
      </c>
      <c r="E242" s="1">
        <f>'Order Form'!$E$6</f>
        <v>0</v>
      </c>
      <c r="F242" s="1">
        <f>'Order Form'!$E$7</f>
        <v>0</v>
      </c>
      <c r="G242" s="1">
        <f>'Order Form'!$E$9</f>
        <v>0</v>
      </c>
      <c r="H242" s="1">
        <f>'Order Form'!$E$8</f>
        <v>0</v>
      </c>
      <c r="I242" s="1" t="str">
        <f>'Order Form'!$E$10</f>
        <v>Australia</v>
      </c>
      <c r="J242" s="1">
        <f>'Order Form'!$E$11</f>
        <v>0</v>
      </c>
      <c r="K242" s="1">
        <f>IF(('Order Form'!$E$15="YES"),'Order Form'!$E$12,"")</f>
        <v>0</v>
      </c>
      <c r="L242" s="1" t="str">
        <f>'Order Form'!$E$13 &amp; ""</f>
        <v/>
      </c>
      <c r="M242" s="1" t="str">
        <f>IF('Order Form'!D261="",'Order Form'!C261,'Order Form'!D261) &amp; ""</f>
        <v/>
      </c>
      <c r="N242" s="1" t="str">
        <f>'Order Form'!E261 &amp; ""</f>
        <v/>
      </c>
      <c r="O242" s="1">
        <f>'Order Form'!F261</f>
        <v>0</v>
      </c>
      <c r="P242" s="1">
        <f>'Order Form'!I261</f>
        <v>0</v>
      </c>
      <c r="Q242" s="1">
        <f>'Order Form'!G261</f>
        <v>0</v>
      </c>
      <c r="R242" s="1">
        <f>'Order Form'!H261</f>
        <v>0</v>
      </c>
      <c r="S242" s="1" t="str">
        <f>'Order Form'!K261 &amp; ""</f>
        <v/>
      </c>
      <c r="T242" s="1" t="str">
        <f>'Order Form'!M261 &amp; ""</f>
        <v/>
      </c>
      <c r="U242" s="2" t="str">
        <f>'Order Form'!C261 &amp; ""</f>
        <v/>
      </c>
      <c r="V242" s="2" t="str">
        <f>'Order Form'!L261 &amp; ""</f>
        <v/>
      </c>
      <c r="W242" s="2" t="str">
        <f>'Order Form'!$E$14</f>
        <v>YES</v>
      </c>
      <c r="X242" s="90" t="str">
        <f>'Order Form'!$E$18</f>
        <v>Select from list below</v>
      </c>
      <c r="Y242" s="7" t="str">
        <f>'Order Form'!$E$16</f>
        <v>FREE Standard card</v>
      </c>
      <c r="Z242" s="7" t="str">
        <f>'Order Form'!$E$17</f>
        <v>No thanks</v>
      </c>
      <c r="AA242" s="7" t="str">
        <f t="shared" si="12"/>
        <v>No</v>
      </c>
      <c r="AB242" s="7" t="str">
        <f t="shared" si="13"/>
        <v>No</v>
      </c>
      <c r="AC242" s="7" t="str">
        <f>"VIP: "&amp;'Order Form'!$E$5 &amp;"; Rib: "&amp;'Order Form'!$E$17 &amp;"; GT: "&amp;'Order Form'!$E$16 &amp;"; Dispatch Week: "&amp;'Order Form'!$E$18</f>
        <v>VIP: ; Rib: No thanks; GT: FREE Standard card; Dispatch Week: Select from list below</v>
      </c>
      <c r="AD242" s="7"/>
      <c r="AE242" s="7"/>
      <c r="AF242" s="7"/>
      <c r="AG242" s="11" t="str">
        <f t="shared" si="14"/>
        <v>Future Delivery</v>
      </c>
      <c r="AH242" s="7"/>
      <c r="AI242" s="9"/>
      <c r="AJ242" s="7"/>
      <c r="AK242" s="7"/>
      <c r="AL242" s="7"/>
      <c r="AM242" s="7"/>
      <c r="AN242" s="7" t="str">
        <f t="shared" si="15"/>
        <v/>
      </c>
    </row>
    <row r="243" spans="1:40" ht="15">
      <c r="A243" s="7">
        <f>'Order Form'!A262</f>
        <v>242</v>
      </c>
      <c r="B243" s="34" t="str">
        <f>'Order Form'!N262</f>
        <v/>
      </c>
      <c r="C243" s="1">
        <f>'Order Form'!$E$4</f>
        <v>0</v>
      </c>
      <c r="D243" s="1">
        <f>'Order Form'!$E$5</f>
        <v>0</v>
      </c>
      <c r="E243" s="1">
        <f>'Order Form'!$E$6</f>
        <v>0</v>
      </c>
      <c r="F243" s="1">
        <f>'Order Form'!$E$7</f>
        <v>0</v>
      </c>
      <c r="G243" s="1">
        <f>'Order Form'!$E$9</f>
        <v>0</v>
      </c>
      <c r="H243" s="1">
        <f>'Order Form'!$E$8</f>
        <v>0</v>
      </c>
      <c r="I243" s="1" t="str">
        <f>'Order Form'!$E$10</f>
        <v>Australia</v>
      </c>
      <c r="J243" s="1">
        <f>'Order Form'!$E$11</f>
        <v>0</v>
      </c>
      <c r="K243" s="1">
        <f>IF(('Order Form'!$E$15="YES"),'Order Form'!$E$12,"")</f>
        <v>0</v>
      </c>
      <c r="L243" s="1" t="str">
        <f>'Order Form'!$E$13 &amp; ""</f>
        <v/>
      </c>
      <c r="M243" s="1" t="str">
        <f>IF('Order Form'!D262="",'Order Form'!C262,'Order Form'!D262) &amp; ""</f>
        <v/>
      </c>
      <c r="N243" s="1" t="str">
        <f>'Order Form'!E262 &amp; ""</f>
        <v/>
      </c>
      <c r="O243" s="1">
        <f>'Order Form'!F262</f>
        <v>0</v>
      </c>
      <c r="P243" s="1">
        <f>'Order Form'!I262</f>
        <v>0</v>
      </c>
      <c r="Q243" s="1">
        <f>'Order Form'!G262</f>
        <v>0</v>
      </c>
      <c r="R243" s="1">
        <f>'Order Form'!H262</f>
        <v>0</v>
      </c>
      <c r="S243" s="1" t="str">
        <f>'Order Form'!K262 &amp; ""</f>
        <v/>
      </c>
      <c r="T243" s="1" t="str">
        <f>'Order Form'!M262 &amp; ""</f>
        <v/>
      </c>
      <c r="U243" s="2" t="str">
        <f>'Order Form'!C262 &amp; ""</f>
        <v/>
      </c>
      <c r="V243" s="2" t="str">
        <f>'Order Form'!L262 &amp; ""</f>
        <v/>
      </c>
      <c r="W243" s="2" t="str">
        <f>'Order Form'!$E$14</f>
        <v>YES</v>
      </c>
      <c r="X243" s="90" t="str">
        <f>'Order Form'!$E$18</f>
        <v>Select from list below</v>
      </c>
      <c r="Y243" s="7" t="str">
        <f>'Order Form'!$E$16</f>
        <v>FREE Standard card</v>
      </c>
      <c r="Z243" s="7" t="str">
        <f>'Order Form'!$E$17</f>
        <v>No thanks</v>
      </c>
      <c r="AA243" s="7" t="str">
        <f t="shared" si="12"/>
        <v>No</v>
      </c>
      <c r="AB243" s="7" t="str">
        <f t="shared" si="13"/>
        <v>No</v>
      </c>
      <c r="AC243" s="7" t="str">
        <f>"VIP: "&amp;'Order Form'!$E$5 &amp;"; Rib: "&amp;'Order Form'!$E$17 &amp;"; GT: "&amp;'Order Form'!$E$16 &amp;"; Dispatch Week: "&amp;'Order Form'!$E$18</f>
        <v>VIP: ; Rib: No thanks; GT: FREE Standard card; Dispatch Week: Select from list below</v>
      </c>
      <c r="AD243" s="7"/>
      <c r="AE243" s="7"/>
      <c r="AF243" s="7"/>
      <c r="AG243" s="11" t="str">
        <f t="shared" si="14"/>
        <v>Future Delivery</v>
      </c>
      <c r="AH243" s="7"/>
      <c r="AI243" s="9"/>
      <c r="AJ243" s="7"/>
      <c r="AK243" s="7"/>
      <c r="AL243" s="7"/>
      <c r="AM243" s="7"/>
      <c r="AN243" s="7" t="str">
        <f t="shared" si="15"/>
        <v/>
      </c>
    </row>
    <row r="244" spans="1:40" ht="15">
      <c r="A244" s="7">
        <f>'Order Form'!A263</f>
        <v>243</v>
      </c>
      <c r="B244" s="34" t="str">
        <f>'Order Form'!N263</f>
        <v/>
      </c>
      <c r="C244" s="1">
        <f>'Order Form'!$E$4</f>
        <v>0</v>
      </c>
      <c r="D244" s="1">
        <f>'Order Form'!$E$5</f>
        <v>0</v>
      </c>
      <c r="E244" s="1">
        <f>'Order Form'!$E$6</f>
        <v>0</v>
      </c>
      <c r="F244" s="1">
        <f>'Order Form'!$E$7</f>
        <v>0</v>
      </c>
      <c r="G244" s="1">
        <f>'Order Form'!$E$9</f>
        <v>0</v>
      </c>
      <c r="H244" s="1">
        <f>'Order Form'!$E$8</f>
        <v>0</v>
      </c>
      <c r="I244" s="1" t="str">
        <f>'Order Form'!$E$10</f>
        <v>Australia</v>
      </c>
      <c r="J244" s="1">
        <f>'Order Form'!$E$11</f>
        <v>0</v>
      </c>
      <c r="K244" s="1">
        <f>IF(('Order Form'!$E$15="YES"),'Order Form'!$E$12,"")</f>
        <v>0</v>
      </c>
      <c r="L244" s="1" t="str">
        <f>'Order Form'!$E$13 &amp; ""</f>
        <v/>
      </c>
      <c r="M244" s="1" t="str">
        <f>IF('Order Form'!D263="",'Order Form'!C263,'Order Form'!D263) &amp; ""</f>
        <v/>
      </c>
      <c r="N244" s="1" t="str">
        <f>'Order Form'!E263 &amp; ""</f>
        <v/>
      </c>
      <c r="O244" s="1">
        <f>'Order Form'!F263</f>
        <v>0</v>
      </c>
      <c r="P244" s="1">
        <f>'Order Form'!I263</f>
        <v>0</v>
      </c>
      <c r="Q244" s="1">
        <f>'Order Form'!G263</f>
        <v>0</v>
      </c>
      <c r="R244" s="1">
        <f>'Order Form'!H263</f>
        <v>0</v>
      </c>
      <c r="S244" s="1" t="str">
        <f>'Order Form'!K263 &amp; ""</f>
        <v/>
      </c>
      <c r="T244" s="1" t="str">
        <f>'Order Form'!M263 &amp; ""</f>
        <v/>
      </c>
      <c r="U244" s="2" t="str">
        <f>'Order Form'!C263 &amp; ""</f>
        <v/>
      </c>
      <c r="V244" s="2" t="str">
        <f>'Order Form'!L263 &amp; ""</f>
        <v/>
      </c>
      <c r="W244" s="2" t="str">
        <f>'Order Form'!$E$14</f>
        <v>YES</v>
      </c>
      <c r="X244" s="90" t="str">
        <f>'Order Form'!$E$18</f>
        <v>Select from list below</v>
      </c>
      <c r="Y244" s="7" t="str">
        <f>'Order Form'!$E$16</f>
        <v>FREE Standard card</v>
      </c>
      <c r="Z244" s="7" t="str">
        <f>'Order Form'!$E$17</f>
        <v>No thanks</v>
      </c>
      <c r="AA244" s="7" t="str">
        <f t="shared" si="12"/>
        <v>No</v>
      </c>
      <c r="AB244" s="7" t="str">
        <f t="shared" si="13"/>
        <v>No</v>
      </c>
      <c r="AC244" s="7" t="str">
        <f>"VIP: "&amp;'Order Form'!$E$5 &amp;"; Rib: "&amp;'Order Form'!$E$17 &amp;"; GT: "&amp;'Order Form'!$E$16 &amp;"; Dispatch Week: "&amp;'Order Form'!$E$18</f>
        <v>VIP: ; Rib: No thanks; GT: FREE Standard card; Dispatch Week: Select from list below</v>
      </c>
      <c r="AD244" s="7"/>
      <c r="AE244" s="7"/>
      <c r="AF244" s="7"/>
      <c r="AG244" s="11" t="str">
        <f t="shared" si="14"/>
        <v>Future Delivery</v>
      </c>
      <c r="AH244" s="7"/>
      <c r="AI244" s="9"/>
      <c r="AJ244" s="7"/>
      <c r="AK244" s="7"/>
      <c r="AL244" s="7"/>
      <c r="AM244" s="7"/>
      <c r="AN244" s="7" t="str">
        <f t="shared" si="15"/>
        <v/>
      </c>
    </row>
    <row r="245" spans="1:40" ht="15">
      <c r="A245" s="7">
        <f>'Order Form'!A264</f>
        <v>244</v>
      </c>
      <c r="B245" s="34" t="str">
        <f>'Order Form'!N264</f>
        <v/>
      </c>
      <c r="C245" s="1">
        <f>'Order Form'!$E$4</f>
        <v>0</v>
      </c>
      <c r="D245" s="1">
        <f>'Order Form'!$E$5</f>
        <v>0</v>
      </c>
      <c r="E245" s="1">
        <f>'Order Form'!$E$6</f>
        <v>0</v>
      </c>
      <c r="F245" s="1">
        <f>'Order Form'!$E$7</f>
        <v>0</v>
      </c>
      <c r="G245" s="1">
        <f>'Order Form'!$E$9</f>
        <v>0</v>
      </c>
      <c r="H245" s="1">
        <f>'Order Form'!$E$8</f>
        <v>0</v>
      </c>
      <c r="I245" s="1" t="str">
        <f>'Order Form'!$E$10</f>
        <v>Australia</v>
      </c>
      <c r="J245" s="1">
        <f>'Order Form'!$E$11</f>
        <v>0</v>
      </c>
      <c r="K245" s="1">
        <f>IF(('Order Form'!$E$15="YES"),'Order Form'!$E$12,"")</f>
        <v>0</v>
      </c>
      <c r="L245" s="1" t="str">
        <f>'Order Form'!$E$13 &amp; ""</f>
        <v/>
      </c>
      <c r="M245" s="1" t="str">
        <f>IF('Order Form'!D264="",'Order Form'!C264,'Order Form'!D264) &amp; ""</f>
        <v/>
      </c>
      <c r="N245" s="1" t="str">
        <f>'Order Form'!E264 &amp; ""</f>
        <v/>
      </c>
      <c r="O245" s="1">
        <f>'Order Form'!F264</f>
        <v>0</v>
      </c>
      <c r="P245" s="1">
        <f>'Order Form'!I264</f>
        <v>0</v>
      </c>
      <c r="Q245" s="1">
        <f>'Order Form'!G264</f>
        <v>0</v>
      </c>
      <c r="R245" s="1">
        <f>'Order Form'!H264</f>
        <v>0</v>
      </c>
      <c r="S245" s="1" t="str">
        <f>'Order Form'!K264 &amp; ""</f>
        <v/>
      </c>
      <c r="T245" s="1" t="str">
        <f>'Order Form'!M264 &amp; ""</f>
        <v/>
      </c>
      <c r="U245" s="2" t="str">
        <f>'Order Form'!C264 &amp; ""</f>
        <v/>
      </c>
      <c r="V245" s="2" t="str">
        <f>'Order Form'!L264 &amp; ""</f>
        <v/>
      </c>
      <c r="W245" s="2" t="str">
        <f>'Order Form'!$E$14</f>
        <v>YES</v>
      </c>
      <c r="X245" s="90" t="str">
        <f>'Order Form'!$E$18</f>
        <v>Select from list below</v>
      </c>
      <c r="Y245" s="7" t="str">
        <f>'Order Form'!$E$16</f>
        <v>FREE Standard card</v>
      </c>
      <c r="Z245" s="7" t="str">
        <f>'Order Form'!$E$17</f>
        <v>No thanks</v>
      </c>
      <c r="AA245" s="7" t="str">
        <f t="shared" si="12"/>
        <v>No</v>
      </c>
      <c r="AB245" s="7" t="str">
        <f t="shared" si="13"/>
        <v>No</v>
      </c>
      <c r="AC245" s="7" t="str">
        <f>"VIP: "&amp;'Order Form'!$E$5 &amp;"; Rib: "&amp;'Order Form'!$E$17 &amp;"; GT: "&amp;'Order Form'!$E$16 &amp;"; Dispatch Week: "&amp;'Order Form'!$E$18</f>
        <v>VIP: ; Rib: No thanks; GT: FREE Standard card; Dispatch Week: Select from list below</v>
      </c>
      <c r="AD245" s="7"/>
      <c r="AE245" s="7"/>
      <c r="AF245" s="7"/>
      <c r="AG245" s="11" t="str">
        <f t="shared" si="14"/>
        <v>Future Delivery</v>
      </c>
      <c r="AH245" s="7"/>
      <c r="AI245" s="9"/>
      <c r="AJ245" s="7"/>
      <c r="AK245" s="7"/>
      <c r="AL245" s="7"/>
      <c r="AM245" s="7"/>
      <c r="AN245" s="7" t="str">
        <f t="shared" si="15"/>
        <v/>
      </c>
    </row>
    <row r="246" spans="1:40" ht="15">
      <c r="A246" s="7">
        <f>'Order Form'!A265</f>
        <v>245</v>
      </c>
      <c r="B246" s="34" t="str">
        <f>'Order Form'!N265</f>
        <v/>
      </c>
      <c r="C246" s="1">
        <f>'Order Form'!$E$4</f>
        <v>0</v>
      </c>
      <c r="D246" s="1">
        <f>'Order Form'!$E$5</f>
        <v>0</v>
      </c>
      <c r="E246" s="1">
        <f>'Order Form'!$E$6</f>
        <v>0</v>
      </c>
      <c r="F246" s="1">
        <f>'Order Form'!$E$7</f>
        <v>0</v>
      </c>
      <c r="G246" s="1">
        <f>'Order Form'!$E$9</f>
        <v>0</v>
      </c>
      <c r="H246" s="1">
        <f>'Order Form'!$E$8</f>
        <v>0</v>
      </c>
      <c r="I246" s="1" t="str">
        <f>'Order Form'!$E$10</f>
        <v>Australia</v>
      </c>
      <c r="J246" s="1">
        <f>'Order Form'!$E$11</f>
        <v>0</v>
      </c>
      <c r="K246" s="1">
        <f>IF(('Order Form'!$E$15="YES"),'Order Form'!$E$12,"")</f>
        <v>0</v>
      </c>
      <c r="L246" s="1" t="str">
        <f>'Order Form'!$E$13 &amp; ""</f>
        <v/>
      </c>
      <c r="M246" s="1" t="str">
        <f>IF('Order Form'!D265="",'Order Form'!C265,'Order Form'!D265) &amp; ""</f>
        <v/>
      </c>
      <c r="N246" s="1" t="str">
        <f>'Order Form'!E265 &amp; ""</f>
        <v/>
      </c>
      <c r="O246" s="1">
        <f>'Order Form'!F265</f>
        <v>0</v>
      </c>
      <c r="P246" s="1">
        <f>'Order Form'!I265</f>
        <v>0</v>
      </c>
      <c r="Q246" s="1">
        <f>'Order Form'!G265</f>
        <v>0</v>
      </c>
      <c r="R246" s="1">
        <f>'Order Form'!H265</f>
        <v>0</v>
      </c>
      <c r="S246" s="1" t="str">
        <f>'Order Form'!K265 &amp; ""</f>
        <v/>
      </c>
      <c r="T246" s="1" t="str">
        <f>'Order Form'!M265 &amp; ""</f>
        <v/>
      </c>
      <c r="U246" s="2" t="str">
        <f>'Order Form'!C265 &amp; ""</f>
        <v/>
      </c>
      <c r="V246" s="2" t="str">
        <f>'Order Form'!L265 &amp; ""</f>
        <v/>
      </c>
      <c r="W246" s="2" t="str">
        <f>'Order Form'!$E$14</f>
        <v>YES</v>
      </c>
      <c r="X246" s="90" t="str">
        <f>'Order Form'!$E$18</f>
        <v>Select from list below</v>
      </c>
      <c r="Y246" s="7" t="str">
        <f>'Order Form'!$E$16</f>
        <v>FREE Standard card</v>
      </c>
      <c r="Z246" s="7" t="str">
        <f>'Order Form'!$E$17</f>
        <v>No thanks</v>
      </c>
      <c r="AA246" s="7" t="str">
        <f t="shared" si="12"/>
        <v>No</v>
      </c>
      <c r="AB246" s="7" t="str">
        <f t="shared" si="13"/>
        <v>No</v>
      </c>
      <c r="AC246" s="7" t="str">
        <f>"VIP: "&amp;'Order Form'!$E$5 &amp;"; Rib: "&amp;'Order Form'!$E$17 &amp;"; GT: "&amp;'Order Form'!$E$16 &amp;"; Dispatch Week: "&amp;'Order Form'!$E$18</f>
        <v>VIP: ; Rib: No thanks; GT: FREE Standard card; Dispatch Week: Select from list below</v>
      </c>
      <c r="AD246" s="7"/>
      <c r="AE246" s="7"/>
      <c r="AF246" s="7"/>
      <c r="AG246" s="11" t="str">
        <f t="shared" si="14"/>
        <v>Future Delivery</v>
      </c>
      <c r="AH246" s="7"/>
      <c r="AI246" s="9"/>
      <c r="AJ246" s="7"/>
      <c r="AK246" s="7"/>
      <c r="AL246" s="7"/>
      <c r="AM246" s="7"/>
      <c r="AN246" s="7" t="str">
        <f t="shared" si="15"/>
        <v/>
      </c>
    </row>
    <row r="247" spans="1:40" ht="15">
      <c r="A247" s="7">
        <f>'Order Form'!A266</f>
        <v>246</v>
      </c>
      <c r="B247" s="34" t="str">
        <f>'Order Form'!N266</f>
        <v/>
      </c>
      <c r="C247" s="1">
        <f>'Order Form'!$E$4</f>
        <v>0</v>
      </c>
      <c r="D247" s="1">
        <f>'Order Form'!$E$5</f>
        <v>0</v>
      </c>
      <c r="E247" s="1">
        <f>'Order Form'!$E$6</f>
        <v>0</v>
      </c>
      <c r="F247" s="1">
        <f>'Order Form'!$E$7</f>
        <v>0</v>
      </c>
      <c r="G247" s="1">
        <f>'Order Form'!$E$9</f>
        <v>0</v>
      </c>
      <c r="H247" s="1">
        <f>'Order Form'!$E$8</f>
        <v>0</v>
      </c>
      <c r="I247" s="1" t="str">
        <f>'Order Form'!$E$10</f>
        <v>Australia</v>
      </c>
      <c r="J247" s="1">
        <f>'Order Form'!$E$11</f>
        <v>0</v>
      </c>
      <c r="K247" s="1">
        <f>IF(('Order Form'!$E$15="YES"),'Order Form'!$E$12,"")</f>
        <v>0</v>
      </c>
      <c r="L247" s="1" t="str">
        <f>'Order Form'!$E$13 &amp; ""</f>
        <v/>
      </c>
      <c r="M247" s="1" t="str">
        <f>IF('Order Form'!D266="",'Order Form'!C266,'Order Form'!D266) &amp; ""</f>
        <v/>
      </c>
      <c r="N247" s="1" t="str">
        <f>'Order Form'!E266 &amp; ""</f>
        <v/>
      </c>
      <c r="O247" s="1">
        <f>'Order Form'!F266</f>
        <v>0</v>
      </c>
      <c r="P247" s="1">
        <f>'Order Form'!I266</f>
        <v>0</v>
      </c>
      <c r="Q247" s="1">
        <f>'Order Form'!G266</f>
        <v>0</v>
      </c>
      <c r="R247" s="1">
        <f>'Order Form'!H266</f>
        <v>0</v>
      </c>
      <c r="S247" s="1" t="str">
        <f>'Order Form'!K266 &amp; ""</f>
        <v/>
      </c>
      <c r="T247" s="1" t="str">
        <f>'Order Form'!M266 &amp; ""</f>
        <v/>
      </c>
      <c r="U247" s="2" t="str">
        <f>'Order Form'!C266 &amp; ""</f>
        <v/>
      </c>
      <c r="V247" s="2" t="str">
        <f>'Order Form'!L266 &amp; ""</f>
        <v/>
      </c>
      <c r="W247" s="2" t="str">
        <f>'Order Form'!$E$14</f>
        <v>YES</v>
      </c>
      <c r="X247" s="90" t="str">
        <f>'Order Form'!$E$18</f>
        <v>Select from list below</v>
      </c>
      <c r="Y247" s="7" t="str">
        <f>'Order Form'!$E$16</f>
        <v>FREE Standard card</v>
      </c>
      <c r="Z247" s="7" t="str">
        <f>'Order Form'!$E$17</f>
        <v>No thanks</v>
      </c>
      <c r="AA247" s="7" t="str">
        <f t="shared" si="12"/>
        <v>No</v>
      </c>
      <c r="AB247" s="7" t="str">
        <f t="shared" si="13"/>
        <v>No</v>
      </c>
      <c r="AC247" s="7" t="str">
        <f>"VIP: "&amp;'Order Form'!$E$5 &amp;"; Rib: "&amp;'Order Form'!$E$17 &amp;"; GT: "&amp;'Order Form'!$E$16 &amp;"; Dispatch Week: "&amp;'Order Form'!$E$18</f>
        <v>VIP: ; Rib: No thanks; GT: FREE Standard card; Dispatch Week: Select from list below</v>
      </c>
      <c r="AD247" s="7"/>
      <c r="AE247" s="7"/>
      <c r="AF247" s="7"/>
      <c r="AG247" s="11" t="str">
        <f t="shared" si="14"/>
        <v>Future Delivery</v>
      </c>
      <c r="AH247" s="7"/>
      <c r="AI247" s="9"/>
      <c r="AJ247" s="7"/>
      <c r="AK247" s="7"/>
      <c r="AL247" s="7"/>
      <c r="AM247" s="7"/>
      <c r="AN247" s="7" t="str">
        <f t="shared" si="15"/>
        <v/>
      </c>
    </row>
    <row r="248" spans="1:40" ht="15">
      <c r="A248" s="7">
        <f>'Order Form'!A267</f>
        <v>247</v>
      </c>
      <c r="B248" s="34" t="str">
        <f>'Order Form'!N267</f>
        <v/>
      </c>
      <c r="C248" s="1">
        <f>'Order Form'!$E$4</f>
        <v>0</v>
      </c>
      <c r="D248" s="1">
        <f>'Order Form'!$E$5</f>
        <v>0</v>
      </c>
      <c r="E248" s="1">
        <f>'Order Form'!$E$6</f>
        <v>0</v>
      </c>
      <c r="F248" s="1">
        <f>'Order Form'!$E$7</f>
        <v>0</v>
      </c>
      <c r="G248" s="1">
        <f>'Order Form'!$E$9</f>
        <v>0</v>
      </c>
      <c r="H248" s="1">
        <f>'Order Form'!$E$8</f>
        <v>0</v>
      </c>
      <c r="I248" s="1" t="str">
        <f>'Order Form'!$E$10</f>
        <v>Australia</v>
      </c>
      <c r="J248" s="1">
        <f>'Order Form'!$E$11</f>
        <v>0</v>
      </c>
      <c r="K248" s="1">
        <f>IF(('Order Form'!$E$15="YES"),'Order Form'!$E$12,"")</f>
        <v>0</v>
      </c>
      <c r="L248" s="1" t="str">
        <f>'Order Form'!$E$13 &amp; ""</f>
        <v/>
      </c>
      <c r="M248" s="1" t="str">
        <f>IF('Order Form'!D267="",'Order Form'!C267,'Order Form'!D267) &amp; ""</f>
        <v/>
      </c>
      <c r="N248" s="1" t="str">
        <f>'Order Form'!E267 &amp; ""</f>
        <v/>
      </c>
      <c r="O248" s="1">
        <f>'Order Form'!F267</f>
        <v>0</v>
      </c>
      <c r="P248" s="1">
        <f>'Order Form'!I267</f>
        <v>0</v>
      </c>
      <c r="Q248" s="1">
        <f>'Order Form'!G267</f>
        <v>0</v>
      </c>
      <c r="R248" s="1">
        <f>'Order Form'!H267</f>
        <v>0</v>
      </c>
      <c r="S248" s="1" t="str">
        <f>'Order Form'!K267 &amp; ""</f>
        <v/>
      </c>
      <c r="T248" s="1" t="str">
        <f>'Order Form'!M267 &amp; ""</f>
        <v/>
      </c>
      <c r="U248" s="2" t="str">
        <f>'Order Form'!C267 &amp; ""</f>
        <v/>
      </c>
      <c r="V248" s="2" t="str">
        <f>'Order Form'!L267 &amp; ""</f>
        <v/>
      </c>
      <c r="W248" s="2" t="str">
        <f>'Order Form'!$E$14</f>
        <v>YES</v>
      </c>
      <c r="X248" s="90" t="str">
        <f>'Order Form'!$E$18</f>
        <v>Select from list below</v>
      </c>
      <c r="Y248" s="7" t="str">
        <f>'Order Form'!$E$16</f>
        <v>FREE Standard card</v>
      </c>
      <c r="Z248" s="7" t="str">
        <f>'Order Form'!$E$17</f>
        <v>No thanks</v>
      </c>
      <c r="AA248" s="7" t="str">
        <f t="shared" si="12"/>
        <v>No</v>
      </c>
      <c r="AB248" s="7" t="str">
        <f t="shared" si="13"/>
        <v>No</v>
      </c>
      <c r="AC248" s="7" t="str">
        <f>"VIP: "&amp;'Order Form'!$E$5 &amp;"; Rib: "&amp;'Order Form'!$E$17 &amp;"; GT: "&amp;'Order Form'!$E$16 &amp;"; Dispatch Week: "&amp;'Order Form'!$E$18</f>
        <v>VIP: ; Rib: No thanks; GT: FREE Standard card; Dispatch Week: Select from list below</v>
      </c>
      <c r="AD248" s="7"/>
      <c r="AE248" s="7"/>
      <c r="AF248" s="7"/>
      <c r="AG248" s="11" t="str">
        <f t="shared" si="14"/>
        <v>Future Delivery</v>
      </c>
      <c r="AH248" s="7"/>
      <c r="AI248" s="9"/>
      <c r="AJ248" s="7"/>
      <c r="AK248" s="7"/>
      <c r="AL248" s="7"/>
      <c r="AM248" s="7"/>
      <c r="AN248" s="7" t="str">
        <f t="shared" si="15"/>
        <v/>
      </c>
    </row>
    <row r="249" spans="1:40" ht="15">
      <c r="A249" s="7">
        <f>'Order Form'!A268</f>
        <v>248</v>
      </c>
      <c r="B249" s="34" t="str">
        <f>'Order Form'!N268</f>
        <v/>
      </c>
      <c r="C249" s="1">
        <f>'Order Form'!$E$4</f>
        <v>0</v>
      </c>
      <c r="D249" s="1">
        <f>'Order Form'!$E$5</f>
        <v>0</v>
      </c>
      <c r="E249" s="1">
        <f>'Order Form'!$E$6</f>
        <v>0</v>
      </c>
      <c r="F249" s="1">
        <f>'Order Form'!$E$7</f>
        <v>0</v>
      </c>
      <c r="G249" s="1">
        <f>'Order Form'!$E$9</f>
        <v>0</v>
      </c>
      <c r="H249" s="1">
        <f>'Order Form'!$E$8</f>
        <v>0</v>
      </c>
      <c r="I249" s="1" t="str">
        <f>'Order Form'!$E$10</f>
        <v>Australia</v>
      </c>
      <c r="J249" s="1">
        <f>'Order Form'!$E$11</f>
        <v>0</v>
      </c>
      <c r="K249" s="1">
        <f>IF(('Order Form'!$E$15="YES"),'Order Form'!$E$12,"")</f>
        <v>0</v>
      </c>
      <c r="L249" s="1" t="str">
        <f>'Order Form'!$E$13 &amp; ""</f>
        <v/>
      </c>
      <c r="M249" s="1" t="str">
        <f>IF('Order Form'!D268="",'Order Form'!C268,'Order Form'!D268) &amp; ""</f>
        <v/>
      </c>
      <c r="N249" s="1" t="str">
        <f>'Order Form'!E268 &amp; ""</f>
        <v/>
      </c>
      <c r="O249" s="1">
        <f>'Order Form'!F268</f>
        <v>0</v>
      </c>
      <c r="P249" s="1">
        <f>'Order Form'!I268</f>
        <v>0</v>
      </c>
      <c r="Q249" s="1">
        <f>'Order Form'!G268</f>
        <v>0</v>
      </c>
      <c r="R249" s="1">
        <f>'Order Form'!H268</f>
        <v>0</v>
      </c>
      <c r="S249" s="1" t="str">
        <f>'Order Form'!K268 &amp; ""</f>
        <v/>
      </c>
      <c r="T249" s="1" t="str">
        <f>'Order Form'!M268 &amp; ""</f>
        <v/>
      </c>
      <c r="U249" s="2" t="str">
        <f>'Order Form'!C268 &amp; ""</f>
        <v/>
      </c>
      <c r="V249" s="2" t="str">
        <f>'Order Form'!L268 &amp; ""</f>
        <v/>
      </c>
      <c r="W249" s="2" t="str">
        <f>'Order Form'!$E$14</f>
        <v>YES</v>
      </c>
      <c r="X249" s="90" t="str">
        <f>'Order Form'!$E$18</f>
        <v>Select from list below</v>
      </c>
      <c r="Y249" s="7" t="str">
        <f>'Order Form'!$E$16</f>
        <v>FREE Standard card</v>
      </c>
      <c r="Z249" s="7" t="str">
        <f>'Order Form'!$E$17</f>
        <v>No thanks</v>
      </c>
      <c r="AA249" s="7" t="str">
        <f t="shared" si="12"/>
        <v>No</v>
      </c>
      <c r="AB249" s="7" t="str">
        <f t="shared" si="13"/>
        <v>No</v>
      </c>
      <c r="AC249" s="7" t="str">
        <f>"VIP: "&amp;'Order Form'!$E$5 &amp;"; Rib: "&amp;'Order Form'!$E$17 &amp;"; GT: "&amp;'Order Form'!$E$16 &amp;"; Dispatch Week: "&amp;'Order Form'!$E$18</f>
        <v>VIP: ; Rib: No thanks; GT: FREE Standard card; Dispatch Week: Select from list below</v>
      </c>
      <c r="AD249" s="7"/>
      <c r="AE249" s="7"/>
      <c r="AF249" s="7"/>
      <c r="AG249" s="11" t="str">
        <f t="shared" si="14"/>
        <v>Future Delivery</v>
      </c>
      <c r="AH249" s="7"/>
      <c r="AI249" s="9"/>
      <c r="AJ249" s="7"/>
      <c r="AK249" s="7"/>
      <c r="AL249" s="7"/>
      <c r="AM249" s="7"/>
      <c r="AN249" s="7" t="str">
        <f t="shared" si="15"/>
        <v/>
      </c>
    </row>
    <row r="250" spans="1:40" ht="15">
      <c r="A250" s="7">
        <f>'Order Form'!A269</f>
        <v>249</v>
      </c>
      <c r="B250" s="34" t="str">
        <f>'Order Form'!N269</f>
        <v/>
      </c>
      <c r="C250" s="1">
        <f>'Order Form'!$E$4</f>
        <v>0</v>
      </c>
      <c r="D250" s="1">
        <f>'Order Form'!$E$5</f>
        <v>0</v>
      </c>
      <c r="E250" s="1">
        <f>'Order Form'!$E$6</f>
        <v>0</v>
      </c>
      <c r="F250" s="1">
        <f>'Order Form'!$E$7</f>
        <v>0</v>
      </c>
      <c r="G250" s="1">
        <f>'Order Form'!$E$9</f>
        <v>0</v>
      </c>
      <c r="H250" s="1">
        <f>'Order Form'!$E$8</f>
        <v>0</v>
      </c>
      <c r="I250" s="1" t="str">
        <f>'Order Form'!$E$10</f>
        <v>Australia</v>
      </c>
      <c r="J250" s="1">
        <f>'Order Form'!$E$11</f>
        <v>0</v>
      </c>
      <c r="K250" s="1">
        <f>IF(('Order Form'!$E$15="YES"),'Order Form'!$E$12,"")</f>
        <v>0</v>
      </c>
      <c r="L250" s="1" t="str">
        <f>'Order Form'!$E$13 &amp; ""</f>
        <v/>
      </c>
      <c r="M250" s="1" t="str">
        <f>IF('Order Form'!D269="",'Order Form'!C269,'Order Form'!D269) &amp; ""</f>
        <v/>
      </c>
      <c r="N250" s="1" t="str">
        <f>'Order Form'!E269 &amp; ""</f>
        <v/>
      </c>
      <c r="O250" s="1">
        <f>'Order Form'!F269</f>
        <v>0</v>
      </c>
      <c r="P250" s="1">
        <f>'Order Form'!I269</f>
        <v>0</v>
      </c>
      <c r="Q250" s="1">
        <f>'Order Form'!G269</f>
        <v>0</v>
      </c>
      <c r="R250" s="1">
        <f>'Order Form'!H269</f>
        <v>0</v>
      </c>
      <c r="S250" s="1" t="str">
        <f>'Order Form'!K269 &amp; ""</f>
        <v/>
      </c>
      <c r="T250" s="1" t="str">
        <f>'Order Form'!M269 &amp; ""</f>
        <v/>
      </c>
      <c r="U250" s="2" t="str">
        <f>'Order Form'!C269 &amp; ""</f>
        <v/>
      </c>
      <c r="V250" s="2" t="str">
        <f>'Order Form'!L269 &amp; ""</f>
        <v/>
      </c>
      <c r="W250" s="2" t="str">
        <f>'Order Form'!$E$14</f>
        <v>YES</v>
      </c>
      <c r="X250" s="90" t="str">
        <f>'Order Form'!$E$18</f>
        <v>Select from list below</v>
      </c>
      <c r="Y250" s="7" t="str">
        <f>'Order Form'!$E$16</f>
        <v>FREE Standard card</v>
      </c>
      <c r="Z250" s="7" t="str">
        <f>'Order Form'!$E$17</f>
        <v>No thanks</v>
      </c>
      <c r="AA250" s="7" t="str">
        <f t="shared" si="12"/>
        <v>No</v>
      </c>
      <c r="AB250" s="7" t="str">
        <f t="shared" si="13"/>
        <v>No</v>
      </c>
      <c r="AC250" s="7" t="str">
        <f>"VIP: "&amp;'Order Form'!$E$5 &amp;"; Rib: "&amp;'Order Form'!$E$17 &amp;"; GT: "&amp;'Order Form'!$E$16 &amp;"; Dispatch Week: "&amp;'Order Form'!$E$18</f>
        <v>VIP: ; Rib: No thanks; GT: FREE Standard card; Dispatch Week: Select from list below</v>
      </c>
      <c r="AD250" s="7"/>
      <c r="AE250" s="7"/>
      <c r="AF250" s="7"/>
      <c r="AG250" s="11" t="str">
        <f t="shared" si="14"/>
        <v>Future Delivery</v>
      </c>
      <c r="AH250" s="7"/>
      <c r="AI250" s="9"/>
      <c r="AJ250" s="7"/>
      <c r="AK250" s="7"/>
      <c r="AL250" s="7"/>
      <c r="AM250" s="7"/>
      <c r="AN250" s="7" t="str">
        <f t="shared" si="15"/>
        <v/>
      </c>
    </row>
    <row r="251" spans="1:40" ht="15">
      <c r="A251" s="7">
        <f>'Order Form'!A270</f>
        <v>250</v>
      </c>
      <c r="B251" s="34" t="str">
        <f>'Order Form'!N270</f>
        <v/>
      </c>
      <c r="C251" s="1">
        <f>'Order Form'!$E$4</f>
        <v>0</v>
      </c>
      <c r="D251" s="1">
        <f>'Order Form'!$E$5</f>
        <v>0</v>
      </c>
      <c r="E251" s="1">
        <f>'Order Form'!$E$6</f>
        <v>0</v>
      </c>
      <c r="F251" s="1">
        <f>'Order Form'!$E$7</f>
        <v>0</v>
      </c>
      <c r="G251" s="1">
        <f>'Order Form'!$E$9</f>
        <v>0</v>
      </c>
      <c r="H251" s="1">
        <f>'Order Form'!$E$8</f>
        <v>0</v>
      </c>
      <c r="I251" s="1" t="str">
        <f>'Order Form'!$E$10</f>
        <v>Australia</v>
      </c>
      <c r="J251" s="1">
        <f>'Order Form'!$E$11</f>
        <v>0</v>
      </c>
      <c r="K251" s="1">
        <f>IF(('Order Form'!$E$15="YES"),'Order Form'!$E$12,"")</f>
        <v>0</v>
      </c>
      <c r="L251" s="1" t="str">
        <f>'Order Form'!$E$13 &amp; ""</f>
        <v/>
      </c>
      <c r="M251" s="1" t="str">
        <f>IF('Order Form'!D270="",'Order Form'!C270,'Order Form'!D270) &amp; ""</f>
        <v/>
      </c>
      <c r="N251" s="1" t="str">
        <f>'Order Form'!E270 &amp; ""</f>
        <v/>
      </c>
      <c r="O251" s="1">
        <f>'Order Form'!F270</f>
        <v>0</v>
      </c>
      <c r="P251" s="1">
        <f>'Order Form'!I270</f>
        <v>0</v>
      </c>
      <c r="Q251" s="1">
        <f>'Order Form'!G270</f>
        <v>0</v>
      </c>
      <c r="R251" s="1">
        <f>'Order Form'!H270</f>
        <v>0</v>
      </c>
      <c r="S251" s="1" t="str">
        <f>'Order Form'!K270 &amp; ""</f>
        <v/>
      </c>
      <c r="T251" s="1" t="str">
        <f>'Order Form'!M270 &amp; ""</f>
        <v/>
      </c>
      <c r="U251" s="2" t="str">
        <f>'Order Form'!C270 &amp; ""</f>
        <v/>
      </c>
      <c r="V251" s="2" t="str">
        <f>'Order Form'!L270 &amp; ""</f>
        <v/>
      </c>
      <c r="W251" s="2" t="str">
        <f>'Order Form'!$E$14</f>
        <v>YES</v>
      </c>
      <c r="X251" s="90" t="str">
        <f>'Order Form'!$E$18</f>
        <v>Select from list below</v>
      </c>
      <c r="Y251" s="7" t="str">
        <f>'Order Form'!$E$16</f>
        <v>FREE Standard card</v>
      </c>
      <c r="Z251" s="7" t="str">
        <f>'Order Form'!$E$17</f>
        <v>No thanks</v>
      </c>
      <c r="AA251" s="7" t="str">
        <f t="shared" si="12"/>
        <v>No</v>
      </c>
      <c r="AB251" s="7" t="str">
        <f t="shared" si="13"/>
        <v>No</v>
      </c>
      <c r="AC251" s="7" t="str">
        <f>"VIP: "&amp;'Order Form'!$E$5 &amp;"; Rib: "&amp;'Order Form'!$E$17 &amp;"; GT: "&amp;'Order Form'!$E$16 &amp;"; Dispatch Week: "&amp;'Order Form'!$E$18</f>
        <v>VIP: ; Rib: No thanks; GT: FREE Standard card; Dispatch Week: Select from list below</v>
      </c>
      <c r="AD251" s="7"/>
      <c r="AE251" s="7"/>
      <c r="AF251" s="7"/>
      <c r="AG251" s="11" t="str">
        <f t="shared" si="14"/>
        <v>Future Delivery</v>
      </c>
      <c r="AH251" s="7"/>
      <c r="AI251" s="9"/>
      <c r="AJ251" s="7"/>
      <c r="AK251" s="7"/>
      <c r="AL251" s="7"/>
      <c r="AM251" s="7"/>
      <c r="AN251" s="7" t="str">
        <f t="shared" si="15"/>
        <v/>
      </c>
    </row>
    <row r="252" spans="1:40" ht="15">
      <c r="A252" s="7">
        <f>'Order Form'!A271</f>
        <v>251</v>
      </c>
      <c r="B252" s="34" t="str">
        <f>'Order Form'!N271</f>
        <v/>
      </c>
      <c r="C252" s="1">
        <f>'Order Form'!$E$4</f>
        <v>0</v>
      </c>
      <c r="D252" s="1">
        <f>'Order Form'!$E$5</f>
        <v>0</v>
      </c>
      <c r="E252" s="1">
        <f>'Order Form'!$E$6</f>
        <v>0</v>
      </c>
      <c r="F252" s="1">
        <f>'Order Form'!$E$7</f>
        <v>0</v>
      </c>
      <c r="G252" s="1">
        <f>'Order Form'!$E$9</f>
        <v>0</v>
      </c>
      <c r="H252" s="1">
        <f>'Order Form'!$E$8</f>
        <v>0</v>
      </c>
      <c r="I252" s="1" t="str">
        <f>'Order Form'!$E$10</f>
        <v>Australia</v>
      </c>
      <c r="J252" s="1">
        <f>'Order Form'!$E$11</f>
        <v>0</v>
      </c>
      <c r="K252" s="1">
        <f>IF(('Order Form'!$E$15="YES"),'Order Form'!$E$12,"")</f>
        <v>0</v>
      </c>
      <c r="L252" s="1" t="str">
        <f>'Order Form'!$E$13 &amp; ""</f>
        <v/>
      </c>
      <c r="M252" s="1" t="str">
        <f>IF('Order Form'!D271="",'Order Form'!C271,'Order Form'!D271) &amp; ""</f>
        <v/>
      </c>
      <c r="N252" s="1" t="str">
        <f>'Order Form'!E271 &amp; ""</f>
        <v/>
      </c>
      <c r="O252" s="1">
        <f>'Order Form'!F271</f>
        <v>0</v>
      </c>
      <c r="P252" s="1">
        <f>'Order Form'!I271</f>
        <v>0</v>
      </c>
      <c r="Q252" s="1">
        <f>'Order Form'!G271</f>
        <v>0</v>
      </c>
      <c r="R252" s="1">
        <f>'Order Form'!H271</f>
        <v>0</v>
      </c>
      <c r="S252" s="1" t="str">
        <f>'Order Form'!K271 &amp; ""</f>
        <v/>
      </c>
      <c r="T252" s="1" t="str">
        <f>'Order Form'!M271 &amp; ""</f>
        <v/>
      </c>
      <c r="U252" s="2" t="str">
        <f>'Order Form'!C271 &amp; ""</f>
        <v/>
      </c>
      <c r="V252" s="2" t="str">
        <f>'Order Form'!L271 &amp; ""</f>
        <v/>
      </c>
      <c r="W252" s="2" t="str">
        <f>'Order Form'!$E$14</f>
        <v>YES</v>
      </c>
      <c r="X252" s="90" t="str">
        <f>'Order Form'!$E$18</f>
        <v>Select from list below</v>
      </c>
      <c r="Y252" s="7" t="str">
        <f>'Order Form'!$E$16</f>
        <v>FREE Standard card</v>
      </c>
      <c r="Z252" s="7" t="str">
        <f>'Order Form'!$E$17</f>
        <v>No thanks</v>
      </c>
      <c r="AA252" s="7" t="str">
        <f t="shared" si="12"/>
        <v>No</v>
      </c>
      <c r="AB252" s="7" t="str">
        <f t="shared" si="13"/>
        <v>No</v>
      </c>
      <c r="AC252" s="7" t="str">
        <f>"VIP: "&amp;'Order Form'!$E$5 &amp;"; Rib: "&amp;'Order Form'!$E$17 &amp;"; GT: "&amp;'Order Form'!$E$16 &amp;"; Dispatch Week: "&amp;'Order Form'!$E$18</f>
        <v>VIP: ; Rib: No thanks; GT: FREE Standard card; Dispatch Week: Select from list below</v>
      </c>
      <c r="AD252" s="7"/>
      <c r="AE252" s="7"/>
      <c r="AF252" s="7"/>
      <c r="AG252" s="11" t="str">
        <f t="shared" si="14"/>
        <v>Future Delivery</v>
      </c>
      <c r="AH252" s="7"/>
      <c r="AI252" s="9"/>
      <c r="AJ252" s="7"/>
      <c r="AK252" s="7"/>
      <c r="AL252" s="7"/>
      <c r="AM252" s="7"/>
      <c r="AN252" s="7" t="str">
        <f t="shared" si="15"/>
        <v/>
      </c>
    </row>
    <row r="253" spans="1:40" ht="15">
      <c r="A253" s="7">
        <f>'Order Form'!A272</f>
        <v>252</v>
      </c>
      <c r="B253" s="34" t="str">
        <f>'Order Form'!N272</f>
        <v/>
      </c>
      <c r="C253" s="1">
        <f>'Order Form'!$E$4</f>
        <v>0</v>
      </c>
      <c r="D253" s="1">
        <f>'Order Form'!$E$5</f>
        <v>0</v>
      </c>
      <c r="E253" s="1">
        <f>'Order Form'!$E$6</f>
        <v>0</v>
      </c>
      <c r="F253" s="1">
        <f>'Order Form'!$E$7</f>
        <v>0</v>
      </c>
      <c r="G253" s="1">
        <f>'Order Form'!$E$9</f>
        <v>0</v>
      </c>
      <c r="H253" s="1">
        <f>'Order Form'!$E$8</f>
        <v>0</v>
      </c>
      <c r="I253" s="1" t="str">
        <f>'Order Form'!$E$10</f>
        <v>Australia</v>
      </c>
      <c r="J253" s="1">
        <f>'Order Form'!$E$11</f>
        <v>0</v>
      </c>
      <c r="K253" s="1">
        <f>IF(('Order Form'!$E$15="YES"),'Order Form'!$E$12,"")</f>
        <v>0</v>
      </c>
      <c r="L253" s="1" t="str">
        <f>'Order Form'!$E$13 &amp; ""</f>
        <v/>
      </c>
      <c r="M253" s="1" t="str">
        <f>IF('Order Form'!D272="",'Order Form'!C272,'Order Form'!D272) &amp; ""</f>
        <v/>
      </c>
      <c r="N253" s="1" t="str">
        <f>'Order Form'!E272 &amp; ""</f>
        <v/>
      </c>
      <c r="O253" s="1">
        <f>'Order Form'!F272</f>
        <v>0</v>
      </c>
      <c r="P253" s="1">
        <f>'Order Form'!I272</f>
        <v>0</v>
      </c>
      <c r="Q253" s="1">
        <f>'Order Form'!G272</f>
        <v>0</v>
      </c>
      <c r="R253" s="1">
        <f>'Order Form'!H272</f>
        <v>0</v>
      </c>
      <c r="S253" s="1" t="str">
        <f>'Order Form'!K272 &amp; ""</f>
        <v/>
      </c>
      <c r="T253" s="1" t="str">
        <f>'Order Form'!M272 &amp; ""</f>
        <v/>
      </c>
      <c r="U253" s="2" t="str">
        <f>'Order Form'!C272 &amp; ""</f>
        <v/>
      </c>
      <c r="V253" s="2" t="str">
        <f>'Order Form'!L272 &amp; ""</f>
        <v/>
      </c>
      <c r="W253" s="2" t="str">
        <f>'Order Form'!$E$14</f>
        <v>YES</v>
      </c>
      <c r="X253" s="90" t="str">
        <f>'Order Form'!$E$18</f>
        <v>Select from list below</v>
      </c>
      <c r="Y253" s="7" t="str">
        <f>'Order Form'!$E$16</f>
        <v>FREE Standard card</v>
      </c>
      <c r="Z253" s="7" t="str">
        <f>'Order Form'!$E$17</f>
        <v>No thanks</v>
      </c>
      <c r="AA253" s="7" t="str">
        <f t="shared" si="12"/>
        <v>No</v>
      </c>
      <c r="AB253" s="7" t="str">
        <f t="shared" si="13"/>
        <v>No</v>
      </c>
      <c r="AC253" s="7" t="str">
        <f>"VIP: "&amp;'Order Form'!$E$5 &amp;"; Rib: "&amp;'Order Form'!$E$17 &amp;"; GT: "&amp;'Order Form'!$E$16 &amp;"; Dispatch Week: "&amp;'Order Form'!$E$18</f>
        <v>VIP: ; Rib: No thanks; GT: FREE Standard card; Dispatch Week: Select from list below</v>
      </c>
      <c r="AD253" s="7"/>
      <c r="AE253" s="7"/>
      <c r="AF253" s="7"/>
      <c r="AG253" s="11" t="str">
        <f t="shared" si="14"/>
        <v>Future Delivery</v>
      </c>
      <c r="AH253" s="7"/>
      <c r="AI253" s="9"/>
      <c r="AJ253" s="7"/>
      <c r="AK253" s="7"/>
      <c r="AL253" s="7"/>
      <c r="AM253" s="7"/>
      <c r="AN253" s="7" t="str">
        <f t="shared" si="15"/>
        <v/>
      </c>
    </row>
    <row r="254" spans="1:40" ht="15">
      <c r="A254" s="7">
        <f>'Order Form'!A273</f>
        <v>253</v>
      </c>
      <c r="B254" s="34" t="str">
        <f>'Order Form'!N273</f>
        <v/>
      </c>
      <c r="C254" s="1">
        <f>'Order Form'!$E$4</f>
        <v>0</v>
      </c>
      <c r="D254" s="1">
        <f>'Order Form'!$E$5</f>
        <v>0</v>
      </c>
      <c r="E254" s="1">
        <f>'Order Form'!$E$6</f>
        <v>0</v>
      </c>
      <c r="F254" s="1">
        <f>'Order Form'!$E$7</f>
        <v>0</v>
      </c>
      <c r="G254" s="1">
        <f>'Order Form'!$E$9</f>
        <v>0</v>
      </c>
      <c r="H254" s="1">
        <f>'Order Form'!$E$8</f>
        <v>0</v>
      </c>
      <c r="I254" s="1" t="str">
        <f>'Order Form'!$E$10</f>
        <v>Australia</v>
      </c>
      <c r="J254" s="1">
        <f>'Order Form'!$E$11</f>
        <v>0</v>
      </c>
      <c r="K254" s="1">
        <f>IF(('Order Form'!$E$15="YES"),'Order Form'!$E$12,"")</f>
        <v>0</v>
      </c>
      <c r="L254" s="1" t="str">
        <f>'Order Form'!$E$13 &amp; ""</f>
        <v/>
      </c>
      <c r="M254" s="1" t="str">
        <f>IF('Order Form'!D273="",'Order Form'!C273,'Order Form'!D273) &amp; ""</f>
        <v/>
      </c>
      <c r="N254" s="1" t="str">
        <f>'Order Form'!E273 &amp; ""</f>
        <v/>
      </c>
      <c r="O254" s="1">
        <f>'Order Form'!F273</f>
        <v>0</v>
      </c>
      <c r="P254" s="1">
        <f>'Order Form'!I273</f>
        <v>0</v>
      </c>
      <c r="Q254" s="1">
        <f>'Order Form'!G273</f>
        <v>0</v>
      </c>
      <c r="R254" s="1">
        <f>'Order Form'!H273</f>
        <v>0</v>
      </c>
      <c r="S254" s="1" t="str">
        <f>'Order Form'!K273 &amp; ""</f>
        <v/>
      </c>
      <c r="T254" s="1" t="str">
        <f>'Order Form'!M273 &amp; ""</f>
        <v/>
      </c>
      <c r="U254" s="2" t="str">
        <f>'Order Form'!C273 &amp; ""</f>
        <v/>
      </c>
      <c r="V254" s="2" t="str">
        <f>'Order Form'!L273 &amp; ""</f>
        <v/>
      </c>
      <c r="W254" s="2" t="str">
        <f>'Order Form'!$E$14</f>
        <v>YES</v>
      </c>
      <c r="X254" s="90" t="str">
        <f>'Order Form'!$E$18</f>
        <v>Select from list below</v>
      </c>
      <c r="Y254" s="7" t="str">
        <f>'Order Form'!$E$16</f>
        <v>FREE Standard card</v>
      </c>
      <c r="Z254" s="7" t="str">
        <f>'Order Form'!$E$17</f>
        <v>No thanks</v>
      </c>
      <c r="AA254" s="7" t="str">
        <f t="shared" si="12"/>
        <v>No</v>
      </c>
      <c r="AB254" s="7" t="str">
        <f t="shared" si="13"/>
        <v>No</v>
      </c>
      <c r="AC254" s="7" t="str">
        <f>"VIP: "&amp;'Order Form'!$E$5 &amp;"; Rib: "&amp;'Order Form'!$E$17 &amp;"; GT: "&amp;'Order Form'!$E$16 &amp;"; Dispatch Week: "&amp;'Order Form'!$E$18</f>
        <v>VIP: ; Rib: No thanks; GT: FREE Standard card; Dispatch Week: Select from list below</v>
      </c>
      <c r="AD254" s="7"/>
      <c r="AE254" s="7"/>
      <c r="AF254" s="7"/>
      <c r="AG254" s="11" t="str">
        <f t="shared" si="14"/>
        <v>Future Delivery</v>
      </c>
      <c r="AH254" s="7"/>
      <c r="AI254" s="9"/>
      <c r="AJ254" s="7"/>
      <c r="AK254" s="7"/>
      <c r="AL254" s="7"/>
      <c r="AM254" s="7"/>
      <c r="AN254" s="7" t="str">
        <f t="shared" si="15"/>
        <v/>
      </c>
    </row>
    <row r="255" spans="1:40" ht="15">
      <c r="A255" s="7">
        <f>'Order Form'!A274</f>
        <v>254</v>
      </c>
      <c r="B255" s="34" t="str">
        <f>'Order Form'!N274</f>
        <v/>
      </c>
      <c r="C255" s="1">
        <f>'Order Form'!$E$4</f>
        <v>0</v>
      </c>
      <c r="D255" s="1">
        <f>'Order Form'!$E$5</f>
        <v>0</v>
      </c>
      <c r="E255" s="1">
        <f>'Order Form'!$E$6</f>
        <v>0</v>
      </c>
      <c r="F255" s="1">
        <f>'Order Form'!$E$7</f>
        <v>0</v>
      </c>
      <c r="G255" s="1">
        <f>'Order Form'!$E$9</f>
        <v>0</v>
      </c>
      <c r="H255" s="1">
        <f>'Order Form'!$E$8</f>
        <v>0</v>
      </c>
      <c r="I255" s="1" t="str">
        <f>'Order Form'!$E$10</f>
        <v>Australia</v>
      </c>
      <c r="J255" s="1">
        <f>'Order Form'!$E$11</f>
        <v>0</v>
      </c>
      <c r="K255" s="1">
        <f>IF(('Order Form'!$E$15="YES"),'Order Form'!$E$12,"")</f>
        <v>0</v>
      </c>
      <c r="L255" s="1" t="str">
        <f>'Order Form'!$E$13 &amp; ""</f>
        <v/>
      </c>
      <c r="M255" s="1" t="str">
        <f>IF('Order Form'!D274="",'Order Form'!C274,'Order Form'!D274) &amp; ""</f>
        <v/>
      </c>
      <c r="N255" s="1" t="str">
        <f>'Order Form'!E274 &amp; ""</f>
        <v/>
      </c>
      <c r="O255" s="1">
        <f>'Order Form'!F274</f>
        <v>0</v>
      </c>
      <c r="P255" s="1">
        <f>'Order Form'!I274</f>
        <v>0</v>
      </c>
      <c r="Q255" s="1">
        <f>'Order Form'!G274</f>
        <v>0</v>
      </c>
      <c r="R255" s="1">
        <f>'Order Form'!H274</f>
        <v>0</v>
      </c>
      <c r="S255" s="1" t="str">
        <f>'Order Form'!K274 &amp; ""</f>
        <v/>
      </c>
      <c r="T255" s="1" t="str">
        <f>'Order Form'!M274 &amp; ""</f>
        <v/>
      </c>
      <c r="U255" s="2" t="str">
        <f>'Order Form'!C274 &amp; ""</f>
        <v/>
      </c>
      <c r="V255" s="2" t="str">
        <f>'Order Form'!L274 &amp; ""</f>
        <v/>
      </c>
      <c r="W255" s="2" t="str">
        <f>'Order Form'!$E$14</f>
        <v>YES</v>
      </c>
      <c r="X255" s="90" t="str">
        <f>'Order Form'!$E$18</f>
        <v>Select from list below</v>
      </c>
      <c r="Y255" s="7" t="str">
        <f>'Order Form'!$E$16</f>
        <v>FREE Standard card</v>
      </c>
      <c r="Z255" s="7" t="str">
        <f>'Order Form'!$E$17</f>
        <v>No thanks</v>
      </c>
      <c r="AA255" s="7" t="str">
        <f t="shared" si="12"/>
        <v>No</v>
      </c>
      <c r="AB255" s="7" t="str">
        <f t="shared" si="13"/>
        <v>No</v>
      </c>
      <c r="AC255" s="7" t="str">
        <f>"VIP: "&amp;'Order Form'!$E$5 &amp;"; Rib: "&amp;'Order Form'!$E$17 &amp;"; GT: "&amp;'Order Form'!$E$16 &amp;"; Dispatch Week: "&amp;'Order Form'!$E$18</f>
        <v>VIP: ; Rib: No thanks; GT: FREE Standard card; Dispatch Week: Select from list below</v>
      </c>
      <c r="AD255" s="7"/>
      <c r="AE255" s="7"/>
      <c r="AF255" s="7"/>
      <c r="AG255" s="11" t="str">
        <f t="shared" si="14"/>
        <v>Future Delivery</v>
      </c>
      <c r="AH255" s="7"/>
      <c r="AI255" s="9"/>
      <c r="AJ255" s="7"/>
      <c r="AK255" s="7"/>
      <c r="AL255" s="7"/>
      <c r="AM255" s="7"/>
      <c r="AN255" s="7" t="str">
        <f t="shared" si="15"/>
        <v/>
      </c>
    </row>
    <row r="256" spans="1:40" ht="15">
      <c r="A256" s="7">
        <f>'Order Form'!A275</f>
        <v>255</v>
      </c>
      <c r="B256" s="34" t="str">
        <f>'Order Form'!N275</f>
        <v/>
      </c>
      <c r="C256" s="1">
        <f>'Order Form'!$E$4</f>
        <v>0</v>
      </c>
      <c r="D256" s="1">
        <f>'Order Form'!$E$5</f>
        <v>0</v>
      </c>
      <c r="E256" s="1">
        <f>'Order Form'!$E$6</f>
        <v>0</v>
      </c>
      <c r="F256" s="1">
        <f>'Order Form'!$E$7</f>
        <v>0</v>
      </c>
      <c r="G256" s="1">
        <f>'Order Form'!$E$9</f>
        <v>0</v>
      </c>
      <c r="H256" s="1">
        <f>'Order Form'!$E$8</f>
        <v>0</v>
      </c>
      <c r="I256" s="1" t="str">
        <f>'Order Form'!$E$10</f>
        <v>Australia</v>
      </c>
      <c r="J256" s="1">
        <f>'Order Form'!$E$11</f>
        <v>0</v>
      </c>
      <c r="K256" s="1">
        <f>IF(('Order Form'!$E$15="YES"),'Order Form'!$E$12,"")</f>
        <v>0</v>
      </c>
      <c r="L256" s="1" t="str">
        <f>'Order Form'!$E$13 &amp; ""</f>
        <v/>
      </c>
      <c r="M256" s="1" t="str">
        <f>IF('Order Form'!D275="",'Order Form'!C275,'Order Form'!D275) &amp; ""</f>
        <v/>
      </c>
      <c r="N256" s="1" t="str">
        <f>'Order Form'!E275 &amp; ""</f>
        <v/>
      </c>
      <c r="O256" s="1">
        <f>'Order Form'!F275</f>
        <v>0</v>
      </c>
      <c r="P256" s="1">
        <f>'Order Form'!I275</f>
        <v>0</v>
      </c>
      <c r="Q256" s="1">
        <f>'Order Form'!G275</f>
        <v>0</v>
      </c>
      <c r="R256" s="1">
        <f>'Order Form'!H275</f>
        <v>0</v>
      </c>
      <c r="S256" s="1" t="str">
        <f>'Order Form'!K275 &amp; ""</f>
        <v/>
      </c>
      <c r="T256" s="1" t="str">
        <f>'Order Form'!M275 &amp; ""</f>
        <v/>
      </c>
      <c r="U256" s="2" t="str">
        <f>'Order Form'!C275 &amp; ""</f>
        <v/>
      </c>
      <c r="V256" s="2" t="str">
        <f>'Order Form'!L275 &amp; ""</f>
        <v/>
      </c>
      <c r="W256" s="2" t="str">
        <f>'Order Form'!$E$14</f>
        <v>YES</v>
      </c>
      <c r="X256" s="90" t="str">
        <f>'Order Form'!$E$18</f>
        <v>Select from list below</v>
      </c>
      <c r="Y256" s="7" t="str">
        <f>'Order Form'!$E$16</f>
        <v>FREE Standard card</v>
      </c>
      <c r="Z256" s="7" t="str">
        <f>'Order Form'!$E$17</f>
        <v>No thanks</v>
      </c>
      <c r="AA256" s="7" t="str">
        <f t="shared" si="12"/>
        <v>No</v>
      </c>
      <c r="AB256" s="7" t="str">
        <f t="shared" si="13"/>
        <v>No</v>
      </c>
      <c r="AC256" s="7" t="str">
        <f>"VIP: "&amp;'Order Form'!$E$5 &amp;"; Rib: "&amp;'Order Form'!$E$17 &amp;"; GT: "&amp;'Order Form'!$E$16 &amp;"; Dispatch Week: "&amp;'Order Form'!$E$18</f>
        <v>VIP: ; Rib: No thanks; GT: FREE Standard card; Dispatch Week: Select from list below</v>
      </c>
      <c r="AD256" s="7"/>
      <c r="AE256" s="7"/>
      <c r="AF256" s="7"/>
      <c r="AG256" s="11" t="str">
        <f t="shared" si="14"/>
        <v>Future Delivery</v>
      </c>
      <c r="AH256" s="7"/>
      <c r="AI256" s="9"/>
      <c r="AJ256" s="7"/>
      <c r="AK256" s="7"/>
      <c r="AL256" s="7"/>
      <c r="AM256" s="7"/>
      <c r="AN256" s="7" t="str">
        <f t="shared" si="15"/>
        <v/>
      </c>
    </row>
    <row r="257" spans="1:40" ht="15">
      <c r="A257" s="7">
        <f>'Order Form'!A276</f>
        <v>256</v>
      </c>
      <c r="B257" s="34" t="str">
        <f>'Order Form'!N276</f>
        <v/>
      </c>
      <c r="C257" s="1">
        <f>'Order Form'!$E$4</f>
        <v>0</v>
      </c>
      <c r="D257" s="1">
        <f>'Order Form'!$E$5</f>
        <v>0</v>
      </c>
      <c r="E257" s="1">
        <f>'Order Form'!$E$6</f>
        <v>0</v>
      </c>
      <c r="F257" s="1">
        <f>'Order Form'!$E$7</f>
        <v>0</v>
      </c>
      <c r="G257" s="1">
        <f>'Order Form'!$E$9</f>
        <v>0</v>
      </c>
      <c r="H257" s="1">
        <f>'Order Form'!$E$8</f>
        <v>0</v>
      </c>
      <c r="I257" s="1" t="str">
        <f>'Order Form'!$E$10</f>
        <v>Australia</v>
      </c>
      <c r="J257" s="1">
        <f>'Order Form'!$E$11</f>
        <v>0</v>
      </c>
      <c r="K257" s="1">
        <f>IF(('Order Form'!$E$15="YES"),'Order Form'!$E$12,"")</f>
        <v>0</v>
      </c>
      <c r="L257" s="1" t="str">
        <f>'Order Form'!$E$13 &amp; ""</f>
        <v/>
      </c>
      <c r="M257" s="1" t="str">
        <f>IF('Order Form'!D276="",'Order Form'!C276,'Order Form'!D276) &amp; ""</f>
        <v/>
      </c>
      <c r="N257" s="1" t="str">
        <f>'Order Form'!E276 &amp; ""</f>
        <v/>
      </c>
      <c r="O257" s="1">
        <f>'Order Form'!F276</f>
        <v>0</v>
      </c>
      <c r="P257" s="1">
        <f>'Order Form'!I276</f>
        <v>0</v>
      </c>
      <c r="Q257" s="1">
        <f>'Order Form'!G276</f>
        <v>0</v>
      </c>
      <c r="R257" s="1">
        <f>'Order Form'!H276</f>
        <v>0</v>
      </c>
      <c r="S257" s="1" t="str">
        <f>'Order Form'!K276 &amp; ""</f>
        <v/>
      </c>
      <c r="T257" s="1" t="str">
        <f>'Order Form'!M276 &amp; ""</f>
        <v/>
      </c>
      <c r="U257" s="2" t="str">
        <f>'Order Form'!C276 &amp; ""</f>
        <v/>
      </c>
      <c r="V257" s="2" t="str">
        <f>'Order Form'!L276 &amp; ""</f>
        <v/>
      </c>
      <c r="W257" s="2" t="str">
        <f>'Order Form'!$E$14</f>
        <v>YES</v>
      </c>
      <c r="X257" s="90" t="str">
        <f>'Order Form'!$E$18</f>
        <v>Select from list below</v>
      </c>
      <c r="Y257" s="7" t="str">
        <f>'Order Form'!$E$16</f>
        <v>FREE Standard card</v>
      </c>
      <c r="Z257" s="7" t="str">
        <f>'Order Form'!$E$17</f>
        <v>No thanks</v>
      </c>
      <c r="AA257" s="7" t="str">
        <f t="shared" si="12"/>
        <v>No</v>
      </c>
      <c r="AB257" s="7" t="str">
        <f t="shared" si="13"/>
        <v>No</v>
      </c>
      <c r="AC257" s="7" t="str">
        <f>"VIP: "&amp;'Order Form'!$E$5 &amp;"; Rib: "&amp;'Order Form'!$E$17 &amp;"; GT: "&amp;'Order Form'!$E$16 &amp;"; Dispatch Week: "&amp;'Order Form'!$E$18</f>
        <v>VIP: ; Rib: No thanks; GT: FREE Standard card; Dispatch Week: Select from list below</v>
      </c>
      <c r="AD257" s="7"/>
      <c r="AE257" s="7"/>
      <c r="AF257" s="7"/>
      <c r="AG257" s="11" t="str">
        <f t="shared" si="14"/>
        <v>Future Delivery</v>
      </c>
      <c r="AH257" s="7"/>
      <c r="AI257" s="9"/>
      <c r="AJ257" s="7"/>
      <c r="AK257" s="7"/>
      <c r="AL257" s="7"/>
      <c r="AM257" s="7"/>
      <c r="AN257" s="7" t="str">
        <f t="shared" si="15"/>
        <v/>
      </c>
    </row>
    <row r="258" spans="1:40" ht="15">
      <c r="A258" s="7">
        <f>'Order Form'!A277</f>
        <v>257</v>
      </c>
      <c r="B258" s="34" t="str">
        <f>'Order Form'!N277</f>
        <v/>
      </c>
      <c r="C258" s="1">
        <f>'Order Form'!$E$4</f>
        <v>0</v>
      </c>
      <c r="D258" s="1">
        <f>'Order Form'!$E$5</f>
        <v>0</v>
      </c>
      <c r="E258" s="1">
        <f>'Order Form'!$E$6</f>
        <v>0</v>
      </c>
      <c r="F258" s="1">
        <f>'Order Form'!$E$7</f>
        <v>0</v>
      </c>
      <c r="G258" s="1">
        <f>'Order Form'!$E$9</f>
        <v>0</v>
      </c>
      <c r="H258" s="1">
        <f>'Order Form'!$E$8</f>
        <v>0</v>
      </c>
      <c r="I258" s="1" t="str">
        <f>'Order Form'!$E$10</f>
        <v>Australia</v>
      </c>
      <c r="J258" s="1">
        <f>'Order Form'!$E$11</f>
        <v>0</v>
      </c>
      <c r="K258" s="1">
        <f>IF(('Order Form'!$E$15="YES"),'Order Form'!$E$12,"")</f>
        <v>0</v>
      </c>
      <c r="L258" s="1" t="str">
        <f>'Order Form'!$E$13 &amp; ""</f>
        <v/>
      </c>
      <c r="M258" s="1" t="str">
        <f>IF('Order Form'!D277="",'Order Form'!C277,'Order Form'!D277) &amp; ""</f>
        <v/>
      </c>
      <c r="N258" s="1" t="str">
        <f>'Order Form'!E277 &amp; ""</f>
        <v/>
      </c>
      <c r="O258" s="1">
        <f>'Order Form'!F277</f>
        <v>0</v>
      </c>
      <c r="P258" s="1">
        <f>'Order Form'!I277</f>
        <v>0</v>
      </c>
      <c r="Q258" s="1">
        <f>'Order Form'!G277</f>
        <v>0</v>
      </c>
      <c r="R258" s="1">
        <f>'Order Form'!H277</f>
        <v>0</v>
      </c>
      <c r="S258" s="1" t="str">
        <f>'Order Form'!K277 &amp; ""</f>
        <v/>
      </c>
      <c r="T258" s="1" t="str">
        <f>'Order Form'!M277 &amp; ""</f>
        <v/>
      </c>
      <c r="U258" s="2" t="str">
        <f>'Order Form'!C277 &amp; ""</f>
        <v/>
      </c>
      <c r="V258" s="2" t="str">
        <f>'Order Form'!L277 &amp; ""</f>
        <v/>
      </c>
      <c r="W258" s="2" t="str">
        <f>'Order Form'!$E$14</f>
        <v>YES</v>
      </c>
      <c r="X258" s="90" t="str">
        <f>'Order Form'!$E$18</f>
        <v>Select from list below</v>
      </c>
      <c r="Y258" s="7" t="str">
        <f>'Order Form'!$E$16</f>
        <v>FREE Standard card</v>
      </c>
      <c r="Z258" s="7" t="str">
        <f>'Order Form'!$E$17</f>
        <v>No thanks</v>
      </c>
      <c r="AA258" s="7" t="str">
        <f t="shared" si="12"/>
        <v>No</v>
      </c>
      <c r="AB258" s="7" t="str">
        <f t="shared" si="13"/>
        <v>No</v>
      </c>
      <c r="AC258" s="7" t="str">
        <f>"VIP: "&amp;'Order Form'!$E$5 &amp;"; Rib: "&amp;'Order Form'!$E$17 &amp;"; GT: "&amp;'Order Form'!$E$16 &amp;"; Dispatch Week: "&amp;'Order Form'!$E$18</f>
        <v>VIP: ; Rib: No thanks; GT: FREE Standard card; Dispatch Week: Select from list below</v>
      </c>
      <c r="AD258" s="7"/>
      <c r="AE258" s="7"/>
      <c r="AF258" s="7"/>
      <c r="AG258" s="11" t="str">
        <f t="shared" si="14"/>
        <v>Future Delivery</v>
      </c>
      <c r="AH258" s="7"/>
      <c r="AI258" s="9"/>
      <c r="AJ258" s="7"/>
      <c r="AK258" s="7"/>
      <c r="AL258" s="7"/>
      <c r="AM258" s="7"/>
      <c r="AN258" s="7" t="str">
        <f t="shared" si="15"/>
        <v/>
      </c>
    </row>
    <row r="259" spans="1:40" ht="15">
      <c r="A259" s="7">
        <f>'Order Form'!A278</f>
        <v>258</v>
      </c>
      <c r="B259" s="34" t="str">
        <f>'Order Form'!N278</f>
        <v/>
      </c>
      <c r="C259" s="1">
        <f>'Order Form'!$E$4</f>
        <v>0</v>
      </c>
      <c r="D259" s="1">
        <f>'Order Form'!$E$5</f>
        <v>0</v>
      </c>
      <c r="E259" s="1">
        <f>'Order Form'!$E$6</f>
        <v>0</v>
      </c>
      <c r="F259" s="1">
        <f>'Order Form'!$E$7</f>
        <v>0</v>
      </c>
      <c r="G259" s="1">
        <f>'Order Form'!$E$9</f>
        <v>0</v>
      </c>
      <c r="H259" s="1">
        <f>'Order Form'!$E$8</f>
        <v>0</v>
      </c>
      <c r="I259" s="1" t="str">
        <f>'Order Form'!$E$10</f>
        <v>Australia</v>
      </c>
      <c r="J259" s="1">
        <f>'Order Form'!$E$11</f>
        <v>0</v>
      </c>
      <c r="K259" s="1">
        <f>IF(('Order Form'!$E$15="YES"),'Order Form'!$E$12,"")</f>
        <v>0</v>
      </c>
      <c r="L259" s="1" t="str">
        <f>'Order Form'!$E$13 &amp; ""</f>
        <v/>
      </c>
      <c r="M259" s="1" t="str">
        <f>IF('Order Form'!D278="",'Order Form'!C278,'Order Form'!D278) &amp; ""</f>
        <v/>
      </c>
      <c r="N259" s="1" t="str">
        <f>'Order Form'!E278 &amp; ""</f>
        <v/>
      </c>
      <c r="O259" s="1">
        <f>'Order Form'!F278</f>
        <v>0</v>
      </c>
      <c r="P259" s="1">
        <f>'Order Form'!I278</f>
        <v>0</v>
      </c>
      <c r="Q259" s="1">
        <f>'Order Form'!G278</f>
        <v>0</v>
      </c>
      <c r="R259" s="1">
        <f>'Order Form'!H278</f>
        <v>0</v>
      </c>
      <c r="S259" s="1" t="str">
        <f>'Order Form'!K278 &amp; ""</f>
        <v/>
      </c>
      <c r="T259" s="1" t="str">
        <f>'Order Form'!M278 &amp; ""</f>
        <v/>
      </c>
      <c r="U259" s="2" t="str">
        <f>'Order Form'!C278 &amp; ""</f>
        <v/>
      </c>
      <c r="V259" s="2" t="str">
        <f>'Order Form'!L278 &amp; ""</f>
        <v/>
      </c>
      <c r="W259" s="2" t="str">
        <f>'Order Form'!$E$14</f>
        <v>YES</v>
      </c>
      <c r="X259" s="90" t="str">
        <f>'Order Form'!$E$18</f>
        <v>Select from list below</v>
      </c>
      <c r="Y259" s="7" t="str">
        <f>'Order Form'!$E$16</f>
        <v>FREE Standard card</v>
      </c>
      <c r="Z259" s="7" t="str">
        <f>'Order Form'!$E$17</f>
        <v>No thanks</v>
      </c>
      <c r="AA259" s="7" t="str">
        <f t="shared" ref="AA259:AA264" si="16">IF(OR(Y259="FREE Standard card",Y259="No Cards", Y259="Blank FREE card"),"No","Yes")</f>
        <v>No</v>
      </c>
      <c r="AB259" s="7" t="str">
        <f t="shared" ref="AB259:AB302" si="17">IF($Z$2="No thanks","No","Yes")</f>
        <v>No</v>
      </c>
      <c r="AC259" s="7" t="str">
        <f>"VIP: "&amp;'Order Form'!$E$5 &amp;"; Rib: "&amp;'Order Form'!$E$17 &amp;"; GT: "&amp;'Order Form'!$E$16 &amp;"; Dispatch Week: "&amp;'Order Form'!$E$18</f>
        <v>VIP: ; Rib: No thanks; GT: FREE Standard card; Dispatch Week: Select from list below</v>
      </c>
      <c r="AD259" s="7"/>
      <c r="AE259" s="7"/>
      <c r="AF259" s="7"/>
      <c r="AG259" s="11" t="str">
        <f t="shared" ref="AG259:AG302" si="18">IF(AND(AA259="No",AB259="No"),"Future Delivery","Corporate Future Delivery")</f>
        <v>Future Delivery</v>
      </c>
      <c r="AH259" s="7"/>
      <c r="AI259" s="9"/>
      <c r="AJ259" s="7"/>
      <c r="AK259" s="7"/>
      <c r="AL259" s="7"/>
      <c r="AM259" s="7"/>
      <c r="AN259" s="7" t="str">
        <f t="shared" ref="AN259:AN302" si="19">IF(AND(X259="ASAP",Y259="FREE gift card",Z259="No Thanks"),"asap","")</f>
        <v/>
      </c>
    </row>
    <row r="260" spans="1:40" ht="15">
      <c r="A260" s="7">
        <f>'Order Form'!A279</f>
        <v>259</v>
      </c>
      <c r="B260" s="34" t="str">
        <f>'Order Form'!N279</f>
        <v/>
      </c>
      <c r="C260" s="1">
        <f>'Order Form'!$E$4</f>
        <v>0</v>
      </c>
      <c r="D260" s="1">
        <f>'Order Form'!$E$5</f>
        <v>0</v>
      </c>
      <c r="E260" s="1">
        <f>'Order Form'!$E$6</f>
        <v>0</v>
      </c>
      <c r="F260" s="1">
        <f>'Order Form'!$E$7</f>
        <v>0</v>
      </c>
      <c r="G260" s="1">
        <f>'Order Form'!$E$9</f>
        <v>0</v>
      </c>
      <c r="H260" s="1">
        <f>'Order Form'!$E$8</f>
        <v>0</v>
      </c>
      <c r="I260" s="1" t="str">
        <f>'Order Form'!$E$10</f>
        <v>Australia</v>
      </c>
      <c r="J260" s="1">
        <f>'Order Form'!$E$11</f>
        <v>0</v>
      </c>
      <c r="K260" s="1">
        <f>IF(('Order Form'!$E$15="YES"),'Order Form'!$E$12,"")</f>
        <v>0</v>
      </c>
      <c r="L260" s="1" t="str">
        <f>'Order Form'!$E$13 &amp; ""</f>
        <v/>
      </c>
      <c r="M260" s="1" t="str">
        <f>IF('Order Form'!D279="",'Order Form'!C279,'Order Form'!D279) &amp; ""</f>
        <v/>
      </c>
      <c r="N260" s="1" t="str">
        <f>'Order Form'!E279 &amp; ""</f>
        <v/>
      </c>
      <c r="O260" s="1">
        <f>'Order Form'!F279</f>
        <v>0</v>
      </c>
      <c r="P260" s="1">
        <f>'Order Form'!I279</f>
        <v>0</v>
      </c>
      <c r="Q260" s="1">
        <f>'Order Form'!G279</f>
        <v>0</v>
      </c>
      <c r="R260" s="1">
        <f>'Order Form'!H279</f>
        <v>0</v>
      </c>
      <c r="S260" s="1" t="str">
        <f>'Order Form'!K279 &amp; ""</f>
        <v/>
      </c>
      <c r="T260" s="1" t="str">
        <f>'Order Form'!M279 &amp; ""</f>
        <v/>
      </c>
      <c r="U260" s="2" t="str">
        <f>'Order Form'!C279 &amp; ""</f>
        <v/>
      </c>
      <c r="V260" s="2" t="str">
        <f>'Order Form'!L279 &amp; ""</f>
        <v/>
      </c>
      <c r="W260" s="2" t="str">
        <f>'Order Form'!$E$14</f>
        <v>YES</v>
      </c>
      <c r="X260" s="90" t="str">
        <f>'Order Form'!$E$18</f>
        <v>Select from list below</v>
      </c>
      <c r="Y260" s="7" t="str">
        <f>'Order Form'!$E$16</f>
        <v>FREE Standard card</v>
      </c>
      <c r="Z260" s="7" t="str">
        <f>'Order Form'!$E$17</f>
        <v>No thanks</v>
      </c>
      <c r="AA260" s="7" t="str">
        <f t="shared" si="16"/>
        <v>No</v>
      </c>
      <c r="AB260" s="7" t="str">
        <f t="shared" si="17"/>
        <v>No</v>
      </c>
      <c r="AC260" s="7" t="str">
        <f>"VIP: "&amp;'Order Form'!$E$5 &amp;"; Rib: "&amp;'Order Form'!$E$17 &amp;"; GT: "&amp;'Order Form'!$E$16 &amp;"; Dispatch Week: "&amp;'Order Form'!$E$18</f>
        <v>VIP: ; Rib: No thanks; GT: FREE Standard card; Dispatch Week: Select from list below</v>
      </c>
      <c r="AD260" s="7"/>
      <c r="AE260" s="7"/>
      <c r="AF260" s="7"/>
      <c r="AG260" s="11" t="str">
        <f t="shared" si="18"/>
        <v>Future Delivery</v>
      </c>
      <c r="AH260" s="7"/>
      <c r="AI260" s="9"/>
      <c r="AJ260" s="7"/>
      <c r="AK260" s="7"/>
      <c r="AL260" s="7"/>
      <c r="AM260" s="7"/>
      <c r="AN260" s="7" t="str">
        <f t="shared" si="19"/>
        <v/>
      </c>
    </row>
    <row r="261" spans="1:40" ht="15">
      <c r="A261" s="7">
        <f>'Order Form'!A280</f>
        <v>260</v>
      </c>
      <c r="B261" s="34" t="str">
        <f>'Order Form'!N280</f>
        <v/>
      </c>
      <c r="C261" s="1">
        <f>'Order Form'!$E$4</f>
        <v>0</v>
      </c>
      <c r="D261" s="1">
        <f>'Order Form'!$E$5</f>
        <v>0</v>
      </c>
      <c r="E261" s="1">
        <f>'Order Form'!$E$6</f>
        <v>0</v>
      </c>
      <c r="F261" s="1">
        <f>'Order Form'!$E$7</f>
        <v>0</v>
      </c>
      <c r="G261" s="1">
        <f>'Order Form'!$E$9</f>
        <v>0</v>
      </c>
      <c r="H261" s="1">
        <f>'Order Form'!$E$8</f>
        <v>0</v>
      </c>
      <c r="I261" s="1" t="str">
        <f>'Order Form'!$E$10</f>
        <v>Australia</v>
      </c>
      <c r="J261" s="1">
        <f>'Order Form'!$E$11</f>
        <v>0</v>
      </c>
      <c r="K261" s="1">
        <f>IF(('Order Form'!$E$15="YES"),'Order Form'!$E$12,"")</f>
        <v>0</v>
      </c>
      <c r="L261" s="1" t="str">
        <f>'Order Form'!$E$13 &amp; ""</f>
        <v/>
      </c>
      <c r="M261" s="1" t="str">
        <f>IF('Order Form'!D280="",'Order Form'!C280,'Order Form'!D280) &amp; ""</f>
        <v/>
      </c>
      <c r="N261" s="1" t="str">
        <f>'Order Form'!E280 &amp; ""</f>
        <v/>
      </c>
      <c r="O261" s="1">
        <f>'Order Form'!F280</f>
        <v>0</v>
      </c>
      <c r="P261" s="1">
        <f>'Order Form'!I280</f>
        <v>0</v>
      </c>
      <c r="Q261" s="1">
        <f>'Order Form'!G280</f>
        <v>0</v>
      </c>
      <c r="R261" s="1">
        <f>'Order Form'!H280</f>
        <v>0</v>
      </c>
      <c r="S261" s="1" t="str">
        <f>'Order Form'!K280 &amp; ""</f>
        <v/>
      </c>
      <c r="T261" s="1" t="str">
        <f>'Order Form'!M280 &amp; ""</f>
        <v/>
      </c>
      <c r="U261" s="2" t="str">
        <f>'Order Form'!C280 &amp; ""</f>
        <v/>
      </c>
      <c r="V261" s="2" t="str">
        <f>'Order Form'!L280 &amp; ""</f>
        <v/>
      </c>
      <c r="W261" s="2" t="str">
        <f>'Order Form'!$E$14</f>
        <v>YES</v>
      </c>
      <c r="X261" s="90" t="str">
        <f>'Order Form'!$E$18</f>
        <v>Select from list below</v>
      </c>
      <c r="Y261" s="7" t="str">
        <f>'Order Form'!$E$16</f>
        <v>FREE Standard card</v>
      </c>
      <c r="Z261" s="7" t="str">
        <f>'Order Form'!$E$17</f>
        <v>No thanks</v>
      </c>
      <c r="AA261" s="7" t="str">
        <f t="shared" si="16"/>
        <v>No</v>
      </c>
      <c r="AB261" s="7" t="str">
        <f t="shared" si="17"/>
        <v>No</v>
      </c>
      <c r="AC261" s="7" t="str">
        <f>"VIP: "&amp;'Order Form'!$E$5 &amp;"; Rib: "&amp;'Order Form'!$E$17 &amp;"; GT: "&amp;'Order Form'!$E$16 &amp;"; Dispatch Week: "&amp;'Order Form'!$E$18</f>
        <v>VIP: ; Rib: No thanks; GT: FREE Standard card; Dispatch Week: Select from list below</v>
      </c>
      <c r="AD261" s="7"/>
      <c r="AE261" s="7"/>
      <c r="AF261" s="7"/>
      <c r="AG261" s="11" t="str">
        <f t="shared" si="18"/>
        <v>Future Delivery</v>
      </c>
      <c r="AH261" s="7"/>
      <c r="AI261" s="9"/>
      <c r="AJ261" s="7"/>
      <c r="AK261" s="7"/>
      <c r="AL261" s="7"/>
      <c r="AM261" s="7"/>
      <c r="AN261" s="7" t="str">
        <f t="shared" si="19"/>
        <v/>
      </c>
    </row>
    <row r="262" spans="1:40" ht="15">
      <c r="A262" s="7">
        <f>'Order Form'!A281</f>
        <v>261</v>
      </c>
      <c r="B262" s="34" t="str">
        <f>'Order Form'!N281</f>
        <v/>
      </c>
      <c r="C262" s="1">
        <f>'Order Form'!$E$4</f>
        <v>0</v>
      </c>
      <c r="D262" s="1">
        <f>'Order Form'!$E$5</f>
        <v>0</v>
      </c>
      <c r="E262" s="1">
        <f>'Order Form'!$E$6</f>
        <v>0</v>
      </c>
      <c r="F262" s="1">
        <f>'Order Form'!$E$7</f>
        <v>0</v>
      </c>
      <c r="G262" s="1">
        <f>'Order Form'!$E$9</f>
        <v>0</v>
      </c>
      <c r="H262" s="1">
        <f>'Order Form'!$E$8</f>
        <v>0</v>
      </c>
      <c r="I262" s="1" t="str">
        <f>'Order Form'!$E$10</f>
        <v>Australia</v>
      </c>
      <c r="J262" s="1">
        <f>'Order Form'!$E$11</f>
        <v>0</v>
      </c>
      <c r="K262" s="1">
        <f>IF(('Order Form'!$E$15="YES"),'Order Form'!$E$12,"")</f>
        <v>0</v>
      </c>
      <c r="L262" s="1" t="str">
        <f>'Order Form'!$E$13 &amp; ""</f>
        <v/>
      </c>
      <c r="M262" s="1" t="str">
        <f>IF('Order Form'!D281="",'Order Form'!C281,'Order Form'!D281) &amp; ""</f>
        <v/>
      </c>
      <c r="N262" s="1" t="str">
        <f>'Order Form'!E281 &amp; ""</f>
        <v/>
      </c>
      <c r="O262" s="1">
        <f>'Order Form'!F281</f>
        <v>0</v>
      </c>
      <c r="P262" s="1">
        <f>'Order Form'!I281</f>
        <v>0</v>
      </c>
      <c r="Q262" s="1">
        <f>'Order Form'!G281</f>
        <v>0</v>
      </c>
      <c r="R262" s="1">
        <f>'Order Form'!H281</f>
        <v>0</v>
      </c>
      <c r="S262" s="1" t="str">
        <f>'Order Form'!K281 &amp; ""</f>
        <v/>
      </c>
      <c r="T262" s="1" t="str">
        <f>'Order Form'!M281 &amp; ""</f>
        <v/>
      </c>
      <c r="U262" s="2" t="str">
        <f>'Order Form'!C281 &amp; ""</f>
        <v/>
      </c>
      <c r="V262" s="2" t="str">
        <f>'Order Form'!L281 &amp; ""</f>
        <v/>
      </c>
      <c r="W262" s="2" t="str">
        <f>'Order Form'!$E$14</f>
        <v>YES</v>
      </c>
      <c r="X262" s="90" t="str">
        <f>'Order Form'!$E$18</f>
        <v>Select from list below</v>
      </c>
      <c r="Y262" s="7" t="str">
        <f>'Order Form'!$E$16</f>
        <v>FREE Standard card</v>
      </c>
      <c r="Z262" s="7" t="str">
        <f>'Order Form'!$E$17</f>
        <v>No thanks</v>
      </c>
      <c r="AA262" s="7" t="str">
        <f t="shared" si="16"/>
        <v>No</v>
      </c>
      <c r="AB262" s="7" t="str">
        <f t="shared" si="17"/>
        <v>No</v>
      </c>
      <c r="AC262" s="7" t="str">
        <f>"VIP: "&amp;'Order Form'!$E$5 &amp;"; Rib: "&amp;'Order Form'!$E$17 &amp;"; GT: "&amp;'Order Form'!$E$16 &amp;"; Dispatch Week: "&amp;'Order Form'!$E$18</f>
        <v>VIP: ; Rib: No thanks; GT: FREE Standard card; Dispatch Week: Select from list below</v>
      </c>
      <c r="AD262" s="7"/>
      <c r="AE262" s="7"/>
      <c r="AF262" s="7"/>
      <c r="AG262" s="11" t="str">
        <f t="shared" si="18"/>
        <v>Future Delivery</v>
      </c>
      <c r="AH262" s="7"/>
      <c r="AI262" s="9"/>
      <c r="AJ262" s="7"/>
      <c r="AK262" s="7"/>
      <c r="AL262" s="7"/>
      <c r="AM262" s="7"/>
      <c r="AN262" s="7" t="str">
        <f t="shared" si="19"/>
        <v/>
      </c>
    </row>
    <row r="263" spans="1:40" ht="15">
      <c r="A263" s="7">
        <f>'Order Form'!A282</f>
        <v>262</v>
      </c>
      <c r="B263" s="34" t="str">
        <f>'Order Form'!N282</f>
        <v/>
      </c>
      <c r="C263" s="1">
        <f>'Order Form'!$E$4</f>
        <v>0</v>
      </c>
      <c r="D263" s="1">
        <f>'Order Form'!$E$5</f>
        <v>0</v>
      </c>
      <c r="E263" s="1">
        <f>'Order Form'!$E$6</f>
        <v>0</v>
      </c>
      <c r="F263" s="1">
        <f>'Order Form'!$E$7</f>
        <v>0</v>
      </c>
      <c r="G263" s="1">
        <f>'Order Form'!$E$9</f>
        <v>0</v>
      </c>
      <c r="H263" s="1">
        <f>'Order Form'!$E$8</f>
        <v>0</v>
      </c>
      <c r="I263" s="1" t="str">
        <f>'Order Form'!$E$10</f>
        <v>Australia</v>
      </c>
      <c r="J263" s="1">
        <f>'Order Form'!$E$11</f>
        <v>0</v>
      </c>
      <c r="K263" s="1">
        <f>IF(('Order Form'!$E$15="YES"),'Order Form'!$E$12,"")</f>
        <v>0</v>
      </c>
      <c r="L263" s="1" t="str">
        <f>'Order Form'!$E$13 &amp; ""</f>
        <v/>
      </c>
      <c r="M263" s="1" t="str">
        <f>IF('Order Form'!D282="",'Order Form'!C282,'Order Form'!D282) &amp; ""</f>
        <v/>
      </c>
      <c r="N263" s="1" t="str">
        <f>'Order Form'!E282 &amp; ""</f>
        <v/>
      </c>
      <c r="O263" s="1">
        <f>'Order Form'!F282</f>
        <v>0</v>
      </c>
      <c r="P263" s="1">
        <f>'Order Form'!I282</f>
        <v>0</v>
      </c>
      <c r="Q263" s="1">
        <f>'Order Form'!G282</f>
        <v>0</v>
      </c>
      <c r="R263" s="1">
        <f>'Order Form'!H282</f>
        <v>0</v>
      </c>
      <c r="S263" s="1" t="str">
        <f>'Order Form'!K282 &amp; ""</f>
        <v/>
      </c>
      <c r="T263" s="1" t="str">
        <f>'Order Form'!M282 &amp; ""</f>
        <v/>
      </c>
      <c r="U263" s="2" t="str">
        <f>'Order Form'!C282 &amp; ""</f>
        <v/>
      </c>
      <c r="V263" s="2" t="str">
        <f>'Order Form'!L282 &amp; ""</f>
        <v/>
      </c>
      <c r="W263" s="2" t="str">
        <f>'Order Form'!$E$14</f>
        <v>YES</v>
      </c>
      <c r="X263" s="90" t="str">
        <f>'Order Form'!$E$18</f>
        <v>Select from list below</v>
      </c>
      <c r="Y263" s="7" t="str">
        <f>'Order Form'!$E$16</f>
        <v>FREE Standard card</v>
      </c>
      <c r="Z263" s="7" t="str">
        <f>'Order Form'!$E$17</f>
        <v>No thanks</v>
      </c>
      <c r="AA263" s="7" t="str">
        <f t="shared" si="16"/>
        <v>No</v>
      </c>
      <c r="AB263" s="7" t="str">
        <f t="shared" si="17"/>
        <v>No</v>
      </c>
      <c r="AC263" s="7" t="str">
        <f>"VIP: "&amp;'Order Form'!$E$5 &amp;"; Rib: "&amp;'Order Form'!$E$17 &amp;"; GT: "&amp;'Order Form'!$E$16 &amp;"; Dispatch Week: "&amp;'Order Form'!$E$18</f>
        <v>VIP: ; Rib: No thanks; GT: FREE Standard card; Dispatch Week: Select from list below</v>
      </c>
      <c r="AD263" s="7"/>
      <c r="AE263" s="7"/>
      <c r="AF263" s="7"/>
      <c r="AG263" s="11" t="str">
        <f t="shared" si="18"/>
        <v>Future Delivery</v>
      </c>
      <c r="AH263" s="7"/>
      <c r="AI263" s="9"/>
      <c r="AJ263" s="7"/>
      <c r="AK263" s="7"/>
      <c r="AL263" s="7"/>
      <c r="AM263" s="7"/>
      <c r="AN263" s="7" t="str">
        <f t="shared" si="19"/>
        <v/>
      </c>
    </row>
    <row r="264" spans="1:40" ht="15">
      <c r="A264" s="7">
        <f>'Order Form'!A283</f>
        <v>263</v>
      </c>
      <c r="B264" s="34" t="str">
        <f>'Order Form'!N283</f>
        <v/>
      </c>
      <c r="C264" s="1">
        <f>'Order Form'!$E$4</f>
        <v>0</v>
      </c>
      <c r="D264" s="1">
        <f>'Order Form'!$E$5</f>
        <v>0</v>
      </c>
      <c r="E264" s="1">
        <f>'Order Form'!$E$6</f>
        <v>0</v>
      </c>
      <c r="F264" s="1">
        <f>'Order Form'!$E$7</f>
        <v>0</v>
      </c>
      <c r="G264" s="1">
        <f>'Order Form'!$E$9</f>
        <v>0</v>
      </c>
      <c r="H264" s="1">
        <f>'Order Form'!$E$8</f>
        <v>0</v>
      </c>
      <c r="I264" s="1" t="str">
        <f>'Order Form'!$E$10</f>
        <v>Australia</v>
      </c>
      <c r="J264" s="1">
        <f>'Order Form'!$E$11</f>
        <v>0</v>
      </c>
      <c r="K264" s="1">
        <f>IF(('Order Form'!$E$15="YES"),'Order Form'!$E$12,"")</f>
        <v>0</v>
      </c>
      <c r="L264" s="1" t="str">
        <f>'Order Form'!$E$13 &amp; ""</f>
        <v/>
      </c>
      <c r="M264" s="1" t="str">
        <f>IF('Order Form'!D283="",'Order Form'!C283,'Order Form'!D283) &amp; ""</f>
        <v/>
      </c>
      <c r="N264" s="1" t="str">
        <f>'Order Form'!E283 &amp; ""</f>
        <v/>
      </c>
      <c r="O264" s="1">
        <f>'Order Form'!F283</f>
        <v>0</v>
      </c>
      <c r="P264" s="1">
        <f>'Order Form'!I283</f>
        <v>0</v>
      </c>
      <c r="Q264" s="1">
        <f>'Order Form'!G283</f>
        <v>0</v>
      </c>
      <c r="R264" s="1">
        <f>'Order Form'!H283</f>
        <v>0</v>
      </c>
      <c r="S264" s="1" t="str">
        <f>'Order Form'!K283 &amp; ""</f>
        <v/>
      </c>
      <c r="T264" s="1" t="str">
        <f>'Order Form'!M283 &amp; ""</f>
        <v/>
      </c>
      <c r="U264" s="2" t="str">
        <f>'Order Form'!C283 &amp; ""</f>
        <v/>
      </c>
      <c r="V264" s="2" t="str">
        <f>'Order Form'!L283 &amp; ""</f>
        <v/>
      </c>
      <c r="W264" s="2" t="str">
        <f>'Order Form'!$E$14</f>
        <v>YES</v>
      </c>
      <c r="X264" s="90" t="str">
        <f>'Order Form'!$E$18</f>
        <v>Select from list below</v>
      </c>
      <c r="Y264" s="7" t="str">
        <f>'Order Form'!$E$16</f>
        <v>FREE Standard card</v>
      </c>
      <c r="Z264" s="7" t="str">
        <f>'Order Form'!$E$17</f>
        <v>No thanks</v>
      </c>
      <c r="AA264" s="7" t="str">
        <f t="shared" si="16"/>
        <v>No</v>
      </c>
      <c r="AB264" s="7" t="str">
        <f t="shared" si="17"/>
        <v>No</v>
      </c>
      <c r="AC264" s="7" t="str">
        <f>"VIP: "&amp;'Order Form'!$E$5 &amp;"; Rib: "&amp;'Order Form'!$E$17 &amp;"; GT: "&amp;'Order Form'!$E$16 &amp;"; Dispatch Week: "&amp;'Order Form'!$E$18</f>
        <v>VIP: ; Rib: No thanks; GT: FREE Standard card; Dispatch Week: Select from list below</v>
      </c>
      <c r="AD264" s="7"/>
      <c r="AE264" s="7"/>
      <c r="AF264" s="7"/>
      <c r="AG264" s="11" t="str">
        <f t="shared" si="18"/>
        <v>Future Delivery</v>
      </c>
      <c r="AH264" s="7"/>
      <c r="AI264" s="9"/>
      <c r="AJ264" s="7"/>
      <c r="AK264" s="7"/>
      <c r="AL264" s="7"/>
      <c r="AM264" s="7"/>
      <c r="AN264" s="7" t="str">
        <f t="shared" si="19"/>
        <v/>
      </c>
    </row>
    <row r="265" spans="1:40" ht="15">
      <c r="A265" s="7">
        <f>'Order Form'!A284</f>
        <v>264</v>
      </c>
      <c r="B265" s="34" t="str">
        <f>'Order Form'!N284</f>
        <v/>
      </c>
      <c r="C265" s="1">
        <f>'Order Form'!$E$4</f>
        <v>0</v>
      </c>
      <c r="D265" s="1">
        <f>'Order Form'!$E$5</f>
        <v>0</v>
      </c>
      <c r="E265" s="1">
        <f>'Order Form'!$E$6</f>
        <v>0</v>
      </c>
      <c r="F265" s="1">
        <f>'Order Form'!$E$7</f>
        <v>0</v>
      </c>
      <c r="G265" s="1">
        <f>'Order Form'!$E$9</f>
        <v>0</v>
      </c>
      <c r="H265" s="1">
        <f>'Order Form'!$E$8</f>
        <v>0</v>
      </c>
      <c r="I265" s="1" t="str">
        <f>'Order Form'!$E$10</f>
        <v>Australia</v>
      </c>
      <c r="J265" s="1">
        <f>'Order Form'!$E$11</f>
        <v>0</v>
      </c>
      <c r="K265" s="1">
        <f>IF(('Order Form'!$E$15="YES"),'Order Form'!$E$12,"")</f>
        <v>0</v>
      </c>
      <c r="L265" s="1" t="str">
        <f>'Order Form'!$E$13 &amp; ""</f>
        <v/>
      </c>
      <c r="M265" s="1" t="str">
        <f>IF('Order Form'!D284="",'Order Form'!C284,'Order Form'!D284) &amp; ""</f>
        <v/>
      </c>
      <c r="N265" s="1" t="str">
        <f>'Order Form'!E284 &amp; ""</f>
        <v/>
      </c>
      <c r="O265" s="1">
        <f>'Order Form'!F284</f>
        <v>0</v>
      </c>
      <c r="P265" s="1">
        <f>'Order Form'!I284</f>
        <v>0</v>
      </c>
      <c r="Q265" s="1">
        <f>'Order Form'!G284</f>
        <v>0</v>
      </c>
      <c r="R265" s="1">
        <f>'Order Form'!H284</f>
        <v>0</v>
      </c>
      <c r="S265" s="1" t="str">
        <f>'Order Form'!K284 &amp; ""</f>
        <v/>
      </c>
      <c r="T265" s="1" t="str">
        <f>'Order Form'!M284 &amp; ""</f>
        <v/>
      </c>
      <c r="U265" s="2" t="str">
        <f>'Order Form'!C284 &amp; ""</f>
        <v/>
      </c>
      <c r="V265" s="2" t="str">
        <f>'Order Form'!L284 &amp; ""</f>
        <v/>
      </c>
      <c r="W265" s="2" t="str">
        <f>'Order Form'!$E$14</f>
        <v>YES</v>
      </c>
      <c r="X265" s="90" t="str">
        <f>'Order Form'!$E$18</f>
        <v>Select from list below</v>
      </c>
      <c r="Y265" s="7" t="str">
        <f>'Order Form'!$E$16</f>
        <v>FREE Standard card</v>
      </c>
      <c r="Z265" s="7" t="str">
        <f>'Order Form'!$E$17</f>
        <v>No thanks</v>
      </c>
      <c r="AA265" s="7" t="str">
        <f t="shared" ref="AA265:AA296" si="20">IF(OR(Y265="FREE Standard card",Y265="No Cards", Y265="Blank FREE card"),"No","Yes")</f>
        <v>No</v>
      </c>
      <c r="AB265" s="7" t="str">
        <f t="shared" si="17"/>
        <v>No</v>
      </c>
      <c r="AC265" s="7" t="str">
        <f>"VIP: "&amp;'Order Form'!$E$5 &amp;"; Rib: "&amp;'Order Form'!$E$17 &amp;"; GT: "&amp;'Order Form'!$E$16 &amp;"; Dispatch Week: "&amp;'Order Form'!$E$18</f>
        <v>VIP: ; Rib: No thanks; GT: FREE Standard card; Dispatch Week: Select from list below</v>
      </c>
      <c r="AD265" s="7"/>
      <c r="AE265" s="7"/>
      <c r="AF265" s="7"/>
      <c r="AG265" s="11" t="str">
        <f t="shared" si="18"/>
        <v>Future Delivery</v>
      </c>
      <c r="AH265" s="7"/>
      <c r="AI265" s="9"/>
      <c r="AJ265" s="7"/>
      <c r="AK265" s="7"/>
      <c r="AL265" s="7"/>
      <c r="AM265" s="7"/>
      <c r="AN265" s="7" t="str">
        <f t="shared" si="19"/>
        <v/>
      </c>
    </row>
    <row r="266" spans="1:40" ht="15">
      <c r="A266" s="7">
        <f>'Order Form'!A285</f>
        <v>265</v>
      </c>
      <c r="B266" s="34" t="str">
        <f>'Order Form'!N285</f>
        <v/>
      </c>
      <c r="C266" s="1">
        <f>'Order Form'!$E$4</f>
        <v>0</v>
      </c>
      <c r="D266" s="1">
        <f>'Order Form'!$E$5</f>
        <v>0</v>
      </c>
      <c r="E266" s="1">
        <f>'Order Form'!$E$6</f>
        <v>0</v>
      </c>
      <c r="F266" s="1">
        <f>'Order Form'!$E$7</f>
        <v>0</v>
      </c>
      <c r="G266" s="1">
        <f>'Order Form'!$E$9</f>
        <v>0</v>
      </c>
      <c r="H266" s="1">
        <f>'Order Form'!$E$8</f>
        <v>0</v>
      </c>
      <c r="I266" s="1" t="str">
        <f>'Order Form'!$E$10</f>
        <v>Australia</v>
      </c>
      <c r="J266" s="1">
        <f>'Order Form'!$E$11</f>
        <v>0</v>
      </c>
      <c r="K266" s="1">
        <f>IF(('Order Form'!$E$15="YES"),'Order Form'!$E$12,"")</f>
        <v>0</v>
      </c>
      <c r="L266" s="1" t="str">
        <f>'Order Form'!$E$13 &amp; ""</f>
        <v/>
      </c>
      <c r="M266" s="1" t="str">
        <f>IF('Order Form'!D285="",'Order Form'!C285,'Order Form'!D285) &amp; ""</f>
        <v/>
      </c>
      <c r="N266" s="1" t="str">
        <f>'Order Form'!E285 &amp; ""</f>
        <v/>
      </c>
      <c r="O266" s="1">
        <f>'Order Form'!F285</f>
        <v>0</v>
      </c>
      <c r="P266" s="1">
        <f>'Order Form'!I285</f>
        <v>0</v>
      </c>
      <c r="Q266" s="1">
        <f>'Order Form'!G285</f>
        <v>0</v>
      </c>
      <c r="R266" s="1">
        <f>'Order Form'!H285</f>
        <v>0</v>
      </c>
      <c r="S266" s="1" t="str">
        <f>'Order Form'!K285 &amp; ""</f>
        <v/>
      </c>
      <c r="T266" s="1" t="str">
        <f>'Order Form'!M285 &amp; ""</f>
        <v/>
      </c>
      <c r="U266" s="2" t="str">
        <f>'Order Form'!C285 &amp; ""</f>
        <v/>
      </c>
      <c r="V266" s="2" t="str">
        <f>'Order Form'!L285 &amp; ""</f>
        <v/>
      </c>
      <c r="W266" s="2" t="str">
        <f>'Order Form'!$E$14</f>
        <v>YES</v>
      </c>
      <c r="X266" s="90" t="str">
        <f>'Order Form'!$E$18</f>
        <v>Select from list below</v>
      </c>
      <c r="Y266" s="7" t="str">
        <f>'Order Form'!$E$16</f>
        <v>FREE Standard card</v>
      </c>
      <c r="Z266" s="7" t="str">
        <f>'Order Form'!$E$17</f>
        <v>No thanks</v>
      </c>
      <c r="AA266" s="7" t="str">
        <f t="shared" si="20"/>
        <v>No</v>
      </c>
      <c r="AB266" s="7" t="str">
        <f t="shared" si="17"/>
        <v>No</v>
      </c>
      <c r="AC266" s="7" t="str">
        <f>"VIP: "&amp;'Order Form'!$E$5 &amp;"; Rib: "&amp;'Order Form'!$E$17 &amp;"; GT: "&amp;'Order Form'!$E$16 &amp;"; Dispatch Week: "&amp;'Order Form'!$E$18</f>
        <v>VIP: ; Rib: No thanks; GT: FREE Standard card; Dispatch Week: Select from list below</v>
      </c>
      <c r="AD266" s="7"/>
      <c r="AE266" s="7"/>
      <c r="AF266" s="7"/>
      <c r="AG266" s="11" t="str">
        <f t="shared" si="18"/>
        <v>Future Delivery</v>
      </c>
      <c r="AH266" s="7"/>
      <c r="AI266" s="9"/>
      <c r="AJ266" s="7"/>
      <c r="AK266" s="7"/>
      <c r="AL266" s="7"/>
      <c r="AM266" s="7"/>
      <c r="AN266" s="7" t="str">
        <f t="shared" si="19"/>
        <v/>
      </c>
    </row>
    <row r="267" spans="1:40" ht="15">
      <c r="A267" s="7">
        <f>'Order Form'!A286</f>
        <v>266</v>
      </c>
      <c r="B267" s="34" t="str">
        <f>'Order Form'!N286</f>
        <v/>
      </c>
      <c r="C267" s="1">
        <f>'Order Form'!$E$4</f>
        <v>0</v>
      </c>
      <c r="D267" s="1">
        <f>'Order Form'!$E$5</f>
        <v>0</v>
      </c>
      <c r="E267" s="1">
        <f>'Order Form'!$E$6</f>
        <v>0</v>
      </c>
      <c r="F267" s="1">
        <f>'Order Form'!$E$7</f>
        <v>0</v>
      </c>
      <c r="G267" s="1">
        <f>'Order Form'!$E$9</f>
        <v>0</v>
      </c>
      <c r="H267" s="1">
        <f>'Order Form'!$E$8</f>
        <v>0</v>
      </c>
      <c r="I267" s="1" t="str">
        <f>'Order Form'!$E$10</f>
        <v>Australia</v>
      </c>
      <c r="J267" s="1">
        <f>'Order Form'!$E$11</f>
        <v>0</v>
      </c>
      <c r="K267" s="1">
        <f>IF(('Order Form'!$E$15="YES"),'Order Form'!$E$12,"")</f>
        <v>0</v>
      </c>
      <c r="L267" s="1" t="str">
        <f>'Order Form'!$E$13 &amp; ""</f>
        <v/>
      </c>
      <c r="M267" s="1" t="str">
        <f>IF('Order Form'!D286="",'Order Form'!C286,'Order Form'!D286) &amp; ""</f>
        <v/>
      </c>
      <c r="N267" s="1" t="str">
        <f>'Order Form'!E286 &amp; ""</f>
        <v/>
      </c>
      <c r="O267" s="1">
        <f>'Order Form'!F286</f>
        <v>0</v>
      </c>
      <c r="P267" s="1">
        <f>'Order Form'!I286</f>
        <v>0</v>
      </c>
      <c r="Q267" s="1">
        <f>'Order Form'!G286</f>
        <v>0</v>
      </c>
      <c r="R267" s="1">
        <f>'Order Form'!H286</f>
        <v>0</v>
      </c>
      <c r="S267" s="1" t="str">
        <f>'Order Form'!K286 &amp; ""</f>
        <v/>
      </c>
      <c r="T267" s="1" t="str">
        <f>'Order Form'!M286 &amp; ""</f>
        <v/>
      </c>
      <c r="U267" s="2" t="str">
        <f>'Order Form'!C286 &amp; ""</f>
        <v/>
      </c>
      <c r="V267" s="2" t="str">
        <f>'Order Form'!L286 &amp; ""</f>
        <v/>
      </c>
      <c r="W267" s="2" t="str">
        <f>'Order Form'!$E$14</f>
        <v>YES</v>
      </c>
      <c r="X267" s="90" t="str">
        <f>'Order Form'!$E$18</f>
        <v>Select from list below</v>
      </c>
      <c r="Y267" s="7" t="str">
        <f>'Order Form'!$E$16</f>
        <v>FREE Standard card</v>
      </c>
      <c r="Z267" s="7" t="str">
        <f>'Order Form'!$E$17</f>
        <v>No thanks</v>
      </c>
      <c r="AA267" s="7" t="str">
        <f t="shared" si="20"/>
        <v>No</v>
      </c>
      <c r="AB267" s="7" t="str">
        <f t="shared" si="17"/>
        <v>No</v>
      </c>
      <c r="AC267" s="7" t="str">
        <f>"VIP: "&amp;'Order Form'!$E$5 &amp;"; Rib: "&amp;'Order Form'!$E$17 &amp;"; GT: "&amp;'Order Form'!$E$16 &amp;"; Dispatch Week: "&amp;'Order Form'!$E$18</f>
        <v>VIP: ; Rib: No thanks; GT: FREE Standard card; Dispatch Week: Select from list below</v>
      </c>
      <c r="AD267" s="7"/>
      <c r="AE267" s="7"/>
      <c r="AF267" s="7"/>
      <c r="AG267" s="11" t="str">
        <f t="shared" si="18"/>
        <v>Future Delivery</v>
      </c>
      <c r="AH267" s="7"/>
      <c r="AI267" s="9"/>
      <c r="AJ267" s="7"/>
      <c r="AK267" s="7"/>
      <c r="AL267" s="7"/>
      <c r="AM267" s="7"/>
      <c r="AN267" s="7" t="str">
        <f t="shared" si="19"/>
        <v/>
      </c>
    </row>
    <row r="268" spans="1:40" ht="15">
      <c r="A268" s="7">
        <f>'Order Form'!A287</f>
        <v>267</v>
      </c>
      <c r="B268" s="34" t="str">
        <f>'Order Form'!N287</f>
        <v/>
      </c>
      <c r="C268" s="1">
        <f>'Order Form'!$E$4</f>
        <v>0</v>
      </c>
      <c r="D268" s="1">
        <f>'Order Form'!$E$5</f>
        <v>0</v>
      </c>
      <c r="E268" s="1">
        <f>'Order Form'!$E$6</f>
        <v>0</v>
      </c>
      <c r="F268" s="1">
        <f>'Order Form'!$E$7</f>
        <v>0</v>
      </c>
      <c r="G268" s="1">
        <f>'Order Form'!$E$9</f>
        <v>0</v>
      </c>
      <c r="H268" s="1">
        <f>'Order Form'!$E$8</f>
        <v>0</v>
      </c>
      <c r="I268" s="1" t="str">
        <f>'Order Form'!$E$10</f>
        <v>Australia</v>
      </c>
      <c r="J268" s="1">
        <f>'Order Form'!$E$11</f>
        <v>0</v>
      </c>
      <c r="K268" s="1">
        <f>IF(('Order Form'!$E$15="YES"),'Order Form'!$E$12,"")</f>
        <v>0</v>
      </c>
      <c r="L268" s="1" t="str">
        <f>'Order Form'!$E$13 &amp; ""</f>
        <v/>
      </c>
      <c r="M268" s="1" t="str">
        <f>IF('Order Form'!D287="",'Order Form'!C287,'Order Form'!D287) &amp; ""</f>
        <v/>
      </c>
      <c r="N268" s="1" t="str">
        <f>'Order Form'!E287 &amp; ""</f>
        <v/>
      </c>
      <c r="O268" s="1">
        <f>'Order Form'!F287</f>
        <v>0</v>
      </c>
      <c r="P268" s="1">
        <f>'Order Form'!I287</f>
        <v>0</v>
      </c>
      <c r="Q268" s="1">
        <f>'Order Form'!G287</f>
        <v>0</v>
      </c>
      <c r="R268" s="1">
        <f>'Order Form'!H287</f>
        <v>0</v>
      </c>
      <c r="S268" s="1" t="str">
        <f>'Order Form'!K287 &amp; ""</f>
        <v/>
      </c>
      <c r="T268" s="1" t="str">
        <f>'Order Form'!M287 &amp; ""</f>
        <v/>
      </c>
      <c r="U268" s="2" t="str">
        <f>'Order Form'!C287 &amp; ""</f>
        <v/>
      </c>
      <c r="V268" s="2" t="str">
        <f>'Order Form'!L287 &amp; ""</f>
        <v/>
      </c>
      <c r="W268" s="2" t="str">
        <f>'Order Form'!$E$14</f>
        <v>YES</v>
      </c>
      <c r="X268" s="90" t="str">
        <f>'Order Form'!$E$18</f>
        <v>Select from list below</v>
      </c>
      <c r="Y268" s="7" t="str">
        <f>'Order Form'!$E$16</f>
        <v>FREE Standard card</v>
      </c>
      <c r="Z268" s="7" t="str">
        <f>'Order Form'!$E$17</f>
        <v>No thanks</v>
      </c>
      <c r="AA268" s="7" t="str">
        <f t="shared" si="20"/>
        <v>No</v>
      </c>
      <c r="AB268" s="7" t="str">
        <f t="shared" si="17"/>
        <v>No</v>
      </c>
      <c r="AC268" s="7" t="str">
        <f>"VIP: "&amp;'Order Form'!$E$5 &amp;"; Rib: "&amp;'Order Form'!$E$17 &amp;"; GT: "&amp;'Order Form'!$E$16 &amp;"; Dispatch Week: "&amp;'Order Form'!$E$18</f>
        <v>VIP: ; Rib: No thanks; GT: FREE Standard card; Dispatch Week: Select from list below</v>
      </c>
      <c r="AD268" s="7"/>
      <c r="AE268" s="7"/>
      <c r="AF268" s="7"/>
      <c r="AG268" s="11" t="str">
        <f t="shared" si="18"/>
        <v>Future Delivery</v>
      </c>
      <c r="AH268" s="7"/>
      <c r="AI268" s="9"/>
      <c r="AJ268" s="7"/>
      <c r="AK268" s="7"/>
      <c r="AL268" s="7"/>
      <c r="AM268" s="7"/>
      <c r="AN268" s="7" t="str">
        <f t="shared" si="19"/>
        <v/>
      </c>
    </row>
    <row r="269" spans="1:40" ht="15">
      <c r="A269" s="7">
        <f>'Order Form'!A288</f>
        <v>268</v>
      </c>
      <c r="B269" s="34" t="str">
        <f>'Order Form'!N288</f>
        <v/>
      </c>
      <c r="C269" s="1">
        <f>'Order Form'!$E$4</f>
        <v>0</v>
      </c>
      <c r="D269" s="1">
        <f>'Order Form'!$E$5</f>
        <v>0</v>
      </c>
      <c r="E269" s="1">
        <f>'Order Form'!$E$6</f>
        <v>0</v>
      </c>
      <c r="F269" s="1">
        <f>'Order Form'!$E$7</f>
        <v>0</v>
      </c>
      <c r="G269" s="1">
        <f>'Order Form'!$E$9</f>
        <v>0</v>
      </c>
      <c r="H269" s="1">
        <f>'Order Form'!$E$8</f>
        <v>0</v>
      </c>
      <c r="I269" s="1" t="str">
        <f>'Order Form'!$E$10</f>
        <v>Australia</v>
      </c>
      <c r="J269" s="1">
        <f>'Order Form'!$E$11</f>
        <v>0</v>
      </c>
      <c r="K269" s="1">
        <f>IF(('Order Form'!$E$15="YES"),'Order Form'!$E$12,"")</f>
        <v>0</v>
      </c>
      <c r="L269" s="1" t="str">
        <f>'Order Form'!$E$13 &amp; ""</f>
        <v/>
      </c>
      <c r="M269" s="1" t="str">
        <f>IF('Order Form'!D288="",'Order Form'!C288,'Order Form'!D288) &amp; ""</f>
        <v/>
      </c>
      <c r="N269" s="1" t="str">
        <f>'Order Form'!E288 &amp; ""</f>
        <v/>
      </c>
      <c r="O269" s="1">
        <f>'Order Form'!F288</f>
        <v>0</v>
      </c>
      <c r="P269" s="1">
        <f>'Order Form'!I288</f>
        <v>0</v>
      </c>
      <c r="Q269" s="1">
        <f>'Order Form'!G288</f>
        <v>0</v>
      </c>
      <c r="R269" s="1">
        <f>'Order Form'!H288</f>
        <v>0</v>
      </c>
      <c r="S269" s="1" t="str">
        <f>'Order Form'!K288 &amp; ""</f>
        <v/>
      </c>
      <c r="T269" s="1" t="str">
        <f>'Order Form'!M288 &amp; ""</f>
        <v/>
      </c>
      <c r="U269" s="2" t="str">
        <f>'Order Form'!C288 &amp; ""</f>
        <v/>
      </c>
      <c r="V269" s="2" t="str">
        <f>'Order Form'!L288 &amp; ""</f>
        <v/>
      </c>
      <c r="W269" s="2" t="str">
        <f>'Order Form'!$E$14</f>
        <v>YES</v>
      </c>
      <c r="X269" s="90" t="str">
        <f>'Order Form'!$E$18</f>
        <v>Select from list below</v>
      </c>
      <c r="Y269" s="7" t="str">
        <f>'Order Form'!$E$16</f>
        <v>FREE Standard card</v>
      </c>
      <c r="Z269" s="7" t="str">
        <f>'Order Form'!$E$17</f>
        <v>No thanks</v>
      </c>
      <c r="AA269" s="7" t="str">
        <f t="shared" si="20"/>
        <v>No</v>
      </c>
      <c r="AB269" s="7" t="str">
        <f t="shared" si="17"/>
        <v>No</v>
      </c>
      <c r="AC269" s="7" t="str">
        <f>"VIP: "&amp;'Order Form'!$E$5 &amp;"; Rib: "&amp;'Order Form'!$E$17 &amp;"; GT: "&amp;'Order Form'!$E$16 &amp;"; Dispatch Week: "&amp;'Order Form'!$E$18</f>
        <v>VIP: ; Rib: No thanks; GT: FREE Standard card; Dispatch Week: Select from list below</v>
      </c>
      <c r="AD269" s="7"/>
      <c r="AE269" s="7"/>
      <c r="AF269" s="7"/>
      <c r="AG269" s="11" t="str">
        <f t="shared" si="18"/>
        <v>Future Delivery</v>
      </c>
      <c r="AH269" s="7"/>
      <c r="AI269" s="9"/>
      <c r="AJ269" s="7"/>
      <c r="AK269" s="7"/>
      <c r="AL269" s="7"/>
      <c r="AM269" s="7"/>
      <c r="AN269" s="7" t="str">
        <f t="shared" si="19"/>
        <v/>
      </c>
    </row>
    <row r="270" spans="1:40" ht="15">
      <c r="A270" s="7">
        <f>'Order Form'!A289</f>
        <v>269</v>
      </c>
      <c r="B270" s="34" t="str">
        <f>'Order Form'!N289</f>
        <v/>
      </c>
      <c r="C270" s="1">
        <f>'Order Form'!$E$4</f>
        <v>0</v>
      </c>
      <c r="D270" s="1">
        <f>'Order Form'!$E$5</f>
        <v>0</v>
      </c>
      <c r="E270" s="1">
        <f>'Order Form'!$E$6</f>
        <v>0</v>
      </c>
      <c r="F270" s="1">
        <f>'Order Form'!$E$7</f>
        <v>0</v>
      </c>
      <c r="G270" s="1">
        <f>'Order Form'!$E$9</f>
        <v>0</v>
      </c>
      <c r="H270" s="1">
        <f>'Order Form'!$E$8</f>
        <v>0</v>
      </c>
      <c r="I270" s="1" t="str">
        <f>'Order Form'!$E$10</f>
        <v>Australia</v>
      </c>
      <c r="J270" s="1">
        <f>'Order Form'!$E$11</f>
        <v>0</v>
      </c>
      <c r="K270" s="1">
        <f>IF(('Order Form'!$E$15="YES"),'Order Form'!$E$12,"")</f>
        <v>0</v>
      </c>
      <c r="L270" s="1" t="str">
        <f>'Order Form'!$E$13 &amp; ""</f>
        <v/>
      </c>
      <c r="M270" s="1" t="str">
        <f>IF('Order Form'!D289="",'Order Form'!C289,'Order Form'!D289) &amp; ""</f>
        <v/>
      </c>
      <c r="N270" s="1" t="str">
        <f>'Order Form'!E289 &amp; ""</f>
        <v/>
      </c>
      <c r="O270" s="1">
        <f>'Order Form'!F289</f>
        <v>0</v>
      </c>
      <c r="P270" s="1">
        <f>'Order Form'!I289</f>
        <v>0</v>
      </c>
      <c r="Q270" s="1">
        <f>'Order Form'!G289</f>
        <v>0</v>
      </c>
      <c r="R270" s="1">
        <f>'Order Form'!H289</f>
        <v>0</v>
      </c>
      <c r="S270" s="1" t="str">
        <f>'Order Form'!K289 &amp; ""</f>
        <v/>
      </c>
      <c r="T270" s="1" t="str">
        <f>'Order Form'!M289 &amp; ""</f>
        <v/>
      </c>
      <c r="U270" s="2" t="str">
        <f>'Order Form'!C289 &amp; ""</f>
        <v/>
      </c>
      <c r="V270" s="2" t="str">
        <f>'Order Form'!L289 &amp; ""</f>
        <v/>
      </c>
      <c r="W270" s="2" t="str">
        <f>'Order Form'!$E$14</f>
        <v>YES</v>
      </c>
      <c r="X270" s="90" t="str">
        <f>'Order Form'!$E$18</f>
        <v>Select from list below</v>
      </c>
      <c r="Y270" s="7" t="str">
        <f>'Order Form'!$E$16</f>
        <v>FREE Standard card</v>
      </c>
      <c r="Z270" s="7" t="str">
        <f>'Order Form'!$E$17</f>
        <v>No thanks</v>
      </c>
      <c r="AA270" s="7" t="str">
        <f t="shared" si="20"/>
        <v>No</v>
      </c>
      <c r="AB270" s="7" t="str">
        <f t="shared" si="17"/>
        <v>No</v>
      </c>
      <c r="AC270" s="7" t="str">
        <f>"VIP: "&amp;'Order Form'!$E$5 &amp;"; Rib: "&amp;'Order Form'!$E$17 &amp;"; GT: "&amp;'Order Form'!$E$16 &amp;"; Dispatch Week: "&amp;'Order Form'!$E$18</f>
        <v>VIP: ; Rib: No thanks; GT: FREE Standard card; Dispatch Week: Select from list below</v>
      </c>
      <c r="AD270" s="7"/>
      <c r="AE270" s="7"/>
      <c r="AF270" s="7"/>
      <c r="AG270" s="11" t="str">
        <f t="shared" si="18"/>
        <v>Future Delivery</v>
      </c>
      <c r="AH270" s="7"/>
      <c r="AI270" s="9"/>
      <c r="AJ270" s="7"/>
      <c r="AK270" s="7"/>
      <c r="AL270" s="7"/>
      <c r="AM270" s="7"/>
      <c r="AN270" s="7" t="str">
        <f t="shared" si="19"/>
        <v/>
      </c>
    </row>
    <row r="271" spans="1:40" ht="15">
      <c r="A271" s="7">
        <f>'Order Form'!A290</f>
        <v>270</v>
      </c>
      <c r="B271" s="34" t="str">
        <f>'Order Form'!N290</f>
        <v/>
      </c>
      <c r="C271" s="1">
        <f>'Order Form'!$E$4</f>
        <v>0</v>
      </c>
      <c r="D271" s="1">
        <f>'Order Form'!$E$5</f>
        <v>0</v>
      </c>
      <c r="E271" s="1">
        <f>'Order Form'!$E$6</f>
        <v>0</v>
      </c>
      <c r="F271" s="1">
        <f>'Order Form'!$E$7</f>
        <v>0</v>
      </c>
      <c r="G271" s="1">
        <f>'Order Form'!$E$9</f>
        <v>0</v>
      </c>
      <c r="H271" s="1">
        <f>'Order Form'!$E$8</f>
        <v>0</v>
      </c>
      <c r="I271" s="1" t="str">
        <f>'Order Form'!$E$10</f>
        <v>Australia</v>
      </c>
      <c r="J271" s="1">
        <f>'Order Form'!$E$11</f>
        <v>0</v>
      </c>
      <c r="K271" s="1">
        <f>IF(('Order Form'!$E$15="YES"),'Order Form'!$E$12,"")</f>
        <v>0</v>
      </c>
      <c r="L271" s="1" t="str">
        <f>'Order Form'!$E$13 &amp; ""</f>
        <v/>
      </c>
      <c r="M271" s="1" t="str">
        <f>IF('Order Form'!D290="",'Order Form'!C290,'Order Form'!D290) &amp; ""</f>
        <v/>
      </c>
      <c r="N271" s="1" t="str">
        <f>'Order Form'!E290 &amp; ""</f>
        <v/>
      </c>
      <c r="O271" s="1">
        <f>'Order Form'!F290</f>
        <v>0</v>
      </c>
      <c r="P271" s="1">
        <f>'Order Form'!I290</f>
        <v>0</v>
      </c>
      <c r="Q271" s="1">
        <f>'Order Form'!G290</f>
        <v>0</v>
      </c>
      <c r="R271" s="1">
        <f>'Order Form'!H290</f>
        <v>0</v>
      </c>
      <c r="S271" s="1" t="str">
        <f>'Order Form'!K290 &amp; ""</f>
        <v/>
      </c>
      <c r="T271" s="1" t="str">
        <f>'Order Form'!M290 &amp; ""</f>
        <v/>
      </c>
      <c r="U271" s="2" t="str">
        <f>'Order Form'!C290 &amp; ""</f>
        <v/>
      </c>
      <c r="V271" s="2" t="str">
        <f>'Order Form'!L290 &amp; ""</f>
        <v/>
      </c>
      <c r="W271" s="2" t="str">
        <f>'Order Form'!$E$14</f>
        <v>YES</v>
      </c>
      <c r="X271" s="90" t="str">
        <f>'Order Form'!$E$18</f>
        <v>Select from list below</v>
      </c>
      <c r="Y271" s="7" t="str">
        <f>'Order Form'!$E$16</f>
        <v>FREE Standard card</v>
      </c>
      <c r="Z271" s="7" t="str">
        <f>'Order Form'!$E$17</f>
        <v>No thanks</v>
      </c>
      <c r="AA271" s="7" t="str">
        <f t="shared" si="20"/>
        <v>No</v>
      </c>
      <c r="AB271" s="7" t="str">
        <f t="shared" si="17"/>
        <v>No</v>
      </c>
      <c r="AC271" s="7" t="str">
        <f>"VIP: "&amp;'Order Form'!$E$5 &amp;"; Rib: "&amp;'Order Form'!$E$17 &amp;"; GT: "&amp;'Order Form'!$E$16 &amp;"; Dispatch Week: "&amp;'Order Form'!$E$18</f>
        <v>VIP: ; Rib: No thanks; GT: FREE Standard card; Dispatch Week: Select from list below</v>
      </c>
      <c r="AD271" s="7"/>
      <c r="AE271" s="7"/>
      <c r="AF271" s="7"/>
      <c r="AG271" s="11" t="str">
        <f t="shared" si="18"/>
        <v>Future Delivery</v>
      </c>
      <c r="AH271" s="7"/>
      <c r="AI271" s="9"/>
      <c r="AJ271" s="7"/>
      <c r="AK271" s="7"/>
      <c r="AL271" s="7"/>
      <c r="AM271" s="7"/>
      <c r="AN271" s="7" t="str">
        <f t="shared" si="19"/>
        <v/>
      </c>
    </row>
    <row r="272" spans="1:40" ht="15">
      <c r="A272" s="7">
        <f>'Order Form'!A291</f>
        <v>271</v>
      </c>
      <c r="B272" s="34" t="str">
        <f>'Order Form'!N291</f>
        <v/>
      </c>
      <c r="C272" s="1">
        <f>'Order Form'!$E$4</f>
        <v>0</v>
      </c>
      <c r="D272" s="1">
        <f>'Order Form'!$E$5</f>
        <v>0</v>
      </c>
      <c r="E272" s="1">
        <f>'Order Form'!$E$6</f>
        <v>0</v>
      </c>
      <c r="F272" s="1">
        <f>'Order Form'!$E$7</f>
        <v>0</v>
      </c>
      <c r="G272" s="1">
        <f>'Order Form'!$E$9</f>
        <v>0</v>
      </c>
      <c r="H272" s="1">
        <f>'Order Form'!$E$8</f>
        <v>0</v>
      </c>
      <c r="I272" s="1" t="str">
        <f>'Order Form'!$E$10</f>
        <v>Australia</v>
      </c>
      <c r="J272" s="1">
        <f>'Order Form'!$E$11</f>
        <v>0</v>
      </c>
      <c r="K272" s="1">
        <f>IF(('Order Form'!$E$15="YES"),'Order Form'!$E$12,"")</f>
        <v>0</v>
      </c>
      <c r="L272" s="1" t="str">
        <f>'Order Form'!$E$13 &amp; ""</f>
        <v/>
      </c>
      <c r="M272" s="1" t="str">
        <f>IF('Order Form'!D291="",'Order Form'!C291,'Order Form'!D291) &amp; ""</f>
        <v/>
      </c>
      <c r="N272" s="1" t="str">
        <f>'Order Form'!E291 &amp; ""</f>
        <v/>
      </c>
      <c r="O272" s="1">
        <f>'Order Form'!F291</f>
        <v>0</v>
      </c>
      <c r="P272" s="1">
        <f>'Order Form'!I291</f>
        <v>0</v>
      </c>
      <c r="Q272" s="1">
        <f>'Order Form'!G291</f>
        <v>0</v>
      </c>
      <c r="R272" s="1">
        <f>'Order Form'!H291</f>
        <v>0</v>
      </c>
      <c r="S272" s="1" t="str">
        <f>'Order Form'!K291 &amp; ""</f>
        <v/>
      </c>
      <c r="T272" s="1" t="str">
        <f>'Order Form'!M291 &amp; ""</f>
        <v/>
      </c>
      <c r="U272" s="2" t="str">
        <f>'Order Form'!C291 &amp; ""</f>
        <v/>
      </c>
      <c r="V272" s="2" t="str">
        <f>'Order Form'!L291 &amp; ""</f>
        <v/>
      </c>
      <c r="W272" s="2" t="str">
        <f>'Order Form'!$E$14</f>
        <v>YES</v>
      </c>
      <c r="X272" s="90" t="str">
        <f>'Order Form'!$E$18</f>
        <v>Select from list below</v>
      </c>
      <c r="Y272" s="7" t="str">
        <f>'Order Form'!$E$16</f>
        <v>FREE Standard card</v>
      </c>
      <c r="Z272" s="7" t="str">
        <f>'Order Form'!$E$17</f>
        <v>No thanks</v>
      </c>
      <c r="AA272" s="7" t="str">
        <f t="shared" si="20"/>
        <v>No</v>
      </c>
      <c r="AB272" s="7" t="str">
        <f t="shared" si="17"/>
        <v>No</v>
      </c>
      <c r="AC272" s="7" t="str">
        <f>"VIP: "&amp;'Order Form'!$E$5 &amp;"; Rib: "&amp;'Order Form'!$E$17 &amp;"; GT: "&amp;'Order Form'!$E$16 &amp;"; Dispatch Week: "&amp;'Order Form'!$E$18</f>
        <v>VIP: ; Rib: No thanks; GT: FREE Standard card; Dispatch Week: Select from list below</v>
      </c>
      <c r="AD272" s="7"/>
      <c r="AE272" s="7"/>
      <c r="AF272" s="7"/>
      <c r="AG272" s="11" t="str">
        <f t="shared" si="18"/>
        <v>Future Delivery</v>
      </c>
      <c r="AH272" s="7"/>
      <c r="AI272" s="9"/>
      <c r="AJ272" s="7"/>
      <c r="AK272" s="7"/>
      <c r="AL272" s="7"/>
      <c r="AM272" s="7"/>
      <c r="AN272" s="7" t="str">
        <f t="shared" si="19"/>
        <v/>
      </c>
    </row>
    <row r="273" spans="1:40" ht="15">
      <c r="A273" s="7">
        <f>'Order Form'!A292</f>
        <v>272</v>
      </c>
      <c r="B273" s="34" t="str">
        <f>'Order Form'!N292</f>
        <v/>
      </c>
      <c r="C273" s="1">
        <f>'Order Form'!$E$4</f>
        <v>0</v>
      </c>
      <c r="D273" s="1">
        <f>'Order Form'!$E$5</f>
        <v>0</v>
      </c>
      <c r="E273" s="1">
        <f>'Order Form'!$E$6</f>
        <v>0</v>
      </c>
      <c r="F273" s="1">
        <f>'Order Form'!$E$7</f>
        <v>0</v>
      </c>
      <c r="G273" s="1">
        <f>'Order Form'!$E$9</f>
        <v>0</v>
      </c>
      <c r="H273" s="1">
        <f>'Order Form'!$E$8</f>
        <v>0</v>
      </c>
      <c r="I273" s="1" t="str">
        <f>'Order Form'!$E$10</f>
        <v>Australia</v>
      </c>
      <c r="J273" s="1">
        <f>'Order Form'!$E$11</f>
        <v>0</v>
      </c>
      <c r="K273" s="1">
        <f>IF(('Order Form'!$E$15="YES"),'Order Form'!$E$12,"")</f>
        <v>0</v>
      </c>
      <c r="L273" s="1" t="str">
        <f>'Order Form'!$E$13 &amp; ""</f>
        <v/>
      </c>
      <c r="M273" s="1" t="str">
        <f>IF('Order Form'!D292="",'Order Form'!C292,'Order Form'!D292) &amp; ""</f>
        <v/>
      </c>
      <c r="N273" s="1" t="str">
        <f>'Order Form'!E292 &amp; ""</f>
        <v/>
      </c>
      <c r="O273" s="1">
        <f>'Order Form'!F292</f>
        <v>0</v>
      </c>
      <c r="P273" s="1">
        <f>'Order Form'!I292</f>
        <v>0</v>
      </c>
      <c r="Q273" s="1">
        <f>'Order Form'!G292</f>
        <v>0</v>
      </c>
      <c r="R273" s="1">
        <f>'Order Form'!H292</f>
        <v>0</v>
      </c>
      <c r="S273" s="1" t="str">
        <f>'Order Form'!K292 &amp; ""</f>
        <v/>
      </c>
      <c r="T273" s="1" t="str">
        <f>'Order Form'!M292 &amp; ""</f>
        <v/>
      </c>
      <c r="U273" s="2" t="str">
        <f>'Order Form'!C292 &amp; ""</f>
        <v/>
      </c>
      <c r="V273" s="2" t="str">
        <f>'Order Form'!L292 &amp; ""</f>
        <v/>
      </c>
      <c r="W273" s="2" t="str">
        <f>'Order Form'!$E$14</f>
        <v>YES</v>
      </c>
      <c r="X273" s="90" t="str">
        <f>'Order Form'!$E$18</f>
        <v>Select from list below</v>
      </c>
      <c r="Y273" s="7" t="str">
        <f>'Order Form'!$E$16</f>
        <v>FREE Standard card</v>
      </c>
      <c r="Z273" s="7" t="str">
        <f>'Order Form'!$E$17</f>
        <v>No thanks</v>
      </c>
      <c r="AA273" s="7" t="str">
        <f t="shared" si="20"/>
        <v>No</v>
      </c>
      <c r="AB273" s="7" t="str">
        <f t="shared" si="17"/>
        <v>No</v>
      </c>
      <c r="AC273" s="7" t="str">
        <f>"VIP: "&amp;'Order Form'!$E$5 &amp;"; Rib: "&amp;'Order Form'!$E$17 &amp;"; GT: "&amp;'Order Form'!$E$16 &amp;"; Dispatch Week: "&amp;'Order Form'!$E$18</f>
        <v>VIP: ; Rib: No thanks; GT: FREE Standard card; Dispatch Week: Select from list below</v>
      </c>
      <c r="AD273" s="7"/>
      <c r="AE273" s="7"/>
      <c r="AF273" s="7"/>
      <c r="AG273" s="11" t="str">
        <f t="shared" si="18"/>
        <v>Future Delivery</v>
      </c>
      <c r="AH273" s="7"/>
      <c r="AI273" s="9"/>
      <c r="AJ273" s="7"/>
      <c r="AK273" s="7"/>
      <c r="AL273" s="7"/>
      <c r="AM273" s="7"/>
      <c r="AN273" s="7" t="str">
        <f t="shared" si="19"/>
        <v/>
      </c>
    </row>
    <row r="274" spans="1:40" ht="15">
      <c r="A274" s="7">
        <f>'Order Form'!A293</f>
        <v>273</v>
      </c>
      <c r="B274" s="34" t="str">
        <f>'Order Form'!N293</f>
        <v/>
      </c>
      <c r="C274" s="1">
        <f>'Order Form'!$E$4</f>
        <v>0</v>
      </c>
      <c r="D274" s="1">
        <f>'Order Form'!$E$5</f>
        <v>0</v>
      </c>
      <c r="E274" s="1">
        <f>'Order Form'!$E$6</f>
        <v>0</v>
      </c>
      <c r="F274" s="1">
        <f>'Order Form'!$E$7</f>
        <v>0</v>
      </c>
      <c r="G274" s="1">
        <f>'Order Form'!$E$9</f>
        <v>0</v>
      </c>
      <c r="H274" s="1">
        <f>'Order Form'!$E$8</f>
        <v>0</v>
      </c>
      <c r="I274" s="1" t="str">
        <f>'Order Form'!$E$10</f>
        <v>Australia</v>
      </c>
      <c r="J274" s="1">
        <f>'Order Form'!$E$11</f>
        <v>0</v>
      </c>
      <c r="K274" s="1">
        <f>IF(('Order Form'!$E$15="YES"),'Order Form'!$E$12,"")</f>
        <v>0</v>
      </c>
      <c r="L274" s="1" t="str">
        <f>'Order Form'!$E$13 &amp; ""</f>
        <v/>
      </c>
      <c r="M274" s="1" t="str">
        <f>IF('Order Form'!D293="",'Order Form'!C293,'Order Form'!D293) &amp; ""</f>
        <v/>
      </c>
      <c r="N274" s="1" t="str">
        <f>'Order Form'!E293 &amp; ""</f>
        <v/>
      </c>
      <c r="O274" s="1">
        <f>'Order Form'!F293</f>
        <v>0</v>
      </c>
      <c r="P274" s="1">
        <f>'Order Form'!I293</f>
        <v>0</v>
      </c>
      <c r="Q274" s="1">
        <f>'Order Form'!G293</f>
        <v>0</v>
      </c>
      <c r="R274" s="1">
        <f>'Order Form'!H293</f>
        <v>0</v>
      </c>
      <c r="S274" s="1" t="str">
        <f>'Order Form'!K293 &amp; ""</f>
        <v/>
      </c>
      <c r="T274" s="1" t="str">
        <f>'Order Form'!M293 &amp; ""</f>
        <v/>
      </c>
      <c r="U274" s="2" t="str">
        <f>'Order Form'!C293 &amp; ""</f>
        <v/>
      </c>
      <c r="V274" s="2" t="str">
        <f>'Order Form'!L293 &amp; ""</f>
        <v/>
      </c>
      <c r="W274" s="2" t="str">
        <f>'Order Form'!$E$14</f>
        <v>YES</v>
      </c>
      <c r="X274" s="90" t="str">
        <f>'Order Form'!$E$18</f>
        <v>Select from list below</v>
      </c>
      <c r="Y274" s="7" t="str">
        <f>'Order Form'!$E$16</f>
        <v>FREE Standard card</v>
      </c>
      <c r="Z274" s="7" t="str">
        <f>'Order Form'!$E$17</f>
        <v>No thanks</v>
      </c>
      <c r="AA274" s="7" t="str">
        <f t="shared" si="20"/>
        <v>No</v>
      </c>
      <c r="AB274" s="7" t="str">
        <f t="shared" si="17"/>
        <v>No</v>
      </c>
      <c r="AC274" s="7" t="str">
        <f>"VIP: "&amp;'Order Form'!$E$5 &amp;"; Rib: "&amp;'Order Form'!$E$17 &amp;"; GT: "&amp;'Order Form'!$E$16 &amp;"; Dispatch Week: "&amp;'Order Form'!$E$18</f>
        <v>VIP: ; Rib: No thanks; GT: FREE Standard card; Dispatch Week: Select from list below</v>
      </c>
      <c r="AD274" s="7"/>
      <c r="AE274" s="7"/>
      <c r="AF274" s="7"/>
      <c r="AG274" s="11" t="str">
        <f t="shared" si="18"/>
        <v>Future Delivery</v>
      </c>
      <c r="AH274" s="7"/>
      <c r="AI274" s="9"/>
      <c r="AJ274" s="7"/>
      <c r="AK274" s="7"/>
      <c r="AL274" s="7"/>
      <c r="AM274" s="7"/>
      <c r="AN274" s="7" t="str">
        <f t="shared" si="19"/>
        <v/>
      </c>
    </row>
    <row r="275" spans="1:40" ht="15">
      <c r="A275" s="7">
        <f>'Order Form'!A294</f>
        <v>274</v>
      </c>
      <c r="B275" s="34" t="str">
        <f>'Order Form'!N294</f>
        <v/>
      </c>
      <c r="C275" s="1">
        <f>'Order Form'!$E$4</f>
        <v>0</v>
      </c>
      <c r="D275" s="1">
        <f>'Order Form'!$E$5</f>
        <v>0</v>
      </c>
      <c r="E275" s="1">
        <f>'Order Form'!$E$6</f>
        <v>0</v>
      </c>
      <c r="F275" s="1">
        <f>'Order Form'!$E$7</f>
        <v>0</v>
      </c>
      <c r="G275" s="1">
        <f>'Order Form'!$E$9</f>
        <v>0</v>
      </c>
      <c r="H275" s="1">
        <f>'Order Form'!$E$8</f>
        <v>0</v>
      </c>
      <c r="I275" s="1" t="str">
        <f>'Order Form'!$E$10</f>
        <v>Australia</v>
      </c>
      <c r="J275" s="1">
        <f>'Order Form'!$E$11</f>
        <v>0</v>
      </c>
      <c r="K275" s="1">
        <f>IF(('Order Form'!$E$15="YES"),'Order Form'!$E$12,"")</f>
        <v>0</v>
      </c>
      <c r="L275" s="1" t="str">
        <f>'Order Form'!$E$13 &amp; ""</f>
        <v/>
      </c>
      <c r="M275" s="1" t="str">
        <f>IF('Order Form'!D294="",'Order Form'!C294,'Order Form'!D294) &amp; ""</f>
        <v/>
      </c>
      <c r="N275" s="1" t="str">
        <f>'Order Form'!E294 &amp; ""</f>
        <v/>
      </c>
      <c r="O275" s="1">
        <f>'Order Form'!F294</f>
        <v>0</v>
      </c>
      <c r="P275" s="1">
        <f>'Order Form'!I294</f>
        <v>0</v>
      </c>
      <c r="Q275" s="1">
        <f>'Order Form'!G294</f>
        <v>0</v>
      </c>
      <c r="R275" s="1">
        <f>'Order Form'!H294</f>
        <v>0</v>
      </c>
      <c r="S275" s="1" t="str">
        <f>'Order Form'!K294 &amp; ""</f>
        <v/>
      </c>
      <c r="T275" s="1" t="str">
        <f>'Order Form'!M294 &amp; ""</f>
        <v/>
      </c>
      <c r="U275" s="2" t="str">
        <f>'Order Form'!C294 &amp; ""</f>
        <v/>
      </c>
      <c r="V275" s="2" t="str">
        <f>'Order Form'!L294 &amp; ""</f>
        <v/>
      </c>
      <c r="W275" s="2" t="str">
        <f>'Order Form'!$E$14</f>
        <v>YES</v>
      </c>
      <c r="X275" s="90" t="str">
        <f>'Order Form'!$E$18</f>
        <v>Select from list below</v>
      </c>
      <c r="Y275" s="7" t="str">
        <f>'Order Form'!$E$16</f>
        <v>FREE Standard card</v>
      </c>
      <c r="Z275" s="7" t="str">
        <f>'Order Form'!$E$17</f>
        <v>No thanks</v>
      </c>
      <c r="AA275" s="7" t="str">
        <f t="shared" si="20"/>
        <v>No</v>
      </c>
      <c r="AB275" s="7" t="str">
        <f t="shared" si="17"/>
        <v>No</v>
      </c>
      <c r="AC275" s="7" t="str">
        <f>"VIP: "&amp;'Order Form'!$E$5 &amp;"; Rib: "&amp;'Order Form'!$E$17 &amp;"; GT: "&amp;'Order Form'!$E$16 &amp;"; Dispatch Week: "&amp;'Order Form'!$E$18</f>
        <v>VIP: ; Rib: No thanks; GT: FREE Standard card; Dispatch Week: Select from list below</v>
      </c>
      <c r="AD275" s="7"/>
      <c r="AE275" s="7"/>
      <c r="AF275" s="7"/>
      <c r="AG275" s="11" t="str">
        <f t="shared" si="18"/>
        <v>Future Delivery</v>
      </c>
      <c r="AH275" s="7"/>
      <c r="AI275" s="9"/>
      <c r="AJ275" s="7"/>
      <c r="AK275" s="7"/>
      <c r="AL275" s="7"/>
      <c r="AM275" s="7"/>
      <c r="AN275" s="7" t="str">
        <f t="shared" si="19"/>
        <v/>
      </c>
    </row>
    <row r="276" spans="1:40" ht="15">
      <c r="A276" s="7">
        <f>'Order Form'!A295</f>
        <v>275</v>
      </c>
      <c r="B276" s="34" t="str">
        <f>'Order Form'!N295</f>
        <v/>
      </c>
      <c r="C276" s="1">
        <f>'Order Form'!$E$4</f>
        <v>0</v>
      </c>
      <c r="D276" s="1">
        <f>'Order Form'!$E$5</f>
        <v>0</v>
      </c>
      <c r="E276" s="1">
        <f>'Order Form'!$E$6</f>
        <v>0</v>
      </c>
      <c r="F276" s="1">
        <f>'Order Form'!$E$7</f>
        <v>0</v>
      </c>
      <c r="G276" s="1">
        <f>'Order Form'!$E$9</f>
        <v>0</v>
      </c>
      <c r="H276" s="1">
        <f>'Order Form'!$E$8</f>
        <v>0</v>
      </c>
      <c r="I276" s="1" t="str">
        <f>'Order Form'!$E$10</f>
        <v>Australia</v>
      </c>
      <c r="J276" s="1">
        <f>'Order Form'!$E$11</f>
        <v>0</v>
      </c>
      <c r="K276" s="1">
        <f>IF(('Order Form'!$E$15="YES"),'Order Form'!$E$12,"")</f>
        <v>0</v>
      </c>
      <c r="L276" s="1" t="str">
        <f>'Order Form'!$E$13 &amp; ""</f>
        <v/>
      </c>
      <c r="M276" s="1" t="str">
        <f>IF('Order Form'!D295="",'Order Form'!C295,'Order Form'!D295) &amp; ""</f>
        <v/>
      </c>
      <c r="N276" s="1" t="str">
        <f>'Order Form'!E295 &amp; ""</f>
        <v/>
      </c>
      <c r="O276" s="1">
        <f>'Order Form'!F295</f>
        <v>0</v>
      </c>
      <c r="P276" s="1">
        <f>'Order Form'!I295</f>
        <v>0</v>
      </c>
      <c r="Q276" s="1">
        <f>'Order Form'!G295</f>
        <v>0</v>
      </c>
      <c r="R276" s="1">
        <f>'Order Form'!H295</f>
        <v>0</v>
      </c>
      <c r="S276" s="1" t="str">
        <f>'Order Form'!K295 &amp; ""</f>
        <v/>
      </c>
      <c r="T276" s="1" t="str">
        <f>'Order Form'!M295 &amp; ""</f>
        <v/>
      </c>
      <c r="U276" s="2" t="str">
        <f>'Order Form'!C295 &amp; ""</f>
        <v/>
      </c>
      <c r="V276" s="2" t="str">
        <f>'Order Form'!L295 &amp; ""</f>
        <v/>
      </c>
      <c r="W276" s="2" t="str">
        <f>'Order Form'!$E$14</f>
        <v>YES</v>
      </c>
      <c r="X276" s="90" t="str">
        <f>'Order Form'!$E$18</f>
        <v>Select from list below</v>
      </c>
      <c r="Y276" s="7" t="str">
        <f>'Order Form'!$E$16</f>
        <v>FREE Standard card</v>
      </c>
      <c r="Z276" s="7" t="str">
        <f>'Order Form'!$E$17</f>
        <v>No thanks</v>
      </c>
      <c r="AA276" s="7" t="str">
        <f t="shared" si="20"/>
        <v>No</v>
      </c>
      <c r="AB276" s="7" t="str">
        <f t="shared" si="17"/>
        <v>No</v>
      </c>
      <c r="AC276" s="7" t="str">
        <f>"VIP: "&amp;'Order Form'!$E$5 &amp;"; Rib: "&amp;'Order Form'!$E$17 &amp;"; GT: "&amp;'Order Form'!$E$16 &amp;"; Dispatch Week: "&amp;'Order Form'!$E$18</f>
        <v>VIP: ; Rib: No thanks; GT: FREE Standard card; Dispatch Week: Select from list below</v>
      </c>
      <c r="AD276" s="7"/>
      <c r="AE276" s="7"/>
      <c r="AF276" s="7"/>
      <c r="AG276" s="11" t="str">
        <f t="shared" si="18"/>
        <v>Future Delivery</v>
      </c>
      <c r="AH276" s="7"/>
      <c r="AI276" s="9"/>
      <c r="AJ276" s="7"/>
      <c r="AK276" s="7"/>
      <c r="AL276" s="7"/>
      <c r="AM276" s="7"/>
      <c r="AN276" s="7" t="str">
        <f t="shared" si="19"/>
        <v/>
      </c>
    </row>
    <row r="277" spans="1:40" ht="15">
      <c r="A277" s="7">
        <f>'Order Form'!A296</f>
        <v>276</v>
      </c>
      <c r="B277" s="34" t="str">
        <f>'Order Form'!N296</f>
        <v/>
      </c>
      <c r="C277" s="1">
        <f>'Order Form'!$E$4</f>
        <v>0</v>
      </c>
      <c r="D277" s="1">
        <f>'Order Form'!$E$5</f>
        <v>0</v>
      </c>
      <c r="E277" s="1">
        <f>'Order Form'!$E$6</f>
        <v>0</v>
      </c>
      <c r="F277" s="1">
        <f>'Order Form'!$E$7</f>
        <v>0</v>
      </c>
      <c r="G277" s="1">
        <f>'Order Form'!$E$9</f>
        <v>0</v>
      </c>
      <c r="H277" s="1">
        <f>'Order Form'!$E$8</f>
        <v>0</v>
      </c>
      <c r="I277" s="1" t="str">
        <f>'Order Form'!$E$10</f>
        <v>Australia</v>
      </c>
      <c r="J277" s="1">
        <f>'Order Form'!$E$11</f>
        <v>0</v>
      </c>
      <c r="K277" s="1">
        <f>IF(('Order Form'!$E$15="YES"),'Order Form'!$E$12,"")</f>
        <v>0</v>
      </c>
      <c r="L277" s="1" t="str">
        <f>'Order Form'!$E$13 &amp; ""</f>
        <v/>
      </c>
      <c r="M277" s="1" t="str">
        <f>IF('Order Form'!D296="",'Order Form'!C296,'Order Form'!D296) &amp; ""</f>
        <v/>
      </c>
      <c r="N277" s="1" t="str">
        <f>'Order Form'!E296 &amp; ""</f>
        <v/>
      </c>
      <c r="O277" s="1">
        <f>'Order Form'!F296</f>
        <v>0</v>
      </c>
      <c r="P277" s="1">
        <f>'Order Form'!I296</f>
        <v>0</v>
      </c>
      <c r="Q277" s="1">
        <f>'Order Form'!G296</f>
        <v>0</v>
      </c>
      <c r="R277" s="1">
        <f>'Order Form'!H296</f>
        <v>0</v>
      </c>
      <c r="S277" s="1" t="str">
        <f>'Order Form'!K296 &amp; ""</f>
        <v/>
      </c>
      <c r="T277" s="1" t="str">
        <f>'Order Form'!M296 &amp; ""</f>
        <v/>
      </c>
      <c r="U277" s="2" t="str">
        <f>'Order Form'!C296 &amp; ""</f>
        <v/>
      </c>
      <c r="V277" s="2" t="str">
        <f>'Order Form'!L296 &amp; ""</f>
        <v/>
      </c>
      <c r="W277" s="2" t="str">
        <f>'Order Form'!$E$14</f>
        <v>YES</v>
      </c>
      <c r="X277" s="90" t="str">
        <f>'Order Form'!$E$18</f>
        <v>Select from list below</v>
      </c>
      <c r="Y277" s="7" t="str">
        <f>'Order Form'!$E$16</f>
        <v>FREE Standard card</v>
      </c>
      <c r="Z277" s="7" t="str">
        <f>'Order Form'!$E$17</f>
        <v>No thanks</v>
      </c>
      <c r="AA277" s="7" t="str">
        <f t="shared" si="20"/>
        <v>No</v>
      </c>
      <c r="AB277" s="7" t="str">
        <f t="shared" si="17"/>
        <v>No</v>
      </c>
      <c r="AC277" s="7" t="str">
        <f>"VIP: "&amp;'Order Form'!$E$5 &amp;"; Rib: "&amp;'Order Form'!$E$17 &amp;"; GT: "&amp;'Order Form'!$E$16 &amp;"; Dispatch Week: "&amp;'Order Form'!$E$18</f>
        <v>VIP: ; Rib: No thanks; GT: FREE Standard card; Dispatch Week: Select from list below</v>
      </c>
      <c r="AD277" s="7"/>
      <c r="AE277" s="7"/>
      <c r="AF277" s="7"/>
      <c r="AG277" s="11" t="str">
        <f t="shared" si="18"/>
        <v>Future Delivery</v>
      </c>
      <c r="AH277" s="7"/>
      <c r="AI277" s="9"/>
      <c r="AJ277" s="7"/>
      <c r="AK277" s="7"/>
      <c r="AL277" s="7"/>
      <c r="AM277" s="7"/>
      <c r="AN277" s="7" t="str">
        <f t="shared" si="19"/>
        <v/>
      </c>
    </row>
    <row r="278" spans="1:40" ht="15">
      <c r="A278" s="7">
        <f>'Order Form'!A297</f>
        <v>277</v>
      </c>
      <c r="B278" s="34" t="str">
        <f>'Order Form'!N297</f>
        <v/>
      </c>
      <c r="C278" s="1">
        <f>'Order Form'!$E$4</f>
        <v>0</v>
      </c>
      <c r="D278" s="1">
        <f>'Order Form'!$E$5</f>
        <v>0</v>
      </c>
      <c r="E278" s="1">
        <f>'Order Form'!$E$6</f>
        <v>0</v>
      </c>
      <c r="F278" s="1">
        <f>'Order Form'!$E$7</f>
        <v>0</v>
      </c>
      <c r="G278" s="1">
        <f>'Order Form'!$E$9</f>
        <v>0</v>
      </c>
      <c r="H278" s="1">
        <f>'Order Form'!$E$8</f>
        <v>0</v>
      </c>
      <c r="I278" s="1" t="str">
        <f>'Order Form'!$E$10</f>
        <v>Australia</v>
      </c>
      <c r="J278" s="1">
        <f>'Order Form'!$E$11</f>
        <v>0</v>
      </c>
      <c r="K278" s="1">
        <f>IF(('Order Form'!$E$15="YES"),'Order Form'!$E$12,"")</f>
        <v>0</v>
      </c>
      <c r="L278" s="1" t="str">
        <f>'Order Form'!$E$13 &amp; ""</f>
        <v/>
      </c>
      <c r="M278" s="1" t="str">
        <f>IF('Order Form'!D297="",'Order Form'!C297,'Order Form'!D297) &amp; ""</f>
        <v/>
      </c>
      <c r="N278" s="1" t="str">
        <f>'Order Form'!E297 &amp; ""</f>
        <v/>
      </c>
      <c r="O278" s="1">
        <f>'Order Form'!F297</f>
        <v>0</v>
      </c>
      <c r="P278" s="1">
        <f>'Order Form'!I297</f>
        <v>0</v>
      </c>
      <c r="Q278" s="1">
        <f>'Order Form'!G297</f>
        <v>0</v>
      </c>
      <c r="R278" s="1">
        <f>'Order Form'!H297</f>
        <v>0</v>
      </c>
      <c r="S278" s="1" t="str">
        <f>'Order Form'!K297 &amp; ""</f>
        <v/>
      </c>
      <c r="T278" s="1" t="str">
        <f>'Order Form'!M297 &amp; ""</f>
        <v/>
      </c>
      <c r="U278" s="2" t="str">
        <f>'Order Form'!C297 &amp; ""</f>
        <v/>
      </c>
      <c r="V278" s="2" t="str">
        <f>'Order Form'!L297 &amp; ""</f>
        <v/>
      </c>
      <c r="W278" s="2" t="str">
        <f>'Order Form'!$E$14</f>
        <v>YES</v>
      </c>
      <c r="X278" s="90" t="str">
        <f>'Order Form'!$E$18</f>
        <v>Select from list below</v>
      </c>
      <c r="Y278" s="7" t="str">
        <f>'Order Form'!$E$16</f>
        <v>FREE Standard card</v>
      </c>
      <c r="Z278" s="7" t="str">
        <f>'Order Form'!$E$17</f>
        <v>No thanks</v>
      </c>
      <c r="AA278" s="7" t="str">
        <f t="shared" si="20"/>
        <v>No</v>
      </c>
      <c r="AB278" s="7" t="str">
        <f t="shared" si="17"/>
        <v>No</v>
      </c>
      <c r="AC278" s="7" t="str">
        <f>"VIP: "&amp;'Order Form'!$E$5 &amp;"; Rib: "&amp;'Order Form'!$E$17 &amp;"; GT: "&amp;'Order Form'!$E$16 &amp;"; Dispatch Week: "&amp;'Order Form'!$E$18</f>
        <v>VIP: ; Rib: No thanks; GT: FREE Standard card; Dispatch Week: Select from list below</v>
      </c>
      <c r="AD278" s="7"/>
      <c r="AE278" s="7"/>
      <c r="AF278" s="7"/>
      <c r="AG278" s="11" t="str">
        <f t="shared" si="18"/>
        <v>Future Delivery</v>
      </c>
      <c r="AH278" s="7"/>
      <c r="AI278" s="9"/>
      <c r="AJ278" s="7"/>
      <c r="AK278" s="7"/>
      <c r="AL278" s="7"/>
      <c r="AM278" s="7"/>
      <c r="AN278" s="7" t="str">
        <f t="shared" si="19"/>
        <v/>
      </c>
    </row>
    <row r="279" spans="1:40" ht="15">
      <c r="A279" s="7">
        <f>'Order Form'!A298</f>
        <v>278</v>
      </c>
      <c r="B279" s="34" t="str">
        <f>'Order Form'!N298</f>
        <v/>
      </c>
      <c r="C279" s="1">
        <f>'Order Form'!$E$4</f>
        <v>0</v>
      </c>
      <c r="D279" s="1">
        <f>'Order Form'!$E$5</f>
        <v>0</v>
      </c>
      <c r="E279" s="1">
        <f>'Order Form'!$E$6</f>
        <v>0</v>
      </c>
      <c r="F279" s="1">
        <f>'Order Form'!$E$7</f>
        <v>0</v>
      </c>
      <c r="G279" s="1">
        <f>'Order Form'!$E$9</f>
        <v>0</v>
      </c>
      <c r="H279" s="1">
        <f>'Order Form'!$E$8</f>
        <v>0</v>
      </c>
      <c r="I279" s="1" t="str">
        <f>'Order Form'!$E$10</f>
        <v>Australia</v>
      </c>
      <c r="J279" s="1">
        <f>'Order Form'!$E$11</f>
        <v>0</v>
      </c>
      <c r="K279" s="1">
        <f>IF(('Order Form'!$E$15="YES"),'Order Form'!$E$12,"")</f>
        <v>0</v>
      </c>
      <c r="L279" s="1" t="str">
        <f>'Order Form'!$E$13 &amp; ""</f>
        <v/>
      </c>
      <c r="M279" s="1" t="str">
        <f>IF('Order Form'!D298="",'Order Form'!C298,'Order Form'!D298) &amp; ""</f>
        <v/>
      </c>
      <c r="N279" s="1" t="str">
        <f>'Order Form'!E298 &amp; ""</f>
        <v/>
      </c>
      <c r="O279" s="1">
        <f>'Order Form'!F298</f>
        <v>0</v>
      </c>
      <c r="P279" s="1">
        <f>'Order Form'!I298</f>
        <v>0</v>
      </c>
      <c r="Q279" s="1">
        <f>'Order Form'!G298</f>
        <v>0</v>
      </c>
      <c r="R279" s="1">
        <f>'Order Form'!H298</f>
        <v>0</v>
      </c>
      <c r="S279" s="1" t="str">
        <f>'Order Form'!K298 &amp; ""</f>
        <v/>
      </c>
      <c r="T279" s="1" t="str">
        <f>'Order Form'!M298 &amp; ""</f>
        <v/>
      </c>
      <c r="U279" s="2" t="str">
        <f>'Order Form'!C298 &amp; ""</f>
        <v/>
      </c>
      <c r="V279" s="2" t="str">
        <f>'Order Form'!L298 &amp; ""</f>
        <v/>
      </c>
      <c r="W279" s="2" t="str">
        <f>'Order Form'!$E$14</f>
        <v>YES</v>
      </c>
      <c r="X279" s="90" t="str">
        <f>'Order Form'!$E$18</f>
        <v>Select from list below</v>
      </c>
      <c r="Y279" s="7" t="str">
        <f>'Order Form'!$E$16</f>
        <v>FREE Standard card</v>
      </c>
      <c r="Z279" s="7" t="str">
        <f>'Order Form'!$E$17</f>
        <v>No thanks</v>
      </c>
      <c r="AA279" s="7" t="str">
        <f t="shared" si="20"/>
        <v>No</v>
      </c>
      <c r="AB279" s="7" t="str">
        <f t="shared" si="17"/>
        <v>No</v>
      </c>
      <c r="AC279" s="7" t="str">
        <f>"VIP: "&amp;'Order Form'!$E$5 &amp;"; Rib: "&amp;'Order Form'!$E$17 &amp;"; GT: "&amp;'Order Form'!$E$16 &amp;"; Dispatch Week: "&amp;'Order Form'!$E$18</f>
        <v>VIP: ; Rib: No thanks; GT: FREE Standard card; Dispatch Week: Select from list below</v>
      </c>
      <c r="AD279" s="7"/>
      <c r="AE279" s="7"/>
      <c r="AF279" s="7"/>
      <c r="AG279" s="11" t="str">
        <f t="shared" si="18"/>
        <v>Future Delivery</v>
      </c>
      <c r="AH279" s="7"/>
      <c r="AI279" s="9"/>
      <c r="AJ279" s="7"/>
      <c r="AK279" s="7"/>
      <c r="AL279" s="7"/>
      <c r="AM279" s="7"/>
      <c r="AN279" s="7" t="str">
        <f t="shared" si="19"/>
        <v/>
      </c>
    </row>
    <row r="280" spans="1:40" ht="15">
      <c r="A280" s="7">
        <f>'Order Form'!A299</f>
        <v>279</v>
      </c>
      <c r="B280" s="34" t="str">
        <f>'Order Form'!N299</f>
        <v/>
      </c>
      <c r="C280" s="1">
        <f>'Order Form'!$E$4</f>
        <v>0</v>
      </c>
      <c r="D280" s="1">
        <f>'Order Form'!$E$5</f>
        <v>0</v>
      </c>
      <c r="E280" s="1">
        <f>'Order Form'!$E$6</f>
        <v>0</v>
      </c>
      <c r="F280" s="1">
        <f>'Order Form'!$E$7</f>
        <v>0</v>
      </c>
      <c r="G280" s="1">
        <f>'Order Form'!$E$9</f>
        <v>0</v>
      </c>
      <c r="H280" s="1">
        <f>'Order Form'!$E$8</f>
        <v>0</v>
      </c>
      <c r="I280" s="1" t="str">
        <f>'Order Form'!$E$10</f>
        <v>Australia</v>
      </c>
      <c r="J280" s="1">
        <f>'Order Form'!$E$11</f>
        <v>0</v>
      </c>
      <c r="K280" s="1">
        <f>IF(('Order Form'!$E$15="YES"),'Order Form'!$E$12,"")</f>
        <v>0</v>
      </c>
      <c r="L280" s="1" t="str">
        <f>'Order Form'!$E$13 &amp; ""</f>
        <v/>
      </c>
      <c r="M280" s="1" t="str">
        <f>IF('Order Form'!D299="",'Order Form'!C299,'Order Form'!D299) &amp; ""</f>
        <v/>
      </c>
      <c r="N280" s="1" t="str">
        <f>'Order Form'!E299 &amp; ""</f>
        <v/>
      </c>
      <c r="O280" s="1">
        <f>'Order Form'!F299</f>
        <v>0</v>
      </c>
      <c r="P280" s="1">
        <f>'Order Form'!I299</f>
        <v>0</v>
      </c>
      <c r="Q280" s="1">
        <f>'Order Form'!G299</f>
        <v>0</v>
      </c>
      <c r="R280" s="1">
        <f>'Order Form'!H299</f>
        <v>0</v>
      </c>
      <c r="S280" s="1" t="str">
        <f>'Order Form'!K299 &amp; ""</f>
        <v/>
      </c>
      <c r="T280" s="1" t="str">
        <f>'Order Form'!M299 &amp; ""</f>
        <v/>
      </c>
      <c r="U280" s="2" t="str">
        <f>'Order Form'!C299 &amp; ""</f>
        <v/>
      </c>
      <c r="V280" s="2" t="str">
        <f>'Order Form'!L299 &amp; ""</f>
        <v/>
      </c>
      <c r="W280" s="2" t="str">
        <f>'Order Form'!$E$14</f>
        <v>YES</v>
      </c>
      <c r="X280" s="90" t="str">
        <f>'Order Form'!$E$18</f>
        <v>Select from list below</v>
      </c>
      <c r="Y280" s="7" t="str">
        <f>'Order Form'!$E$16</f>
        <v>FREE Standard card</v>
      </c>
      <c r="Z280" s="7" t="str">
        <f>'Order Form'!$E$17</f>
        <v>No thanks</v>
      </c>
      <c r="AA280" s="7" t="str">
        <f t="shared" si="20"/>
        <v>No</v>
      </c>
      <c r="AB280" s="7" t="str">
        <f t="shared" si="17"/>
        <v>No</v>
      </c>
      <c r="AC280" s="7" t="str">
        <f>"VIP: "&amp;'Order Form'!$E$5 &amp;"; Rib: "&amp;'Order Form'!$E$17 &amp;"; GT: "&amp;'Order Form'!$E$16 &amp;"; Dispatch Week: "&amp;'Order Form'!$E$18</f>
        <v>VIP: ; Rib: No thanks; GT: FREE Standard card; Dispatch Week: Select from list below</v>
      </c>
      <c r="AD280" s="7"/>
      <c r="AE280" s="7"/>
      <c r="AF280" s="7"/>
      <c r="AG280" s="11" t="str">
        <f t="shared" si="18"/>
        <v>Future Delivery</v>
      </c>
      <c r="AH280" s="7"/>
      <c r="AI280" s="9"/>
      <c r="AJ280" s="7"/>
      <c r="AK280" s="7"/>
      <c r="AL280" s="7"/>
      <c r="AM280" s="7"/>
      <c r="AN280" s="7" t="str">
        <f t="shared" si="19"/>
        <v/>
      </c>
    </row>
    <row r="281" spans="1:40" ht="15">
      <c r="A281" s="7">
        <f>'Order Form'!A300</f>
        <v>280</v>
      </c>
      <c r="B281" s="34" t="str">
        <f>'Order Form'!N300</f>
        <v/>
      </c>
      <c r="C281" s="1">
        <f>'Order Form'!$E$4</f>
        <v>0</v>
      </c>
      <c r="D281" s="1">
        <f>'Order Form'!$E$5</f>
        <v>0</v>
      </c>
      <c r="E281" s="1">
        <f>'Order Form'!$E$6</f>
        <v>0</v>
      </c>
      <c r="F281" s="1">
        <f>'Order Form'!$E$7</f>
        <v>0</v>
      </c>
      <c r="G281" s="1">
        <f>'Order Form'!$E$9</f>
        <v>0</v>
      </c>
      <c r="H281" s="1">
        <f>'Order Form'!$E$8</f>
        <v>0</v>
      </c>
      <c r="I281" s="1" t="str">
        <f>'Order Form'!$E$10</f>
        <v>Australia</v>
      </c>
      <c r="J281" s="1">
        <f>'Order Form'!$E$11</f>
        <v>0</v>
      </c>
      <c r="K281" s="1">
        <f>IF(('Order Form'!$E$15="YES"),'Order Form'!$E$12,"")</f>
        <v>0</v>
      </c>
      <c r="L281" s="1" t="str">
        <f>'Order Form'!$E$13 &amp; ""</f>
        <v/>
      </c>
      <c r="M281" s="1" t="str">
        <f>IF('Order Form'!D300="",'Order Form'!C300,'Order Form'!D300) &amp; ""</f>
        <v/>
      </c>
      <c r="N281" s="1" t="str">
        <f>'Order Form'!E300 &amp; ""</f>
        <v/>
      </c>
      <c r="O281" s="1">
        <f>'Order Form'!F300</f>
        <v>0</v>
      </c>
      <c r="P281" s="1">
        <f>'Order Form'!I300</f>
        <v>0</v>
      </c>
      <c r="Q281" s="1">
        <f>'Order Form'!G300</f>
        <v>0</v>
      </c>
      <c r="R281" s="1">
        <f>'Order Form'!H300</f>
        <v>0</v>
      </c>
      <c r="S281" s="1" t="str">
        <f>'Order Form'!K300 &amp; ""</f>
        <v/>
      </c>
      <c r="T281" s="1" t="str">
        <f>'Order Form'!M300 &amp; ""</f>
        <v/>
      </c>
      <c r="U281" s="2" t="str">
        <f>'Order Form'!C300 &amp; ""</f>
        <v/>
      </c>
      <c r="V281" s="2" t="str">
        <f>'Order Form'!L300 &amp; ""</f>
        <v/>
      </c>
      <c r="W281" s="2" t="str">
        <f>'Order Form'!$E$14</f>
        <v>YES</v>
      </c>
      <c r="X281" s="90" t="str">
        <f>'Order Form'!$E$18</f>
        <v>Select from list below</v>
      </c>
      <c r="Y281" s="7" t="str">
        <f>'Order Form'!$E$16</f>
        <v>FREE Standard card</v>
      </c>
      <c r="Z281" s="7" t="str">
        <f>'Order Form'!$E$17</f>
        <v>No thanks</v>
      </c>
      <c r="AA281" s="7" t="str">
        <f t="shared" si="20"/>
        <v>No</v>
      </c>
      <c r="AB281" s="7" t="str">
        <f t="shared" si="17"/>
        <v>No</v>
      </c>
      <c r="AC281" s="7" t="str">
        <f>"VIP: "&amp;'Order Form'!$E$5 &amp;"; Rib: "&amp;'Order Form'!$E$17 &amp;"; GT: "&amp;'Order Form'!$E$16 &amp;"; Dispatch Week: "&amp;'Order Form'!$E$18</f>
        <v>VIP: ; Rib: No thanks; GT: FREE Standard card; Dispatch Week: Select from list below</v>
      </c>
      <c r="AD281" s="7"/>
      <c r="AE281" s="7"/>
      <c r="AF281" s="7"/>
      <c r="AG281" s="11" t="str">
        <f t="shared" si="18"/>
        <v>Future Delivery</v>
      </c>
      <c r="AH281" s="7"/>
      <c r="AI281" s="9"/>
      <c r="AJ281" s="7"/>
      <c r="AK281" s="7"/>
      <c r="AL281" s="7"/>
      <c r="AM281" s="7"/>
      <c r="AN281" s="7" t="str">
        <f t="shared" si="19"/>
        <v/>
      </c>
    </row>
    <row r="282" spans="1:40" ht="15">
      <c r="A282" s="7">
        <f>'Order Form'!A301</f>
        <v>281</v>
      </c>
      <c r="B282" s="34" t="str">
        <f>'Order Form'!N301</f>
        <v/>
      </c>
      <c r="C282" s="1">
        <f>'Order Form'!$E$4</f>
        <v>0</v>
      </c>
      <c r="D282" s="1">
        <f>'Order Form'!$E$5</f>
        <v>0</v>
      </c>
      <c r="E282" s="1">
        <f>'Order Form'!$E$6</f>
        <v>0</v>
      </c>
      <c r="F282" s="1">
        <f>'Order Form'!$E$7</f>
        <v>0</v>
      </c>
      <c r="G282" s="1">
        <f>'Order Form'!$E$9</f>
        <v>0</v>
      </c>
      <c r="H282" s="1">
        <f>'Order Form'!$E$8</f>
        <v>0</v>
      </c>
      <c r="I282" s="1" t="str">
        <f>'Order Form'!$E$10</f>
        <v>Australia</v>
      </c>
      <c r="J282" s="1">
        <f>'Order Form'!$E$11</f>
        <v>0</v>
      </c>
      <c r="K282" s="1">
        <f>IF(('Order Form'!$E$15="YES"),'Order Form'!$E$12,"")</f>
        <v>0</v>
      </c>
      <c r="L282" s="1" t="str">
        <f>'Order Form'!$E$13 &amp; ""</f>
        <v/>
      </c>
      <c r="M282" s="1" t="str">
        <f>IF('Order Form'!D301="",'Order Form'!C301,'Order Form'!D301) &amp; ""</f>
        <v/>
      </c>
      <c r="N282" s="1" t="str">
        <f>'Order Form'!E301 &amp; ""</f>
        <v/>
      </c>
      <c r="O282" s="1">
        <f>'Order Form'!F301</f>
        <v>0</v>
      </c>
      <c r="P282" s="1">
        <f>'Order Form'!I301</f>
        <v>0</v>
      </c>
      <c r="Q282" s="1">
        <f>'Order Form'!G301</f>
        <v>0</v>
      </c>
      <c r="R282" s="1">
        <f>'Order Form'!H301</f>
        <v>0</v>
      </c>
      <c r="S282" s="1" t="str">
        <f>'Order Form'!K301 &amp; ""</f>
        <v/>
      </c>
      <c r="T282" s="1" t="str">
        <f>'Order Form'!M301 &amp; ""</f>
        <v/>
      </c>
      <c r="U282" s="2" t="str">
        <f>'Order Form'!C301 &amp; ""</f>
        <v/>
      </c>
      <c r="V282" s="2" t="str">
        <f>'Order Form'!L301 &amp; ""</f>
        <v/>
      </c>
      <c r="W282" s="2" t="str">
        <f>'Order Form'!$E$14</f>
        <v>YES</v>
      </c>
      <c r="X282" s="90" t="str">
        <f>'Order Form'!$E$18</f>
        <v>Select from list below</v>
      </c>
      <c r="Y282" s="7" t="str">
        <f>'Order Form'!$E$16</f>
        <v>FREE Standard card</v>
      </c>
      <c r="Z282" s="7" t="str">
        <f>'Order Form'!$E$17</f>
        <v>No thanks</v>
      </c>
      <c r="AA282" s="7" t="str">
        <f t="shared" si="20"/>
        <v>No</v>
      </c>
      <c r="AB282" s="7" t="str">
        <f t="shared" si="17"/>
        <v>No</v>
      </c>
      <c r="AC282" s="7" t="str">
        <f>"VIP: "&amp;'Order Form'!$E$5 &amp;"; Rib: "&amp;'Order Form'!$E$17 &amp;"; GT: "&amp;'Order Form'!$E$16 &amp;"; Dispatch Week: "&amp;'Order Form'!$E$18</f>
        <v>VIP: ; Rib: No thanks; GT: FREE Standard card; Dispatch Week: Select from list below</v>
      </c>
      <c r="AD282" s="7"/>
      <c r="AE282" s="7"/>
      <c r="AF282" s="7"/>
      <c r="AG282" s="11" t="str">
        <f t="shared" si="18"/>
        <v>Future Delivery</v>
      </c>
      <c r="AH282" s="7"/>
      <c r="AI282" s="9"/>
      <c r="AJ282" s="7"/>
      <c r="AK282" s="7"/>
      <c r="AL282" s="7"/>
      <c r="AM282" s="7"/>
      <c r="AN282" s="7" t="str">
        <f t="shared" si="19"/>
        <v/>
      </c>
    </row>
    <row r="283" spans="1:40" ht="15">
      <c r="A283" s="7">
        <f>'Order Form'!A302</f>
        <v>282</v>
      </c>
      <c r="B283" s="34" t="str">
        <f>'Order Form'!N302</f>
        <v/>
      </c>
      <c r="C283" s="1">
        <f>'Order Form'!$E$4</f>
        <v>0</v>
      </c>
      <c r="D283" s="1">
        <f>'Order Form'!$E$5</f>
        <v>0</v>
      </c>
      <c r="E283" s="1">
        <f>'Order Form'!$E$6</f>
        <v>0</v>
      </c>
      <c r="F283" s="1">
        <f>'Order Form'!$E$7</f>
        <v>0</v>
      </c>
      <c r="G283" s="1">
        <f>'Order Form'!$E$9</f>
        <v>0</v>
      </c>
      <c r="H283" s="1">
        <f>'Order Form'!$E$8</f>
        <v>0</v>
      </c>
      <c r="I283" s="1" t="str">
        <f>'Order Form'!$E$10</f>
        <v>Australia</v>
      </c>
      <c r="J283" s="1">
        <f>'Order Form'!$E$11</f>
        <v>0</v>
      </c>
      <c r="K283" s="1">
        <f>IF(('Order Form'!$E$15="YES"),'Order Form'!$E$12,"")</f>
        <v>0</v>
      </c>
      <c r="L283" s="1" t="str">
        <f>'Order Form'!$E$13 &amp; ""</f>
        <v/>
      </c>
      <c r="M283" s="1" t="str">
        <f>IF('Order Form'!D302="",'Order Form'!C302,'Order Form'!D302) &amp; ""</f>
        <v/>
      </c>
      <c r="N283" s="1" t="str">
        <f>'Order Form'!E302 &amp; ""</f>
        <v/>
      </c>
      <c r="O283" s="1">
        <f>'Order Form'!F302</f>
        <v>0</v>
      </c>
      <c r="P283" s="1">
        <f>'Order Form'!I302</f>
        <v>0</v>
      </c>
      <c r="Q283" s="1">
        <f>'Order Form'!G302</f>
        <v>0</v>
      </c>
      <c r="R283" s="1">
        <f>'Order Form'!H302</f>
        <v>0</v>
      </c>
      <c r="S283" s="1" t="str">
        <f>'Order Form'!K302 &amp; ""</f>
        <v/>
      </c>
      <c r="T283" s="1" t="str">
        <f>'Order Form'!M302 &amp; ""</f>
        <v/>
      </c>
      <c r="U283" s="2" t="str">
        <f>'Order Form'!C302 &amp; ""</f>
        <v/>
      </c>
      <c r="V283" s="2" t="str">
        <f>'Order Form'!L302 &amp; ""</f>
        <v/>
      </c>
      <c r="W283" s="2" t="str">
        <f>'Order Form'!$E$14</f>
        <v>YES</v>
      </c>
      <c r="X283" s="90" t="str">
        <f>'Order Form'!$E$18</f>
        <v>Select from list below</v>
      </c>
      <c r="Y283" s="7" t="str">
        <f>'Order Form'!$E$16</f>
        <v>FREE Standard card</v>
      </c>
      <c r="Z283" s="7" t="str">
        <f>'Order Form'!$E$17</f>
        <v>No thanks</v>
      </c>
      <c r="AA283" s="7" t="str">
        <f t="shared" si="20"/>
        <v>No</v>
      </c>
      <c r="AB283" s="7" t="str">
        <f t="shared" si="17"/>
        <v>No</v>
      </c>
      <c r="AC283" s="7" t="str">
        <f>"VIP: "&amp;'Order Form'!$E$5 &amp;"; Rib: "&amp;'Order Form'!$E$17 &amp;"; GT: "&amp;'Order Form'!$E$16 &amp;"; Dispatch Week: "&amp;'Order Form'!$E$18</f>
        <v>VIP: ; Rib: No thanks; GT: FREE Standard card; Dispatch Week: Select from list below</v>
      </c>
      <c r="AD283" s="7"/>
      <c r="AE283" s="7"/>
      <c r="AF283" s="7"/>
      <c r="AG283" s="11" t="str">
        <f t="shared" si="18"/>
        <v>Future Delivery</v>
      </c>
      <c r="AH283" s="7"/>
      <c r="AI283" s="9"/>
      <c r="AJ283" s="7"/>
      <c r="AK283" s="7"/>
      <c r="AL283" s="7"/>
      <c r="AM283" s="7"/>
      <c r="AN283" s="7" t="str">
        <f t="shared" si="19"/>
        <v/>
      </c>
    </row>
    <row r="284" spans="1:40" ht="15">
      <c r="A284" s="7">
        <f>'Order Form'!A303</f>
        <v>283</v>
      </c>
      <c r="B284" s="34" t="str">
        <f>'Order Form'!N303</f>
        <v/>
      </c>
      <c r="C284" s="1">
        <f>'Order Form'!$E$4</f>
        <v>0</v>
      </c>
      <c r="D284" s="1">
        <f>'Order Form'!$E$5</f>
        <v>0</v>
      </c>
      <c r="E284" s="1">
        <f>'Order Form'!$E$6</f>
        <v>0</v>
      </c>
      <c r="F284" s="1">
        <f>'Order Form'!$E$7</f>
        <v>0</v>
      </c>
      <c r="G284" s="1">
        <f>'Order Form'!$E$9</f>
        <v>0</v>
      </c>
      <c r="H284" s="1">
        <f>'Order Form'!$E$8</f>
        <v>0</v>
      </c>
      <c r="I284" s="1" t="str">
        <f>'Order Form'!$E$10</f>
        <v>Australia</v>
      </c>
      <c r="J284" s="1">
        <f>'Order Form'!$E$11</f>
        <v>0</v>
      </c>
      <c r="K284" s="1">
        <f>IF(('Order Form'!$E$15="YES"),'Order Form'!$E$12,"")</f>
        <v>0</v>
      </c>
      <c r="L284" s="1" t="str">
        <f>'Order Form'!$E$13 &amp; ""</f>
        <v/>
      </c>
      <c r="M284" s="1" t="str">
        <f>IF('Order Form'!D303="",'Order Form'!C303,'Order Form'!D303) &amp; ""</f>
        <v/>
      </c>
      <c r="N284" s="1" t="str">
        <f>'Order Form'!E303 &amp; ""</f>
        <v/>
      </c>
      <c r="O284" s="1">
        <f>'Order Form'!F303</f>
        <v>0</v>
      </c>
      <c r="P284" s="1">
        <f>'Order Form'!I303</f>
        <v>0</v>
      </c>
      <c r="Q284" s="1">
        <f>'Order Form'!G303</f>
        <v>0</v>
      </c>
      <c r="R284" s="1">
        <f>'Order Form'!H303</f>
        <v>0</v>
      </c>
      <c r="S284" s="1" t="str">
        <f>'Order Form'!K303 &amp; ""</f>
        <v/>
      </c>
      <c r="T284" s="1" t="str">
        <f>'Order Form'!M303 &amp; ""</f>
        <v/>
      </c>
      <c r="U284" s="2" t="str">
        <f>'Order Form'!C303 &amp; ""</f>
        <v/>
      </c>
      <c r="V284" s="2" t="str">
        <f>'Order Form'!L303 &amp; ""</f>
        <v/>
      </c>
      <c r="W284" s="2" t="str">
        <f>'Order Form'!$E$14</f>
        <v>YES</v>
      </c>
      <c r="X284" s="90" t="str">
        <f>'Order Form'!$E$18</f>
        <v>Select from list below</v>
      </c>
      <c r="Y284" s="7" t="str">
        <f>'Order Form'!$E$16</f>
        <v>FREE Standard card</v>
      </c>
      <c r="Z284" s="7" t="str">
        <f>'Order Form'!$E$17</f>
        <v>No thanks</v>
      </c>
      <c r="AA284" s="7" t="str">
        <f t="shared" si="20"/>
        <v>No</v>
      </c>
      <c r="AB284" s="7" t="str">
        <f t="shared" si="17"/>
        <v>No</v>
      </c>
      <c r="AC284" s="7" t="str">
        <f>"VIP: "&amp;'Order Form'!$E$5 &amp;"; Rib: "&amp;'Order Form'!$E$17 &amp;"; GT: "&amp;'Order Form'!$E$16 &amp;"; Dispatch Week: "&amp;'Order Form'!$E$18</f>
        <v>VIP: ; Rib: No thanks; GT: FREE Standard card; Dispatch Week: Select from list below</v>
      </c>
      <c r="AD284" s="7"/>
      <c r="AE284" s="7"/>
      <c r="AF284" s="7"/>
      <c r="AG284" s="11" t="str">
        <f t="shared" si="18"/>
        <v>Future Delivery</v>
      </c>
      <c r="AH284" s="7"/>
      <c r="AI284" s="9"/>
      <c r="AJ284" s="7"/>
      <c r="AK284" s="7"/>
      <c r="AL284" s="7"/>
      <c r="AM284" s="7"/>
      <c r="AN284" s="7" t="str">
        <f t="shared" si="19"/>
        <v/>
      </c>
    </row>
    <row r="285" spans="1:40" ht="15">
      <c r="A285" s="7">
        <f>'Order Form'!A304</f>
        <v>284</v>
      </c>
      <c r="B285" s="34" t="str">
        <f>'Order Form'!N304</f>
        <v/>
      </c>
      <c r="C285" s="1">
        <f>'Order Form'!$E$4</f>
        <v>0</v>
      </c>
      <c r="D285" s="1">
        <f>'Order Form'!$E$5</f>
        <v>0</v>
      </c>
      <c r="E285" s="1">
        <f>'Order Form'!$E$6</f>
        <v>0</v>
      </c>
      <c r="F285" s="1">
        <f>'Order Form'!$E$7</f>
        <v>0</v>
      </c>
      <c r="G285" s="1">
        <f>'Order Form'!$E$9</f>
        <v>0</v>
      </c>
      <c r="H285" s="1">
        <f>'Order Form'!$E$8</f>
        <v>0</v>
      </c>
      <c r="I285" s="1" t="str">
        <f>'Order Form'!$E$10</f>
        <v>Australia</v>
      </c>
      <c r="J285" s="1">
        <f>'Order Form'!$E$11</f>
        <v>0</v>
      </c>
      <c r="K285" s="1">
        <f>IF(('Order Form'!$E$15="YES"),'Order Form'!$E$12,"")</f>
        <v>0</v>
      </c>
      <c r="L285" s="1" t="str">
        <f>'Order Form'!$E$13 &amp; ""</f>
        <v/>
      </c>
      <c r="M285" s="1" t="str">
        <f>IF('Order Form'!D304="",'Order Form'!C304,'Order Form'!D304) &amp; ""</f>
        <v/>
      </c>
      <c r="N285" s="1" t="str">
        <f>'Order Form'!E304 &amp; ""</f>
        <v/>
      </c>
      <c r="O285" s="1">
        <f>'Order Form'!F304</f>
        <v>0</v>
      </c>
      <c r="P285" s="1">
        <f>'Order Form'!I304</f>
        <v>0</v>
      </c>
      <c r="Q285" s="1">
        <f>'Order Form'!G304</f>
        <v>0</v>
      </c>
      <c r="R285" s="1">
        <f>'Order Form'!H304</f>
        <v>0</v>
      </c>
      <c r="S285" s="1" t="str">
        <f>'Order Form'!K304 &amp; ""</f>
        <v/>
      </c>
      <c r="T285" s="1" t="str">
        <f>'Order Form'!M304 &amp; ""</f>
        <v/>
      </c>
      <c r="U285" s="2" t="str">
        <f>'Order Form'!C304 &amp; ""</f>
        <v/>
      </c>
      <c r="V285" s="2" t="str">
        <f>'Order Form'!L304 &amp; ""</f>
        <v/>
      </c>
      <c r="W285" s="2" t="str">
        <f>'Order Form'!$E$14</f>
        <v>YES</v>
      </c>
      <c r="X285" s="90" t="str">
        <f>'Order Form'!$E$18</f>
        <v>Select from list below</v>
      </c>
      <c r="Y285" s="7" t="str">
        <f>'Order Form'!$E$16</f>
        <v>FREE Standard card</v>
      </c>
      <c r="Z285" s="7" t="str">
        <f>'Order Form'!$E$17</f>
        <v>No thanks</v>
      </c>
      <c r="AA285" s="7" t="str">
        <f t="shared" si="20"/>
        <v>No</v>
      </c>
      <c r="AB285" s="7" t="str">
        <f t="shared" si="17"/>
        <v>No</v>
      </c>
      <c r="AC285" s="7" t="str">
        <f>"VIP: "&amp;'Order Form'!$E$5 &amp;"; Rib: "&amp;'Order Form'!$E$17 &amp;"; GT: "&amp;'Order Form'!$E$16 &amp;"; Dispatch Week: "&amp;'Order Form'!$E$18</f>
        <v>VIP: ; Rib: No thanks; GT: FREE Standard card; Dispatch Week: Select from list below</v>
      </c>
      <c r="AD285" s="7"/>
      <c r="AE285" s="7"/>
      <c r="AF285" s="7"/>
      <c r="AG285" s="11" t="str">
        <f t="shared" si="18"/>
        <v>Future Delivery</v>
      </c>
      <c r="AH285" s="7"/>
      <c r="AI285" s="9"/>
      <c r="AJ285" s="7"/>
      <c r="AK285" s="7"/>
      <c r="AL285" s="7"/>
      <c r="AM285" s="7"/>
      <c r="AN285" s="7" t="str">
        <f t="shared" si="19"/>
        <v/>
      </c>
    </row>
    <row r="286" spans="1:40" ht="15">
      <c r="A286" s="7">
        <f>'Order Form'!A305</f>
        <v>285</v>
      </c>
      <c r="B286" s="34" t="str">
        <f>'Order Form'!N305</f>
        <v/>
      </c>
      <c r="C286" s="1">
        <f>'Order Form'!$E$4</f>
        <v>0</v>
      </c>
      <c r="D286" s="1">
        <f>'Order Form'!$E$5</f>
        <v>0</v>
      </c>
      <c r="E286" s="1">
        <f>'Order Form'!$E$6</f>
        <v>0</v>
      </c>
      <c r="F286" s="1">
        <f>'Order Form'!$E$7</f>
        <v>0</v>
      </c>
      <c r="G286" s="1">
        <f>'Order Form'!$E$9</f>
        <v>0</v>
      </c>
      <c r="H286" s="1">
        <f>'Order Form'!$E$8</f>
        <v>0</v>
      </c>
      <c r="I286" s="1" t="str">
        <f>'Order Form'!$E$10</f>
        <v>Australia</v>
      </c>
      <c r="J286" s="1">
        <f>'Order Form'!$E$11</f>
        <v>0</v>
      </c>
      <c r="K286" s="1">
        <f>IF(('Order Form'!$E$15="YES"),'Order Form'!$E$12,"")</f>
        <v>0</v>
      </c>
      <c r="L286" s="1" t="str">
        <f>'Order Form'!$E$13 &amp; ""</f>
        <v/>
      </c>
      <c r="M286" s="1" t="str">
        <f>IF('Order Form'!D305="",'Order Form'!C305,'Order Form'!D305) &amp; ""</f>
        <v/>
      </c>
      <c r="N286" s="1" t="str">
        <f>'Order Form'!E305 &amp; ""</f>
        <v/>
      </c>
      <c r="O286" s="1">
        <f>'Order Form'!F305</f>
        <v>0</v>
      </c>
      <c r="P286" s="1">
        <f>'Order Form'!I305</f>
        <v>0</v>
      </c>
      <c r="Q286" s="1">
        <f>'Order Form'!G305</f>
        <v>0</v>
      </c>
      <c r="R286" s="1">
        <f>'Order Form'!H305</f>
        <v>0</v>
      </c>
      <c r="S286" s="1" t="str">
        <f>'Order Form'!K305 &amp; ""</f>
        <v/>
      </c>
      <c r="T286" s="1" t="str">
        <f>'Order Form'!M305 &amp; ""</f>
        <v/>
      </c>
      <c r="U286" s="2" t="str">
        <f>'Order Form'!C305 &amp; ""</f>
        <v/>
      </c>
      <c r="V286" s="2" t="str">
        <f>'Order Form'!L305 &amp; ""</f>
        <v/>
      </c>
      <c r="W286" s="2" t="str">
        <f>'Order Form'!$E$14</f>
        <v>YES</v>
      </c>
      <c r="X286" s="90" t="str">
        <f>'Order Form'!$E$18</f>
        <v>Select from list below</v>
      </c>
      <c r="Y286" s="7" t="str">
        <f>'Order Form'!$E$16</f>
        <v>FREE Standard card</v>
      </c>
      <c r="Z286" s="7" t="str">
        <f>'Order Form'!$E$17</f>
        <v>No thanks</v>
      </c>
      <c r="AA286" s="7" t="str">
        <f t="shared" si="20"/>
        <v>No</v>
      </c>
      <c r="AB286" s="7" t="str">
        <f t="shared" si="17"/>
        <v>No</v>
      </c>
      <c r="AC286" s="7" t="str">
        <f>"VIP: "&amp;'Order Form'!$E$5 &amp;"; Rib: "&amp;'Order Form'!$E$17 &amp;"; GT: "&amp;'Order Form'!$E$16 &amp;"; Dispatch Week: "&amp;'Order Form'!$E$18</f>
        <v>VIP: ; Rib: No thanks; GT: FREE Standard card; Dispatch Week: Select from list below</v>
      </c>
      <c r="AD286" s="7"/>
      <c r="AE286" s="7"/>
      <c r="AF286" s="7"/>
      <c r="AG286" s="11" t="str">
        <f t="shared" si="18"/>
        <v>Future Delivery</v>
      </c>
      <c r="AH286" s="7"/>
      <c r="AI286" s="9"/>
      <c r="AJ286" s="7"/>
      <c r="AK286" s="7"/>
      <c r="AL286" s="7"/>
      <c r="AM286" s="7"/>
      <c r="AN286" s="7" t="str">
        <f t="shared" si="19"/>
        <v/>
      </c>
    </row>
    <row r="287" spans="1:40" ht="15">
      <c r="A287" s="7">
        <f>'Order Form'!A306</f>
        <v>286</v>
      </c>
      <c r="B287" s="34" t="str">
        <f>'Order Form'!N306</f>
        <v/>
      </c>
      <c r="C287" s="1">
        <f>'Order Form'!$E$4</f>
        <v>0</v>
      </c>
      <c r="D287" s="1">
        <f>'Order Form'!$E$5</f>
        <v>0</v>
      </c>
      <c r="E287" s="1">
        <f>'Order Form'!$E$6</f>
        <v>0</v>
      </c>
      <c r="F287" s="1">
        <f>'Order Form'!$E$7</f>
        <v>0</v>
      </c>
      <c r="G287" s="1">
        <f>'Order Form'!$E$9</f>
        <v>0</v>
      </c>
      <c r="H287" s="1">
        <f>'Order Form'!$E$8</f>
        <v>0</v>
      </c>
      <c r="I287" s="1" t="str">
        <f>'Order Form'!$E$10</f>
        <v>Australia</v>
      </c>
      <c r="J287" s="1">
        <f>'Order Form'!$E$11</f>
        <v>0</v>
      </c>
      <c r="K287" s="1">
        <f>IF(('Order Form'!$E$15="YES"),'Order Form'!$E$12,"")</f>
        <v>0</v>
      </c>
      <c r="L287" s="1" t="str">
        <f>'Order Form'!$E$13 &amp; ""</f>
        <v/>
      </c>
      <c r="M287" s="1" t="str">
        <f>IF('Order Form'!D306="",'Order Form'!C306,'Order Form'!D306) &amp; ""</f>
        <v/>
      </c>
      <c r="N287" s="1" t="str">
        <f>'Order Form'!E306 &amp; ""</f>
        <v/>
      </c>
      <c r="O287" s="1">
        <f>'Order Form'!F306</f>
        <v>0</v>
      </c>
      <c r="P287" s="1">
        <f>'Order Form'!I306</f>
        <v>0</v>
      </c>
      <c r="Q287" s="1">
        <f>'Order Form'!G306</f>
        <v>0</v>
      </c>
      <c r="R287" s="1">
        <f>'Order Form'!H306</f>
        <v>0</v>
      </c>
      <c r="S287" s="1" t="str">
        <f>'Order Form'!K306 &amp; ""</f>
        <v/>
      </c>
      <c r="T287" s="1" t="str">
        <f>'Order Form'!M306 &amp; ""</f>
        <v/>
      </c>
      <c r="U287" s="2" t="str">
        <f>'Order Form'!C306 &amp; ""</f>
        <v/>
      </c>
      <c r="V287" s="2" t="str">
        <f>'Order Form'!L306 &amp; ""</f>
        <v/>
      </c>
      <c r="W287" s="2" t="str">
        <f>'Order Form'!$E$14</f>
        <v>YES</v>
      </c>
      <c r="X287" s="90" t="str">
        <f>'Order Form'!$E$18</f>
        <v>Select from list below</v>
      </c>
      <c r="Y287" s="7" t="str">
        <f>'Order Form'!$E$16</f>
        <v>FREE Standard card</v>
      </c>
      <c r="Z287" s="7" t="str">
        <f>'Order Form'!$E$17</f>
        <v>No thanks</v>
      </c>
      <c r="AA287" s="7" t="str">
        <f t="shared" si="20"/>
        <v>No</v>
      </c>
      <c r="AB287" s="7" t="str">
        <f t="shared" si="17"/>
        <v>No</v>
      </c>
      <c r="AC287" s="7" t="str">
        <f>"VIP: "&amp;'Order Form'!$E$5 &amp;"; Rib: "&amp;'Order Form'!$E$17 &amp;"; GT: "&amp;'Order Form'!$E$16 &amp;"; Dispatch Week: "&amp;'Order Form'!$E$18</f>
        <v>VIP: ; Rib: No thanks; GT: FREE Standard card; Dispatch Week: Select from list below</v>
      </c>
      <c r="AD287" s="7"/>
      <c r="AE287" s="7"/>
      <c r="AF287" s="7"/>
      <c r="AG287" s="11" t="str">
        <f t="shared" si="18"/>
        <v>Future Delivery</v>
      </c>
      <c r="AH287" s="7"/>
      <c r="AI287" s="9"/>
      <c r="AJ287" s="7"/>
      <c r="AK287" s="7"/>
      <c r="AL287" s="7"/>
      <c r="AM287" s="7"/>
      <c r="AN287" s="7" t="str">
        <f t="shared" si="19"/>
        <v/>
      </c>
    </row>
    <row r="288" spans="1:40" ht="15">
      <c r="A288" s="7">
        <f>'Order Form'!A307</f>
        <v>287</v>
      </c>
      <c r="B288" s="34" t="str">
        <f>'Order Form'!N307</f>
        <v/>
      </c>
      <c r="C288" s="1">
        <f>'Order Form'!$E$4</f>
        <v>0</v>
      </c>
      <c r="D288" s="1">
        <f>'Order Form'!$E$5</f>
        <v>0</v>
      </c>
      <c r="E288" s="1">
        <f>'Order Form'!$E$6</f>
        <v>0</v>
      </c>
      <c r="F288" s="1">
        <f>'Order Form'!$E$7</f>
        <v>0</v>
      </c>
      <c r="G288" s="1">
        <f>'Order Form'!$E$9</f>
        <v>0</v>
      </c>
      <c r="H288" s="1">
        <f>'Order Form'!$E$8</f>
        <v>0</v>
      </c>
      <c r="I288" s="1" t="str">
        <f>'Order Form'!$E$10</f>
        <v>Australia</v>
      </c>
      <c r="J288" s="1">
        <f>'Order Form'!$E$11</f>
        <v>0</v>
      </c>
      <c r="K288" s="1">
        <f>IF(('Order Form'!$E$15="YES"),'Order Form'!$E$12,"")</f>
        <v>0</v>
      </c>
      <c r="L288" s="1" t="str">
        <f>'Order Form'!$E$13 &amp; ""</f>
        <v/>
      </c>
      <c r="M288" s="1" t="str">
        <f>IF('Order Form'!D307="",'Order Form'!C307,'Order Form'!D307) &amp; ""</f>
        <v/>
      </c>
      <c r="N288" s="1" t="str">
        <f>'Order Form'!E307 &amp; ""</f>
        <v/>
      </c>
      <c r="O288" s="1">
        <f>'Order Form'!F307</f>
        <v>0</v>
      </c>
      <c r="P288" s="1">
        <f>'Order Form'!I307</f>
        <v>0</v>
      </c>
      <c r="Q288" s="1">
        <f>'Order Form'!G307</f>
        <v>0</v>
      </c>
      <c r="R288" s="1">
        <f>'Order Form'!H307</f>
        <v>0</v>
      </c>
      <c r="S288" s="1" t="str">
        <f>'Order Form'!K307 &amp; ""</f>
        <v/>
      </c>
      <c r="T288" s="1" t="str">
        <f>'Order Form'!M307 &amp; ""</f>
        <v/>
      </c>
      <c r="U288" s="2" t="str">
        <f>'Order Form'!C307 &amp; ""</f>
        <v/>
      </c>
      <c r="V288" s="2" t="str">
        <f>'Order Form'!L307 &amp; ""</f>
        <v/>
      </c>
      <c r="W288" s="2" t="str">
        <f>'Order Form'!$E$14</f>
        <v>YES</v>
      </c>
      <c r="X288" s="90" t="str">
        <f>'Order Form'!$E$18</f>
        <v>Select from list below</v>
      </c>
      <c r="Y288" s="7" t="str">
        <f>'Order Form'!$E$16</f>
        <v>FREE Standard card</v>
      </c>
      <c r="Z288" s="7" t="str">
        <f>'Order Form'!$E$17</f>
        <v>No thanks</v>
      </c>
      <c r="AA288" s="7" t="str">
        <f t="shared" si="20"/>
        <v>No</v>
      </c>
      <c r="AB288" s="7" t="str">
        <f t="shared" si="17"/>
        <v>No</v>
      </c>
      <c r="AC288" s="7" t="str">
        <f>"VIP: "&amp;'Order Form'!$E$5 &amp;"; Rib: "&amp;'Order Form'!$E$17 &amp;"; GT: "&amp;'Order Form'!$E$16 &amp;"; Dispatch Week: "&amp;'Order Form'!$E$18</f>
        <v>VIP: ; Rib: No thanks; GT: FREE Standard card; Dispatch Week: Select from list below</v>
      </c>
      <c r="AD288" s="7"/>
      <c r="AE288" s="7"/>
      <c r="AF288" s="7"/>
      <c r="AG288" s="11" t="str">
        <f t="shared" si="18"/>
        <v>Future Delivery</v>
      </c>
      <c r="AH288" s="7"/>
      <c r="AI288" s="9"/>
      <c r="AJ288" s="7"/>
      <c r="AK288" s="7"/>
      <c r="AL288" s="7"/>
      <c r="AM288" s="7"/>
      <c r="AN288" s="7" t="str">
        <f t="shared" si="19"/>
        <v/>
      </c>
    </row>
    <row r="289" spans="1:40" ht="15">
      <c r="A289" s="7">
        <f>'Order Form'!A308</f>
        <v>288</v>
      </c>
      <c r="B289" s="34" t="str">
        <f>'Order Form'!N308</f>
        <v/>
      </c>
      <c r="C289" s="1">
        <f>'Order Form'!$E$4</f>
        <v>0</v>
      </c>
      <c r="D289" s="1">
        <f>'Order Form'!$E$5</f>
        <v>0</v>
      </c>
      <c r="E289" s="1">
        <f>'Order Form'!$E$6</f>
        <v>0</v>
      </c>
      <c r="F289" s="1">
        <f>'Order Form'!$E$7</f>
        <v>0</v>
      </c>
      <c r="G289" s="1">
        <f>'Order Form'!$E$9</f>
        <v>0</v>
      </c>
      <c r="H289" s="1">
        <f>'Order Form'!$E$8</f>
        <v>0</v>
      </c>
      <c r="I289" s="1" t="str">
        <f>'Order Form'!$E$10</f>
        <v>Australia</v>
      </c>
      <c r="J289" s="1">
        <f>'Order Form'!$E$11</f>
        <v>0</v>
      </c>
      <c r="K289" s="1">
        <f>IF(('Order Form'!$E$15="YES"),'Order Form'!$E$12,"")</f>
        <v>0</v>
      </c>
      <c r="L289" s="1" t="str">
        <f>'Order Form'!$E$13 &amp; ""</f>
        <v/>
      </c>
      <c r="M289" s="1" t="str">
        <f>IF('Order Form'!D308="",'Order Form'!C308,'Order Form'!D308) &amp; ""</f>
        <v/>
      </c>
      <c r="N289" s="1" t="str">
        <f>'Order Form'!E308 &amp; ""</f>
        <v/>
      </c>
      <c r="O289" s="1">
        <f>'Order Form'!F308</f>
        <v>0</v>
      </c>
      <c r="P289" s="1">
        <f>'Order Form'!I308</f>
        <v>0</v>
      </c>
      <c r="Q289" s="1">
        <f>'Order Form'!G308</f>
        <v>0</v>
      </c>
      <c r="R289" s="1">
        <f>'Order Form'!H308</f>
        <v>0</v>
      </c>
      <c r="S289" s="1" t="str">
        <f>'Order Form'!K308 &amp; ""</f>
        <v/>
      </c>
      <c r="T289" s="1" t="str">
        <f>'Order Form'!M308 &amp; ""</f>
        <v/>
      </c>
      <c r="U289" s="2" t="str">
        <f>'Order Form'!C308 &amp; ""</f>
        <v/>
      </c>
      <c r="V289" s="2" t="str">
        <f>'Order Form'!L308 &amp; ""</f>
        <v/>
      </c>
      <c r="W289" s="2" t="str">
        <f>'Order Form'!$E$14</f>
        <v>YES</v>
      </c>
      <c r="X289" s="90" t="str">
        <f>'Order Form'!$E$18</f>
        <v>Select from list below</v>
      </c>
      <c r="Y289" s="7" t="str">
        <f>'Order Form'!$E$16</f>
        <v>FREE Standard card</v>
      </c>
      <c r="Z289" s="7" t="str">
        <f>'Order Form'!$E$17</f>
        <v>No thanks</v>
      </c>
      <c r="AA289" s="7" t="str">
        <f t="shared" si="20"/>
        <v>No</v>
      </c>
      <c r="AB289" s="7" t="str">
        <f t="shared" si="17"/>
        <v>No</v>
      </c>
      <c r="AC289" s="7" t="str">
        <f>"VIP: "&amp;'Order Form'!$E$5 &amp;"; Rib: "&amp;'Order Form'!$E$17 &amp;"; GT: "&amp;'Order Form'!$E$16 &amp;"; Dispatch Week: "&amp;'Order Form'!$E$18</f>
        <v>VIP: ; Rib: No thanks; GT: FREE Standard card; Dispatch Week: Select from list below</v>
      </c>
      <c r="AD289" s="7"/>
      <c r="AE289" s="7"/>
      <c r="AF289" s="7"/>
      <c r="AG289" s="11" t="str">
        <f t="shared" si="18"/>
        <v>Future Delivery</v>
      </c>
      <c r="AH289" s="7"/>
      <c r="AI289" s="9"/>
      <c r="AJ289" s="7"/>
      <c r="AK289" s="7"/>
      <c r="AL289" s="7"/>
      <c r="AM289" s="7"/>
      <c r="AN289" s="7" t="str">
        <f t="shared" si="19"/>
        <v/>
      </c>
    </row>
    <row r="290" spans="1:40" ht="15">
      <c r="A290" s="7">
        <f>'Order Form'!A309</f>
        <v>289</v>
      </c>
      <c r="B290" s="34" t="str">
        <f>'Order Form'!N309</f>
        <v/>
      </c>
      <c r="C290" s="1">
        <f>'Order Form'!$E$4</f>
        <v>0</v>
      </c>
      <c r="D290" s="1">
        <f>'Order Form'!$E$5</f>
        <v>0</v>
      </c>
      <c r="E290" s="1">
        <f>'Order Form'!$E$6</f>
        <v>0</v>
      </c>
      <c r="F290" s="1">
        <f>'Order Form'!$E$7</f>
        <v>0</v>
      </c>
      <c r="G290" s="1">
        <f>'Order Form'!$E$9</f>
        <v>0</v>
      </c>
      <c r="H290" s="1">
        <f>'Order Form'!$E$8</f>
        <v>0</v>
      </c>
      <c r="I290" s="1" t="str">
        <f>'Order Form'!$E$10</f>
        <v>Australia</v>
      </c>
      <c r="J290" s="1">
        <f>'Order Form'!$E$11</f>
        <v>0</v>
      </c>
      <c r="K290" s="1">
        <f>IF(('Order Form'!$E$15="YES"),'Order Form'!$E$12,"")</f>
        <v>0</v>
      </c>
      <c r="L290" s="1" t="str">
        <f>'Order Form'!$E$13 &amp; ""</f>
        <v/>
      </c>
      <c r="M290" s="1" t="str">
        <f>IF('Order Form'!D309="",'Order Form'!C309,'Order Form'!D309) &amp; ""</f>
        <v/>
      </c>
      <c r="N290" s="1" t="str">
        <f>'Order Form'!E309 &amp; ""</f>
        <v/>
      </c>
      <c r="O290" s="1">
        <f>'Order Form'!F309</f>
        <v>0</v>
      </c>
      <c r="P290" s="1">
        <f>'Order Form'!I309</f>
        <v>0</v>
      </c>
      <c r="Q290" s="1">
        <f>'Order Form'!G309</f>
        <v>0</v>
      </c>
      <c r="R290" s="1">
        <f>'Order Form'!H309</f>
        <v>0</v>
      </c>
      <c r="S290" s="1" t="str">
        <f>'Order Form'!K309 &amp; ""</f>
        <v/>
      </c>
      <c r="T290" s="1" t="str">
        <f>'Order Form'!M309 &amp; ""</f>
        <v/>
      </c>
      <c r="U290" s="2" t="str">
        <f>'Order Form'!C309 &amp; ""</f>
        <v/>
      </c>
      <c r="V290" s="2" t="str">
        <f>'Order Form'!L309 &amp; ""</f>
        <v/>
      </c>
      <c r="W290" s="2" t="str">
        <f>'Order Form'!$E$14</f>
        <v>YES</v>
      </c>
      <c r="X290" s="90" t="str">
        <f>'Order Form'!$E$18</f>
        <v>Select from list below</v>
      </c>
      <c r="Y290" s="7" t="str">
        <f>'Order Form'!$E$16</f>
        <v>FREE Standard card</v>
      </c>
      <c r="Z290" s="7" t="str">
        <f>'Order Form'!$E$17</f>
        <v>No thanks</v>
      </c>
      <c r="AA290" s="7" t="str">
        <f t="shared" si="20"/>
        <v>No</v>
      </c>
      <c r="AB290" s="7" t="str">
        <f t="shared" si="17"/>
        <v>No</v>
      </c>
      <c r="AC290" s="7" t="str">
        <f>"VIP: "&amp;'Order Form'!$E$5 &amp;"; Rib: "&amp;'Order Form'!$E$17 &amp;"; GT: "&amp;'Order Form'!$E$16 &amp;"; Dispatch Week: "&amp;'Order Form'!$E$18</f>
        <v>VIP: ; Rib: No thanks; GT: FREE Standard card; Dispatch Week: Select from list below</v>
      </c>
      <c r="AD290" s="7"/>
      <c r="AE290" s="7"/>
      <c r="AF290" s="7"/>
      <c r="AG290" s="11" t="str">
        <f t="shared" si="18"/>
        <v>Future Delivery</v>
      </c>
      <c r="AH290" s="7"/>
      <c r="AI290" s="9"/>
      <c r="AJ290" s="7"/>
      <c r="AK290" s="7"/>
      <c r="AL290" s="7"/>
      <c r="AM290" s="7"/>
      <c r="AN290" s="7" t="str">
        <f t="shared" si="19"/>
        <v/>
      </c>
    </row>
    <row r="291" spans="1:40" ht="15">
      <c r="A291" s="7">
        <f>'Order Form'!A310</f>
        <v>290</v>
      </c>
      <c r="B291" s="34" t="str">
        <f>'Order Form'!N310</f>
        <v/>
      </c>
      <c r="C291" s="1">
        <f>'Order Form'!$E$4</f>
        <v>0</v>
      </c>
      <c r="D291" s="1">
        <f>'Order Form'!$E$5</f>
        <v>0</v>
      </c>
      <c r="E291" s="1">
        <f>'Order Form'!$E$6</f>
        <v>0</v>
      </c>
      <c r="F291" s="1">
        <f>'Order Form'!$E$7</f>
        <v>0</v>
      </c>
      <c r="G291" s="1">
        <f>'Order Form'!$E$9</f>
        <v>0</v>
      </c>
      <c r="H291" s="1">
        <f>'Order Form'!$E$8</f>
        <v>0</v>
      </c>
      <c r="I291" s="1" t="str">
        <f>'Order Form'!$E$10</f>
        <v>Australia</v>
      </c>
      <c r="J291" s="1">
        <f>'Order Form'!$E$11</f>
        <v>0</v>
      </c>
      <c r="K291" s="1">
        <f>IF(('Order Form'!$E$15="YES"),'Order Form'!$E$12,"")</f>
        <v>0</v>
      </c>
      <c r="L291" s="1" t="str">
        <f>'Order Form'!$E$13 &amp; ""</f>
        <v/>
      </c>
      <c r="M291" s="1" t="str">
        <f>IF('Order Form'!D310="",'Order Form'!C310,'Order Form'!D310) &amp; ""</f>
        <v/>
      </c>
      <c r="N291" s="1" t="str">
        <f>'Order Form'!E310 &amp; ""</f>
        <v/>
      </c>
      <c r="O291" s="1">
        <f>'Order Form'!F310</f>
        <v>0</v>
      </c>
      <c r="P291" s="1">
        <f>'Order Form'!I310</f>
        <v>0</v>
      </c>
      <c r="Q291" s="1">
        <f>'Order Form'!G310</f>
        <v>0</v>
      </c>
      <c r="R291" s="1">
        <f>'Order Form'!H310</f>
        <v>0</v>
      </c>
      <c r="S291" s="1" t="str">
        <f>'Order Form'!K310 &amp; ""</f>
        <v/>
      </c>
      <c r="T291" s="1" t="str">
        <f>'Order Form'!M310 &amp; ""</f>
        <v/>
      </c>
      <c r="U291" s="2" t="str">
        <f>'Order Form'!C310 &amp; ""</f>
        <v/>
      </c>
      <c r="V291" s="2" t="str">
        <f>'Order Form'!L310 &amp; ""</f>
        <v/>
      </c>
      <c r="W291" s="2" t="str">
        <f>'Order Form'!$E$14</f>
        <v>YES</v>
      </c>
      <c r="X291" s="90" t="str">
        <f>'Order Form'!$E$18</f>
        <v>Select from list below</v>
      </c>
      <c r="Y291" s="7" t="str">
        <f>'Order Form'!$E$16</f>
        <v>FREE Standard card</v>
      </c>
      <c r="Z291" s="7" t="str">
        <f>'Order Form'!$E$17</f>
        <v>No thanks</v>
      </c>
      <c r="AA291" s="7" t="str">
        <f t="shared" si="20"/>
        <v>No</v>
      </c>
      <c r="AB291" s="7" t="str">
        <f t="shared" si="17"/>
        <v>No</v>
      </c>
      <c r="AC291" s="7" t="str">
        <f>"VIP: "&amp;'Order Form'!$E$5 &amp;"; Rib: "&amp;'Order Form'!$E$17 &amp;"; GT: "&amp;'Order Form'!$E$16 &amp;"; Dispatch Week: "&amp;'Order Form'!$E$18</f>
        <v>VIP: ; Rib: No thanks; GT: FREE Standard card; Dispatch Week: Select from list below</v>
      </c>
      <c r="AD291" s="7"/>
      <c r="AE291" s="7"/>
      <c r="AF291" s="7"/>
      <c r="AG291" s="11" t="str">
        <f t="shared" si="18"/>
        <v>Future Delivery</v>
      </c>
      <c r="AH291" s="7"/>
      <c r="AI291" s="9"/>
      <c r="AJ291" s="7"/>
      <c r="AK291" s="7"/>
      <c r="AL291" s="7"/>
      <c r="AM291" s="7"/>
      <c r="AN291" s="7" t="str">
        <f t="shared" si="19"/>
        <v/>
      </c>
    </row>
    <row r="292" spans="1:40" ht="15">
      <c r="A292" s="7">
        <f>'Order Form'!A311</f>
        <v>291</v>
      </c>
      <c r="B292" s="34" t="str">
        <f>'Order Form'!N311</f>
        <v/>
      </c>
      <c r="C292" s="1">
        <f>'Order Form'!$E$4</f>
        <v>0</v>
      </c>
      <c r="D292" s="1">
        <f>'Order Form'!$E$5</f>
        <v>0</v>
      </c>
      <c r="E292" s="1">
        <f>'Order Form'!$E$6</f>
        <v>0</v>
      </c>
      <c r="F292" s="1">
        <f>'Order Form'!$E$7</f>
        <v>0</v>
      </c>
      <c r="G292" s="1">
        <f>'Order Form'!$E$9</f>
        <v>0</v>
      </c>
      <c r="H292" s="1">
        <f>'Order Form'!$E$8</f>
        <v>0</v>
      </c>
      <c r="I292" s="1" t="str">
        <f>'Order Form'!$E$10</f>
        <v>Australia</v>
      </c>
      <c r="J292" s="1">
        <f>'Order Form'!$E$11</f>
        <v>0</v>
      </c>
      <c r="K292" s="1">
        <f>IF(('Order Form'!$E$15="YES"),'Order Form'!$E$12,"")</f>
        <v>0</v>
      </c>
      <c r="L292" s="1" t="str">
        <f>'Order Form'!$E$13 &amp; ""</f>
        <v/>
      </c>
      <c r="M292" s="1" t="str">
        <f>IF('Order Form'!D311="",'Order Form'!C311,'Order Form'!D311) &amp; ""</f>
        <v/>
      </c>
      <c r="N292" s="1" t="str">
        <f>'Order Form'!E311 &amp; ""</f>
        <v/>
      </c>
      <c r="O292" s="1">
        <f>'Order Form'!F311</f>
        <v>0</v>
      </c>
      <c r="P292" s="1">
        <f>'Order Form'!I311</f>
        <v>0</v>
      </c>
      <c r="Q292" s="1">
        <f>'Order Form'!G311</f>
        <v>0</v>
      </c>
      <c r="R292" s="1">
        <f>'Order Form'!H311</f>
        <v>0</v>
      </c>
      <c r="S292" s="1" t="str">
        <f>'Order Form'!K311 &amp; ""</f>
        <v/>
      </c>
      <c r="T292" s="1" t="str">
        <f>'Order Form'!M311 &amp; ""</f>
        <v/>
      </c>
      <c r="U292" s="2" t="str">
        <f>'Order Form'!C311 &amp; ""</f>
        <v/>
      </c>
      <c r="V292" s="2" t="str">
        <f>'Order Form'!L311 &amp; ""</f>
        <v/>
      </c>
      <c r="W292" s="2" t="str">
        <f>'Order Form'!$E$14</f>
        <v>YES</v>
      </c>
      <c r="X292" s="90" t="str">
        <f>'Order Form'!$E$18</f>
        <v>Select from list below</v>
      </c>
      <c r="Y292" s="7" t="str">
        <f>'Order Form'!$E$16</f>
        <v>FREE Standard card</v>
      </c>
      <c r="Z292" s="7" t="str">
        <f>'Order Form'!$E$17</f>
        <v>No thanks</v>
      </c>
      <c r="AA292" s="7" t="str">
        <f t="shared" si="20"/>
        <v>No</v>
      </c>
      <c r="AB292" s="7" t="str">
        <f t="shared" si="17"/>
        <v>No</v>
      </c>
      <c r="AC292" s="7" t="str">
        <f>"VIP: "&amp;'Order Form'!$E$5 &amp;"; Rib: "&amp;'Order Form'!$E$17 &amp;"; GT: "&amp;'Order Form'!$E$16 &amp;"; Dispatch Week: "&amp;'Order Form'!$E$18</f>
        <v>VIP: ; Rib: No thanks; GT: FREE Standard card; Dispatch Week: Select from list below</v>
      </c>
      <c r="AD292" s="7"/>
      <c r="AE292" s="7"/>
      <c r="AF292" s="7"/>
      <c r="AG292" s="11" t="str">
        <f t="shared" si="18"/>
        <v>Future Delivery</v>
      </c>
      <c r="AH292" s="7"/>
      <c r="AI292" s="9"/>
      <c r="AJ292" s="7"/>
      <c r="AK292" s="7"/>
      <c r="AL292" s="7"/>
      <c r="AM292" s="7"/>
      <c r="AN292" s="7" t="str">
        <f t="shared" si="19"/>
        <v/>
      </c>
    </row>
    <row r="293" spans="1:40" ht="15">
      <c r="A293" s="7">
        <f>'Order Form'!A312</f>
        <v>292</v>
      </c>
      <c r="B293" s="34" t="str">
        <f>'Order Form'!N312</f>
        <v/>
      </c>
      <c r="C293" s="1">
        <f>'Order Form'!$E$4</f>
        <v>0</v>
      </c>
      <c r="D293" s="1">
        <f>'Order Form'!$E$5</f>
        <v>0</v>
      </c>
      <c r="E293" s="1">
        <f>'Order Form'!$E$6</f>
        <v>0</v>
      </c>
      <c r="F293" s="1">
        <f>'Order Form'!$E$7</f>
        <v>0</v>
      </c>
      <c r="G293" s="1">
        <f>'Order Form'!$E$9</f>
        <v>0</v>
      </c>
      <c r="H293" s="1">
        <f>'Order Form'!$E$8</f>
        <v>0</v>
      </c>
      <c r="I293" s="1" t="str">
        <f>'Order Form'!$E$10</f>
        <v>Australia</v>
      </c>
      <c r="J293" s="1">
        <f>'Order Form'!$E$11</f>
        <v>0</v>
      </c>
      <c r="K293" s="1">
        <f>IF(('Order Form'!$E$15="YES"),'Order Form'!$E$12,"")</f>
        <v>0</v>
      </c>
      <c r="L293" s="1" t="str">
        <f>'Order Form'!$E$13 &amp; ""</f>
        <v/>
      </c>
      <c r="M293" s="1" t="str">
        <f>IF('Order Form'!D312="",'Order Form'!C312,'Order Form'!D312) &amp; ""</f>
        <v/>
      </c>
      <c r="N293" s="1" t="str">
        <f>'Order Form'!E312 &amp; ""</f>
        <v/>
      </c>
      <c r="O293" s="1">
        <f>'Order Form'!F312</f>
        <v>0</v>
      </c>
      <c r="P293" s="1">
        <f>'Order Form'!I312</f>
        <v>0</v>
      </c>
      <c r="Q293" s="1">
        <f>'Order Form'!G312</f>
        <v>0</v>
      </c>
      <c r="R293" s="1">
        <f>'Order Form'!H312</f>
        <v>0</v>
      </c>
      <c r="S293" s="1" t="str">
        <f>'Order Form'!K312 &amp; ""</f>
        <v/>
      </c>
      <c r="T293" s="1" t="str">
        <f>'Order Form'!M312 &amp; ""</f>
        <v/>
      </c>
      <c r="U293" s="2" t="str">
        <f>'Order Form'!C312 &amp; ""</f>
        <v/>
      </c>
      <c r="V293" s="2" t="str">
        <f>'Order Form'!L312 &amp; ""</f>
        <v/>
      </c>
      <c r="W293" s="2" t="str">
        <f>'Order Form'!$E$14</f>
        <v>YES</v>
      </c>
      <c r="X293" s="90" t="str">
        <f>'Order Form'!$E$18</f>
        <v>Select from list below</v>
      </c>
      <c r="Y293" s="7" t="str">
        <f>'Order Form'!$E$16</f>
        <v>FREE Standard card</v>
      </c>
      <c r="Z293" s="7" t="str">
        <f>'Order Form'!$E$17</f>
        <v>No thanks</v>
      </c>
      <c r="AA293" s="7" t="str">
        <f t="shared" si="20"/>
        <v>No</v>
      </c>
      <c r="AB293" s="7" t="str">
        <f t="shared" si="17"/>
        <v>No</v>
      </c>
      <c r="AC293" s="7" t="str">
        <f>"VIP: "&amp;'Order Form'!$E$5 &amp;"; Rib: "&amp;'Order Form'!$E$17 &amp;"; GT: "&amp;'Order Form'!$E$16 &amp;"; Dispatch Week: "&amp;'Order Form'!$E$18</f>
        <v>VIP: ; Rib: No thanks; GT: FREE Standard card; Dispatch Week: Select from list below</v>
      </c>
      <c r="AD293" s="7"/>
      <c r="AE293" s="7"/>
      <c r="AF293" s="7"/>
      <c r="AG293" s="11" t="str">
        <f t="shared" si="18"/>
        <v>Future Delivery</v>
      </c>
      <c r="AH293" s="7"/>
      <c r="AI293" s="9"/>
      <c r="AJ293" s="7"/>
      <c r="AK293" s="7"/>
      <c r="AL293" s="7"/>
      <c r="AM293" s="7"/>
      <c r="AN293" s="7" t="str">
        <f t="shared" si="19"/>
        <v/>
      </c>
    </row>
    <row r="294" spans="1:40" ht="15">
      <c r="A294" s="7">
        <f>'Order Form'!A313</f>
        <v>293</v>
      </c>
      <c r="B294" s="34" t="str">
        <f>'Order Form'!N313</f>
        <v/>
      </c>
      <c r="C294" s="1">
        <f>'Order Form'!$E$4</f>
        <v>0</v>
      </c>
      <c r="D294" s="1">
        <f>'Order Form'!$E$5</f>
        <v>0</v>
      </c>
      <c r="E294" s="1">
        <f>'Order Form'!$E$6</f>
        <v>0</v>
      </c>
      <c r="F294" s="1">
        <f>'Order Form'!$E$7</f>
        <v>0</v>
      </c>
      <c r="G294" s="1">
        <f>'Order Form'!$E$9</f>
        <v>0</v>
      </c>
      <c r="H294" s="1">
        <f>'Order Form'!$E$8</f>
        <v>0</v>
      </c>
      <c r="I294" s="1" t="str">
        <f>'Order Form'!$E$10</f>
        <v>Australia</v>
      </c>
      <c r="J294" s="1">
        <f>'Order Form'!$E$11</f>
        <v>0</v>
      </c>
      <c r="K294" s="1">
        <f>IF(('Order Form'!$E$15="YES"),'Order Form'!$E$12,"")</f>
        <v>0</v>
      </c>
      <c r="L294" s="1" t="str">
        <f>'Order Form'!$E$13 &amp; ""</f>
        <v/>
      </c>
      <c r="M294" s="1" t="str">
        <f>IF('Order Form'!D313="",'Order Form'!C313,'Order Form'!D313) &amp; ""</f>
        <v/>
      </c>
      <c r="N294" s="1" t="str">
        <f>'Order Form'!E313 &amp; ""</f>
        <v/>
      </c>
      <c r="O294" s="1">
        <f>'Order Form'!F313</f>
        <v>0</v>
      </c>
      <c r="P294" s="1">
        <f>'Order Form'!I313</f>
        <v>0</v>
      </c>
      <c r="Q294" s="1">
        <f>'Order Form'!G313</f>
        <v>0</v>
      </c>
      <c r="R294" s="1">
        <f>'Order Form'!H313</f>
        <v>0</v>
      </c>
      <c r="S294" s="1" t="str">
        <f>'Order Form'!K313 &amp; ""</f>
        <v/>
      </c>
      <c r="T294" s="1" t="str">
        <f>'Order Form'!M313 &amp; ""</f>
        <v/>
      </c>
      <c r="U294" s="2" t="str">
        <f>'Order Form'!C313 &amp; ""</f>
        <v/>
      </c>
      <c r="V294" s="2" t="str">
        <f>'Order Form'!L313 &amp; ""</f>
        <v/>
      </c>
      <c r="W294" s="2" t="str">
        <f>'Order Form'!$E$14</f>
        <v>YES</v>
      </c>
      <c r="X294" s="90" t="str">
        <f>'Order Form'!$E$18</f>
        <v>Select from list below</v>
      </c>
      <c r="Y294" s="7" t="str">
        <f>'Order Form'!$E$16</f>
        <v>FREE Standard card</v>
      </c>
      <c r="Z294" s="7" t="str">
        <f>'Order Form'!$E$17</f>
        <v>No thanks</v>
      </c>
      <c r="AA294" s="7" t="str">
        <f t="shared" si="20"/>
        <v>No</v>
      </c>
      <c r="AB294" s="7" t="str">
        <f t="shared" si="17"/>
        <v>No</v>
      </c>
      <c r="AC294" s="7" t="str">
        <f>"VIP: "&amp;'Order Form'!$E$5 &amp;"; Rib: "&amp;'Order Form'!$E$17 &amp;"; GT: "&amp;'Order Form'!$E$16 &amp;"; Dispatch Week: "&amp;'Order Form'!$E$18</f>
        <v>VIP: ; Rib: No thanks; GT: FREE Standard card; Dispatch Week: Select from list below</v>
      </c>
      <c r="AD294" s="7"/>
      <c r="AE294" s="7"/>
      <c r="AF294" s="7"/>
      <c r="AG294" s="11" t="str">
        <f t="shared" si="18"/>
        <v>Future Delivery</v>
      </c>
      <c r="AH294" s="7"/>
      <c r="AI294" s="9"/>
      <c r="AJ294" s="7"/>
      <c r="AK294" s="7"/>
      <c r="AL294" s="7"/>
      <c r="AM294" s="7"/>
      <c r="AN294" s="7" t="str">
        <f t="shared" si="19"/>
        <v/>
      </c>
    </row>
    <row r="295" spans="1:40" ht="15">
      <c r="A295" s="7">
        <f>'Order Form'!A314</f>
        <v>294</v>
      </c>
      <c r="B295" s="34" t="str">
        <f>'Order Form'!N314</f>
        <v/>
      </c>
      <c r="C295" s="1">
        <f>'Order Form'!$E$4</f>
        <v>0</v>
      </c>
      <c r="D295" s="1">
        <f>'Order Form'!$E$5</f>
        <v>0</v>
      </c>
      <c r="E295" s="1">
        <f>'Order Form'!$E$6</f>
        <v>0</v>
      </c>
      <c r="F295" s="1">
        <f>'Order Form'!$E$7</f>
        <v>0</v>
      </c>
      <c r="G295" s="1">
        <f>'Order Form'!$E$9</f>
        <v>0</v>
      </c>
      <c r="H295" s="1">
        <f>'Order Form'!$E$8</f>
        <v>0</v>
      </c>
      <c r="I295" s="1" t="str">
        <f>'Order Form'!$E$10</f>
        <v>Australia</v>
      </c>
      <c r="J295" s="1">
        <f>'Order Form'!$E$11</f>
        <v>0</v>
      </c>
      <c r="K295" s="1">
        <f>IF(('Order Form'!$E$15="YES"),'Order Form'!$E$12,"")</f>
        <v>0</v>
      </c>
      <c r="L295" s="1" t="str">
        <f>'Order Form'!$E$13 &amp; ""</f>
        <v/>
      </c>
      <c r="M295" s="1" t="str">
        <f>IF('Order Form'!D314="",'Order Form'!C314,'Order Form'!D314) &amp; ""</f>
        <v/>
      </c>
      <c r="N295" s="1" t="str">
        <f>'Order Form'!E314 &amp; ""</f>
        <v/>
      </c>
      <c r="O295" s="1">
        <f>'Order Form'!F314</f>
        <v>0</v>
      </c>
      <c r="P295" s="1">
        <f>'Order Form'!I314</f>
        <v>0</v>
      </c>
      <c r="Q295" s="1">
        <f>'Order Form'!G314</f>
        <v>0</v>
      </c>
      <c r="R295" s="1">
        <f>'Order Form'!H314</f>
        <v>0</v>
      </c>
      <c r="S295" s="1" t="str">
        <f>'Order Form'!K314 &amp; ""</f>
        <v/>
      </c>
      <c r="T295" s="1" t="str">
        <f>'Order Form'!M314 &amp; ""</f>
        <v/>
      </c>
      <c r="U295" s="2" t="str">
        <f>'Order Form'!C314 &amp; ""</f>
        <v/>
      </c>
      <c r="V295" s="2" t="str">
        <f>'Order Form'!L314 &amp; ""</f>
        <v/>
      </c>
      <c r="W295" s="2" t="str">
        <f>'Order Form'!$E$14</f>
        <v>YES</v>
      </c>
      <c r="X295" s="90" t="str">
        <f>'Order Form'!$E$18</f>
        <v>Select from list below</v>
      </c>
      <c r="Y295" s="7" t="str">
        <f>'Order Form'!$E$16</f>
        <v>FREE Standard card</v>
      </c>
      <c r="Z295" s="7" t="str">
        <f>'Order Form'!$E$17</f>
        <v>No thanks</v>
      </c>
      <c r="AA295" s="7" t="str">
        <f t="shared" si="20"/>
        <v>No</v>
      </c>
      <c r="AB295" s="7" t="str">
        <f t="shared" si="17"/>
        <v>No</v>
      </c>
      <c r="AC295" s="7" t="str">
        <f>"VIP: "&amp;'Order Form'!$E$5 &amp;"; Rib: "&amp;'Order Form'!$E$17 &amp;"; GT: "&amp;'Order Form'!$E$16 &amp;"; Dispatch Week: "&amp;'Order Form'!$E$18</f>
        <v>VIP: ; Rib: No thanks; GT: FREE Standard card; Dispatch Week: Select from list below</v>
      </c>
      <c r="AD295" s="7"/>
      <c r="AE295" s="7"/>
      <c r="AF295" s="7"/>
      <c r="AG295" s="11" t="str">
        <f t="shared" si="18"/>
        <v>Future Delivery</v>
      </c>
      <c r="AH295" s="7"/>
      <c r="AI295" s="9"/>
      <c r="AJ295" s="7"/>
      <c r="AK295" s="7"/>
      <c r="AL295" s="7"/>
      <c r="AM295" s="7"/>
      <c r="AN295" s="7" t="str">
        <f t="shared" si="19"/>
        <v/>
      </c>
    </row>
    <row r="296" spans="1:40" ht="15">
      <c r="A296" s="7">
        <f>'Order Form'!A315</f>
        <v>295</v>
      </c>
      <c r="B296" s="34" t="str">
        <f>'Order Form'!N315</f>
        <v/>
      </c>
      <c r="C296" s="1">
        <f>'Order Form'!$E$4</f>
        <v>0</v>
      </c>
      <c r="D296" s="1">
        <f>'Order Form'!$E$5</f>
        <v>0</v>
      </c>
      <c r="E296" s="1">
        <f>'Order Form'!$E$6</f>
        <v>0</v>
      </c>
      <c r="F296" s="1">
        <f>'Order Form'!$E$7</f>
        <v>0</v>
      </c>
      <c r="G296" s="1">
        <f>'Order Form'!$E$9</f>
        <v>0</v>
      </c>
      <c r="H296" s="1">
        <f>'Order Form'!$E$8</f>
        <v>0</v>
      </c>
      <c r="I296" s="1" t="str">
        <f>'Order Form'!$E$10</f>
        <v>Australia</v>
      </c>
      <c r="J296" s="1">
        <f>'Order Form'!$E$11</f>
        <v>0</v>
      </c>
      <c r="K296" s="1">
        <f>IF(('Order Form'!$E$15="YES"),'Order Form'!$E$12,"")</f>
        <v>0</v>
      </c>
      <c r="L296" s="1" t="str">
        <f>'Order Form'!$E$13 &amp; ""</f>
        <v/>
      </c>
      <c r="M296" s="1" t="str">
        <f>IF('Order Form'!D315="",'Order Form'!C315,'Order Form'!D315) &amp; ""</f>
        <v/>
      </c>
      <c r="N296" s="1" t="str">
        <f>'Order Form'!E315 &amp; ""</f>
        <v/>
      </c>
      <c r="O296" s="1">
        <f>'Order Form'!F315</f>
        <v>0</v>
      </c>
      <c r="P296" s="1">
        <f>'Order Form'!I315</f>
        <v>0</v>
      </c>
      <c r="Q296" s="1">
        <f>'Order Form'!G315</f>
        <v>0</v>
      </c>
      <c r="R296" s="1">
        <f>'Order Form'!H315</f>
        <v>0</v>
      </c>
      <c r="S296" s="1" t="str">
        <f>'Order Form'!K315 &amp; ""</f>
        <v/>
      </c>
      <c r="T296" s="1" t="str">
        <f>'Order Form'!M315 &amp; ""</f>
        <v/>
      </c>
      <c r="U296" s="2" t="str">
        <f>'Order Form'!C315 &amp; ""</f>
        <v/>
      </c>
      <c r="V296" s="2" t="str">
        <f>'Order Form'!L315 &amp; ""</f>
        <v/>
      </c>
      <c r="W296" s="2" t="str">
        <f>'Order Form'!$E$14</f>
        <v>YES</v>
      </c>
      <c r="X296" s="90" t="str">
        <f>'Order Form'!$E$18</f>
        <v>Select from list below</v>
      </c>
      <c r="Y296" s="7" t="str">
        <f>'Order Form'!$E$16</f>
        <v>FREE Standard card</v>
      </c>
      <c r="Z296" s="7" t="str">
        <f>'Order Form'!$E$17</f>
        <v>No thanks</v>
      </c>
      <c r="AA296" s="7" t="str">
        <f t="shared" si="20"/>
        <v>No</v>
      </c>
      <c r="AB296" s="7" t="str">
        <f t="shared" si="17"/>
        <v>No</v>
      </c>
      <c r="AC296" s="7" t="str">
        <f>"VIP: "&amp;'Order Form'!$E$5 &amp;"; Rib: "&amp;'Order Form'!$E$17 &amp;"; GT: "&amp;'Order Form'!$E$16 &amp;"; Dispatch Week: "&amp;'Order Form'!$E$18</f>
        <v>VIP: ; Rib: No thanks; GT: FREE Standard card; Dispatch Week: Select from list below</v>
      </c>
      <c r="AD296" s="7"/>
      <c r="AE296" s="7"/>
      <c r="AF296" s="7"/>
      <c r="AG296" s="11" t="str">
        <f t="shared" si="18"/>
        <v>Future Delivery</v>
      </c>
      <c r="AH296" s="7"/>
      <c r="AI296" s="9"/>
      <c r="AJ296" s="7"/>
      <c r="AK296" s="7"/>
      <c r="AL296" s="7"/>
      <c r="AM296" s="7"/>
      <c r="AN296" s="7" t="str">
        <f t="shared" si="19"/>
        <v/>
      </c>
    </row>
    <row r="297" spans="1:40" ht="15">
      <c r="A297" s="7">
        <f>'Order Form'!A316</f>
        <v>296</v>
      </c>
      <c r="B297" s="34" t="str">
        <f>'Order Form'!N316</f>
        <v/>
      </c>
      <c r="C297" s="1">
        <f>'Order Form'!$E$4</f>
        <v>0</v>
      </c>
      <c r="D297" s="1">
        <f>'Order Form'!$E$5</f>
        <v>0</v>
      </c>
      <c r="E297" s="1">
        <f>'Order Form'!$E$6</f>
        <v>0</v>
      </c>
      <c r="F297" s="1">
        <f>'Order Form'!$E$7</f>
        <v>0</v>
      </c>
      <c r="G297" s="1">
        <f>'Order Form'!$E$9</f>
        <v>0</v>
      </c>
      <c r="H297" s="1">
        <f>'Order Form'!$E$8</f>
        <v>0</v>
      </c>
      <c r="I297" s="1" t="str">
        <f>'Order Form'!$E$10</f>
        <v>Australia</v>
      </c>
      <c r="J297" s="1">
        <f>'Order Form'!$E$11</f>
        <v>0</v>
      </c>
      <c r="K297" s="1">
        <f>IF(('Order Form'!$E$15="YES"),'Order Form'!$E$12,"")</f>
        <v>0</v>
      </c>
      <c r="L297" s="1" t="str">
        <f>'Order Form'!$E$13 &amp; ""</f>
        <v/>
      </c>
      <c r="M297" s="1" t="str">
        <f>IF('Order Form'!D316="",'Order Form'!C316,'Order Form'!D316) &amp; ""</f>
        <v/>
      </c>
      <c r="N297" s="1" t="str">
        <f>'Order Form'!E316 &amp; ""</f>
        <v/>
      </c>
      <c r="O297" s="1">
        <f>'Order Form'!F316</f>
        <v>0</v>
      </c>
      <c r="P297" s="1">
        <f>'Order Form'!I316</f>
        <v>0</v>
      </c>
      <c r="Q297" s="1">
        <f>'Order Form'!G316</f>
        <v>0</v>
      </c>
      <c r="R297" s="1">
        <f>'Order Form'!H316</f>
        <v>0</v>
      </c>
      <c r="S297" s="1" t="str">
        <f>'Order Form'!K316 &amp; ""</f>
        <v/>
      </c>
      <c r="T297" s="1" t="str">
        <f>'Order Form'!M316 &amp; ""</f>
        <v/>
      </c>
      <c r="U297" s="2" t="str">
        <f>'Order Form'!C316 &amp; ""</f>
        <v/>
      </c>
      <c r="V297" s="2" t="str">
        <f>'Order Form'!L316 &amp; ""</f>
        <v/>
      </c>
      <c r="W297" s="2" t="str">
        <f>'Order Form'!$E$14</f>
        <v>YES</v>
      </c>
      <c r="X297" s="90" t="str">
        <f>'Order Form'!$E$18</f>
        <v>Select from list below</v>
      </c>
      <c r="Y297" s="7" t="str">
        <f>'Order Form'!$E$16</f>
        <v>FREE Standard card</v>
      </c>
      <c r="Z297" s="7" t="str">
        <f>'Order Form'!$E$17</f>
        <v>No thanks</v>
      </c>
      <c r="AA297" s="7" t="str">
        <f t="shared" ref="AA297:AA302" si="21">IF(OR(Y297="FREE Standard card",Y297="No Cards", Y297="Blank FREE card"),"No","Yes")</f>
        <v>No</v>
      </c>
      <c r="AB297" s="7" t="str">
        <f t="shared" si="17"/>
        <v>No</v>
      </c>
      <c r="AC297" s="7" t="str">
        <f>"VIP: "&amp;'Order Form'!$E$5 &amp;"; Rib: "&amp;'Order Form'!$E$17 &amp;"; GT: "&amp;'Order Form'!$E$16 &amp;"; Dispatch Week: "&amp;'Order Form'!$E$18</f>
        <v>VIP: ; Rib: No thanks; GT: FREE Standard card; Dispatch Week: Select from list below</v>
      </c>
      <c r="AD297" s="7"/>
      <c r="AE297" s="7"/>
      <c r="AF297" s="7"/>
      <c r="AG297" s="11" t="str">
        <f t="shared" si="18"/>
        <v>Future Delivery</v>
      </c>
      <c r="AH297" s="7"/>
      <c r="AI297" s="9"/>
      <c r="AJ297" s="7"/>
      <c r="AK297" s="7"/>
      <c r="AL297" s="7"/>
      <c r="AM297" s="7"/>
      <c r="AN297" s="7" t="str">
        <f t="shared" si="19"/>
        <v/>
      </c>
    </row>
    <row r="298" spans="1:40" ht="15">
      <c r="A298" s="7">
        <f>'Order Form'!A317</f>
        <v>297</v>
      </c>
      <c r="B298" s="34" t="str">
        <f>'Order Form'!N317</f>
        <v/>
      </c>
      <c r="C298" s="1">
        <f>'Order Form'!$E$4</f>
        <v>0</v>
      </c>
      <c r="D298" s="1">
        <f>'Order Form'!$E$5</f>
        <v>0</v>
      </c>
      <c r="E298" s="1">
        <f>'Order Form'!$E$6</f>
        <v>0</v>
      </c>
      <c r="F298" s="1">
        <f>'Order Form'!$E$7</f>
        <v>0</v>
      </c>
      <c r="G298" s="1">
        <f>'Order Form'!$E$9</f>
        <v>0</v>
      </c>
      <c r="H298" s="1">
        <f>'Order Form'!$E$8</f>
        <v>0</v>
      </c>
      <c r="I298" s="1" t="str">
        <f>'Order Form'!$E$10</f>
        <v>Australia</v>
      </c>
      <c r="J298" s="1">
        <f>'Order Form'!$E$11</f>
        <v>0</v>
      </c>
      <c r="K298" s="1">
        <f>IF(('Order Form'!$E$15="YES"),'Order Form'!$E$12,"")</f>
        <v>0</v>
      </c>
      <c r="L298" s="1" t="str">
        <f>'Order Form'!$E$13 &amp; ""</f>
        <v/>
      </c>
      <c r="M298" s="1" t="str">
        <f>IF('Order Form'!D317="",'Order Form'!C317,'Order Form'!D317) &amp; ""</f>
        <v/>
      </c>
      <c r="N298" s="1" t="str">
        <f>'Order Form'!E317 &amp; ""</f>
        <v/>
      </c>
      <c r="O298" s="1">
        <f>'Order Form'!F317</f>
        <v>0</v>
      </c>
      <c r="P298" s="1">
        <f>'Order Form'!I317</f>
        <v>0</v>
      </c>
      <c r="Q298" s="1">
        <f>'Order Form'!G317</f>
        <v>0</v>
      </c>
      <c r="R298" s="1">
        <f>'Order Form'!H317</f>
        <v>0</v>
      </c>
      <c r="S298" s="1" t="str">
        <f>'Order Form'!K317 &amp; ""</f>
        <v/>
      </c>
      <c r="T298" s="1" t="str">
        <f>'Order Form'!M317 &amp; ""</f>
        <v/>
      </c>
      <c r="U298" s="2" t="str">
        <f>'Order Form'!C317 &amp; ""</f>
        <v/>
      </c>
      <c r="V298" s="2" t="str">
        <f>'Order Form'!L317 &amp; ""</f>
        <v/>
      </c>
      <c r="W298" s="2" t="str">
        <f>'Order Form'!$E$14</f>
        <v>YES</v>
      </c>
      <c r="X298" s="90" t="str">
        <f>'Order Form'!$E$18</f>
        <v>Select from list below</v>
      </c>
      <c r="Y298" s="7" t="str">
        <f>'Order Form'!$E$16</f>
        <v>FREE Standard card</v>
      </c>
      <c r="Z298" s="7" t="str">
        <f>'Order Form'!$E$17</f>
        <v>No thanks</v>
      </c>
      <c r="AA298" s="7" t="str">
        <f t="shared" si="21"/>
        <v>No</v>
      </c>
      <c r="AB298" s="7" t="str">
        <f t="shared" si="17"/>
        <v>No</v>
      </c>
      <c r="AC298" s="7" t="str">
        <f>"VIP: "&amp;'Order Form'!$E$5 &amp;"; Rib: "&amp;'Order Form'!$E$17 &amp;"; GT: "&amp;'Order Form'!$E$16 &amp;"; Dispatch Week: "&amp;'Order Form'!$E$18</f>
        <v>VIP: ; Rib: No thanks; GT: FREE Standard card; Dispatch Week: Select from list below</v>
      </c>
      <c r="AD298" s="7"/>
      <c r="AE298" s="7"/>
      <c r="AF298" s="7"/>
      <c r="AG298" s="11" t="str">
        <f t="shared" si="18"/>
        <v>Future Delivery</v>
      </c>
      <c r="AH298" s="7"/>
      <c r="AI298" s="9"/>
      <c r="AJ298" s="7"/>
      <c r="AK298" s="7"/>
      <c r="AL298" s="7"/>
      <c r="AM298" s="7"/>
      <c r="AN298" s="7" t="str">
        <f t="shared" si="19"/>
        <v/>
      </c>
    </row>
    <row r="299" spans="1:40" ht="15">
      <c r="A299" s="7">
        <f>'Order Form'!A318</f>
        <v>298</v>
      </c>
      <c r="B299" s="34" t="str">
        <f>'Order Form'!N318</f>
        <v/>
      </c>
      <c r="C299" s="1">
        <f>'Order Form'!$E$4</f>
        <v>0</v>
      </c>
      <c r="D299" s="1">
        <f>'Order Form'!$E$5</f>
        <v>0</v>
      </c>
      <c r="E299" s="1">
        <f>'Order Form'!$E$6</f>
        <v>0</v>
      </c>
      <c r="F299" s="1">
        <f>'Order Form'!$E$7</f>
        <v>0</v>
      </c>
      <c r="G299" s="1">
        <f>'Order Form'!$E$9</f>
        <v>0</v>
      </c>
      <c r="H299" s="1">
        <f>'Order Form'!$E$8</f>
        <v>0</v>
      </c>
      <c r="I299" s="1" t="str">
        <f>'Order Form'!$E$10</f>
        <v>Australia</v>
      </c>
      <c r="J299" s="1">
        <f>'Order Form'!$E$11</f>
        <v>0</v>
      </c>
      <c r="K299" s="1">
        <f>IF(('Order Form'!$E$15="YES"),'Order Form'!$E$12,"")</f>
        <v>0</v>
      </c>
      <c r="L299" s="1" t="str">
        <f>'Order Form'!$E$13 &amp; ""</f>
        <v/>
      </c>
      <c r="M299" s="1" t="str">
        <f>IF('Order Form'!D318="",'Order Form'!C318,'Order Form'!D318) &amp; ""</f>
        <v/>
      </c>
      <c r="N299" s="1" t="str">
        <f>'Order Form'!E318 &amp; ""</f>
        <v/>
      </c>
      <c r="O299" s="1">
        <f>'Order Form'!F318</f>
        <v>0</v>
      </c>
      <c r="P299" s="1">
        <f>'Order Form'!I318</f>
        <v>0</v>
      </c>
      <c r="Q299" s="1">
        <f>'Order Form'!G318</f>
        <v>0</v>
      </c>
      <c r="R299" s="1">
        <f>'Order Form'!H318</f>
        <v>0</v>
      </c>
      <c r="S299" s="1" t="str">
        <f>'Order Form'!K318 &amp; ""</f>
        <v/>
      </c>
      <c r="T299" s="1" t="str">
        <f>'Order Form'!M318 &amp; ""</f>
        <v/>
      </c>
      <c r="U299" s="2" t="str">
        <f>'Order Form'!C318 &amp; ""</f>
        <v/>
      </c>
      <c r="V299" s="2" t="str">
        <f>'Order Form'!L318 &amp; ""</f>
        <v/>
      </c>
      <c r="W299" s="2" t="str">
        <f>'Order Form'!$E$14</f>
        <v>YES</v>
      </c>
      <c r="X299" s="90" t="str">
        <f>'Order Form'!$E$18</f>
        <v>Select from list below</v>
      </c>
      <c r="Y299" s="7" t="str">
        <f>'Order Form'!$E$16</f>
        <v>FREE Standard card</v>
      </c>
      <c r="Z299" s="7" t="str">
        <f>'Order Form'!$E$17</f>
        <v>No thanks</v>
      </c>
      <c r="AA299" s="7" t="str">
        <f t="shared" si="21"/>
        <v>No</v>
      </c>
      <c r="AB299" s="7" t="str">
        <f t="shared" si="17"/>
        <v>No</v>
      </c>
      <c r="AC299" s="7" t="str">
        <f>"VIP: "&amp;'Order Form'!$E$5 &amp;"; Rib: "&amp;'Order Form'!$E$17 &amp;"; GT: "&amp;'Order Form'!$E$16 &amp;"; Dispatch Week: "&amp;'Order Form'!$E$18</f>
        <v>VIP: ; Rib: No thanks; GT: FREE Standard card; Dispatch Week: Select from list below</v>
      </c>
      <c r="AD299" s="7"/>
      <c r="AE299" s="7"/>
      <c r="AF299" s="7"/>
      <c r="AG299" s="11" t="str">
        <f t="shared" si="18"/>
        <v>Future Delivery</v>
      </c>
      <c r="AH299" s="7"/>
      <c r="AI299" s="9"/>
      <c r="AJ299" s="7"/>
      <c r="AK299" s="7"/>
      <c r="AL299" s="7"/>
      <c r="AM299" s="7"/>
      <c r="AN299" s="7" t="str">
        <f t="shared" si="19"/>
        <v/>
      </c>
    </row>
    <row r="300" spans="1:40" ht="15">
      <c r="A300" s="7">
        <f>'Order Form'!A319</f>
        <v>299</v>
      </c>
      <c r="B300" s="34" t="str">
        <f>'Order Form'!N319</f>
        <v/>
      </c>
      <c r="C300" s="1">
        <f>'Order Form'!$E$4</f>
        <v>0</v>
      </c>
      <c r="D300" s="1">
        <f>'Order Form'!$E$5</f>
        <v>0</v>
      </c>
      <c r="E300" s="1">
        <f>'Order Form'!$E$6</f>
        <v>0</v>
      </c>
      <c r="F300" s="1">
        <f>'Order Form'!$E$7</f>
        <v>0</v>
      </c>
      <c r="G300" s="1">
        <f>'Order Form'!$E$9</f>
        <v>0</v>
      </c>
      <c r="H300" s="1">
        <f>'Order Form'!$E$8</f>
        <v>0</v>
      </c>
      <c r="I300" s="1" t="str">
        <f>'Order Form'!$E$10</f>
        <v>Australia</v>
      </c>
      <c r="J300" s="1">
        <f>'Order Form'!$E$11</f>
        <v>0</v>
      </c>
      <c r="K300" s="1">
        <f>IF(('Order Form'!$E$15="YES"),'Order Form'!$E$12,"")</f>
        <v>0</v>
      </c>
      <c r="L300" s="1" t="str">
        <f>'Order Form'!$E$13 &amp; ""</f>
        <v/>
      </c>
      <c r="M300" s="1" t="str">
        <f>IF('Order Form'!D319="",'Order Form'!C319,'Order Form'!D319) &amp; ""</f>
        <v/>
      </c>
      <c r="N300" s="1" t="str">
        <f>'Order Form'!E319 &amp; ""</f>
        <v/>
      </c>
      <c r="O300" s="1">
        <f>'Order Form'!F319</f>
        <v>0</v>
      </c>
      <c r="P300" s="1">
        <f>'Order Form'!I319</f>
        <v>0</v>
      </c>
      <c r="Q300" s="1">
        <f>'Order Form'!G319</f>
        <v>0</v>
      </c>
      <c r="R300" s="1">
        <f>'Order Form'!H319</f>
        <v>0</v>
      </c>
      <c r="S300" s="1" t="str">
        <f>'Order Form'!K319 &amp; ""</f>
        <v/>
      </c>
      <c r="T300" s="1" t="str">
        <f>'Order Form'!M319 &amp; ""</f>
        <v/>
      </c>
      <c r="U300" s="2" t="str">
        <f>'Order Form'!C319 &amp; ""</f>
        <v/>
      </c>
      <c r="V300" s="2" t="str">
        <f>'Order Form'!L319 &amp; ""</f>
        <v/>
      </c>
      <c r="W300" s="2" t="str">
        <f>'Order Form'!$E$14</f>
        <v>YES</v>
      </c>
      <c r="X300" s="90" t="str">
        <f>'Order Form'!$E$18</f>
        <v>Select from list below</v>
      </c>
      <c r="Y300" s="7" t="str">
        <f>'Order Form'!$E$16</f>
        <v>FREE Standard card</v>
      </c>
      <c r="Z300" s="7" t="str">
        <f>'Order Form'!$E$17</f>
        <v>No thanks</v>
      </c>
      <c r="AA300" s="7" t="str">
        <f t="shared" si="21"/>
        <v>No</v>
      </c>
      <c r="AB300" s="7" t="str">
        <f t="shared" si="17"/>
        <v>No</v>
      </c>
      <c r="AC300" s="7" t="str">
        <f>"VIP: "&amp;'Order Form'!$E$5 &amp;"; Rib: "&amp;'Order Form'!$E$17 &amp;"; GT: "&amp;'Order Form'!$E$16 &amp;"; Dispatch Week: "&amp;'Order Form'!$E$18</f>
        <v>VIP: ; Rib: No thanks; GT: FREE Standard card; Dispatch Week: Select from list below</v>
      </c>
      <c r="AD300" s="7"/>
      <c r="AE300" s="7"/>
      <c r="AF300" s="7"/>
      <c r="AG300" s="11" t="str">
        <f t="shared" si="18"/>
        <v>Future Delivery</v>
      </c>
      <c r="AH300" s="7"/>
      <c r="AI300" s="9"/>
      <c r="AJ300" s="7"/>
      <c r="AK300" s="7"/>
      <c r="AL300" s="7"/>
      <c r="AM300" s="7"/>
      <c r="AN300" s="7" t="str">
        <f t="shared" si="19"/>
        <v/>
      </c>
    </row>
    <row r="301" spans="1:40" ht="15">
      <c r="A301" s="7">
        <f>'Order Form'!A320</f>
        <v>300</v>
      </c>
      <c r="B301" s="34" t="str">
        <f>'Order Form'!N320</f>
        <v/>
      </c>
      <c r="C301" s="1">
        <f>'Order Form'!$E$4</f>
        <v>0</v>
      </c>
      <c r="D301" s="1">
        <f>'Order Form'!$E$5</f>
        <v>0</v>
      </c>
      <c r="E301" s="1">
        <f>'Order Form'!$E$6</f>
        <v>0</v>
      </c>
      <c r="F301" s="1">
        <f>'Order Form'!$E$7</f>
        <v>0</v>
      </c>
      <c r="G301" s="1">
        <f>'Order Form'!$E$9</f>
        <v>0</v>
      </c>
      <c r="H301" s="1">
        <f>'Order Form'!$E$8</f>
        <v>0</v>
      </c>
      <c r="I301" s="1" t="str">
        <f>'Order Form'!$E$10</f>
        <v>Australia</v>
      </c>
      <c r="J301" s="1">
        <f>'Order Form'!$E$11</f>
        <v>0</v>
      </c>
      <c r="K301" s="1">
        <f>IF(('Order Form'!$E$15="YES"),'Order Form'!$E$12,"")</f>
        <v>0</v>
      </c>
      <c r="L301" s="1" t="str">
        <f>'Order Form'!$E$13 &amp; ""</f>
        <v/>
      </c>
      <c r="M301" s="1" t="str">
        <f>IF('Order Form'!D320="",'Order Form'!C320,'Order Form'!D320) &amp; ""</f>
        <v/>
      </c>
      <c r="N301" s="1" t="str">
        <f>'Order Form'!E320 &amp; ""</f>
        <v/>
      </c>
      <c r="O301" s="1">
        <f>'Order Form'!F320</f>
        <v>0</v>
      </c>
      <c r="P301" s="1">
        <f>'Order Form'!I320</f>
        <v>0</v>
      </c>
      <c r="Q301" s="1">
        <f>'Order Form'!G320</f>
        <v>0</v>
      </c>
      <c r="R301" s="1">
        <f>'Order Form'!H320</f>
        <v>0</v>
      </c>
      <c r="S301" s="1" t="str">
        <f>'Order Form'!K320 &amp; ""</f>
        <v/>
      </c>
      <c r="T301" s="1" t="str">
        <f>'Order Form'!M320 &amp; ""</f>
        <v/>
      </c>
      <c r="U301" s="2" t="str">
        <f>'Order Form'!C320 &amp; ""</f>
        <v/>
      </c>
      <c r="V301" s="2" t="str">
        <f>'Order Form'!L320 &amp; ""</f>
        <v/>
      </c>
      <c r="W301" s="2" t="str">
        <f>'Order Form'!$E$14</f>
        <v>YES</v>
      </c>
      <c r="X301" s="90" t="str">
        <f>'Order Form'!$E$18</f>
        <v>Select from list below</v>
      </c>
      <c r="Y301" s="7" t="str">
        <f>'Order Form'!$E$16</f>
        <v>FREE Standard card</v>
      </c>
      <c r="Z301" s="7" t="str">
        <f>'Order Form'!$E$17</f>
        <v>No thanks</v>
      </c>
      <c r="AA301" s="7" t="str">
        <f t="shared" si="21"/>
        <v>No</v>
      </c>
      <c r="AB301" s="7" t="str">
        <f t="shared" si="17"/>
        <v>No</v>
      </c>
      <c r="AC301" s="7" t="str">
        <f>"VIP: "&amp;'Order Form'!$E$5 &amp;"; Rib: "&amp;'Order Form'!$E$17 &amp;"; GT: "&amp;'Order Form'!$E$16 &amp;"; Dispatch Week: "&amp;'Order Form'!$E$18</f>
        <v>VIP: ; Rib: No thanks; GT: FREE Standard card; Dispatch Week: Select from list below</v>
      </c>
      <c r="AD301" s="7"/>
      <c r="AE301" s="7"/>
      <c r="AF301" s="7"/>
      <c r="AG301" s="11" t="str">
        <f t="shared" si="18"/>
        <v>Future Delivery</v>
      </c>
      <c r="AH301" s="7"/>
      <c r="AI301" s="9"/>
      <c r="AJ301" s="7"/>
      <c r="AK301" s="7"/>
      <c r="AL301" s="7"/>
      <c r="AM301" s="7"/>
      <c r="AN301" s="7" t="str">
        <f t="shared" si="19"/>
        <v/>
      </c>
    </row>
    <row r="302" spans="1:40" ht="15">
      <c r="A302" s="7">
        <f>'Order Form'!A321</f>
        <v>301</v>
      </c>
      <c r="B302" s="34" t="str">
        <f>'Order Form'!N321</f>
        <v/>
      </c>
      <c r="C302" s="1">
        <f>'Order Form'!$E$4</f>
        <v>0</v>
      </c>
      <c r="D302" s="1">
        <f>'Order Form'!$E$5</f>
        <v>0</v>
      </c>
      <c r="E302" s="1">
        <f>'Order Form'!$E$6</f>
        <v>0</v>
      </c>
      <c r="F302" s="1">
        <f>'Order Form'!$E$7</f>
        <v>0</v>
      </c>
      <c r="G302" s="1">
        <f>'Order Form'!$E$9</f>
        <v>0</v>
      </c>
      <c r="H302" s="1">
        <f>'Order Form'!$E$8</f>
        <v>0</v>
      </c>
      <c r="I302" s="1" t="str">
        <f>'Order Form'!$E$10</f>
        <v>Australia</v>
      </c>
      <c r="J302" s="1">
        <f>'Order Form'!$E$11</f>
        <v>0</v>
      </c>
      <c r="K302" s="1">
        <f>IF(('Order Form'!$E$15="YES"),'Order Form'!$E$12,"")</f>
        <v>0</v>
      </c>
      <c r="L302" s="1" t="str">
        <f>'Order Form'!$E$13 &amp; ""</f>
        <v/>
      </c>
      <c r="M302" s="1" t="str">
        <f>IF('Order Form'!D321="",'Order Form'!C321,'Order Form'!D321) &amp; ""</f>
        <v/>
      </c>
      <c r="N302" s="1" t="str">
        <f>'Order Form'!E321 &amp; ""</f>
        <v/>
      </c>
      <c r="O302" s="1">
        <f>'Order Form'!F321</f>
        <v>0</v>
      </c>
      <c r="P302" s="1">
        <f>'Order Form'!I321</f>
        <v>0</v>
      </c>
      <c r="Q302" s="1">
        <f>'Order Form'!G321</f>
        <v>0</v>
      </c>
      <c r="R302" s="1">
        <f>'Order Form'!H321</f>
        <v>0</v>
      </c>
      <c r="S302" s="1" t="str">
        <f>'Order Form'!K321 &amp; ""</f>
        <v/>
      </c>
      <c r="T302" s="1" t="str">
        <f>'Order Form'!M321 &amp; ""</f>
        <v/>
      </c>
      <c r="U302" s="2" t="str">
        <f>'Order Form'!C321 &amp; ""</f>
        <v/>
      </c>
      <c r="V302" s="2" t="str">
        <f>'Order Form'!L321 &amp; ""</f>
        <v/>
      </c>
      <c r="W302" s="2" t="str">
        <f>'Order Form'!$E$14</f>
        <v>YES</v>
      </c>
      <c r="X302" s="90" t="str">
        <f>'Order Form'!$E$18</f>
        <v>Select from list below</v>
      </c>
      <c r="Y302" s="7" t="str">
        <f>'Order Form'!$E$16</f>
        <v>FREE Standard card</v>
      </c>
      <c r="Z302" s="7" t="str">
        <f>'Order Form'!$E$17</f>
        <v>No thanks</v>
      </c>
      <c r="AA302" s="7" t="str">
        <f t="shared" si="21"/>
        <v>No</v>
      </c>
      <c r="AB302" s="7" t="str">
        <f t="shared" si="17"/>
        <v>No</v>
      </c>
      <c r="AC302" s="7" t="str">
        <f>"VIP: "&amp;'Order Form'!$E$5 &amp;"; Rib: "&amp;'Order Form'!$E$17 &amp;"; GT: "&amp;'Order Form'!$E$16 &amp;"; Dispatch Week: "&amp;'Order Form'!$E$18</f>
        <v>VIP: ; Rib: No thanks; GT: FREE Standard card; Dispatch Week: Select from list below</v>
      </c>
      <c r="AD302" s="7"/>
      <c r="AE302" s="7"/>
      <c r="AF302" s="7"/>
      <c r="AG302" s="11" t="str">
        <f t="shared" si="18"/>
        <v>Future Delivery</v>
      </c>
      <c r="AH302" s="7"/>
      <c r="AI302" s="9"/>
      <c r="AJ302" s="7"/>
      <c r="AK302" s="7"/>
      <c r="AL302" s="7"/>
      <c r="AM302" s="7"/>
      <c r="AN302" s="7" t="str">
        <f t="shared" si="19"/>
        <v/>
      </c>
    </row>
  </sheetData>
  <sheetProtection selectLockedCells="1" selectUnlockedCells="1"/>
  <phoneticPr fontId="4" type="noConversion"/>
  <dataValidations count="1">
    <dataValidation allowBlank="1" showInputMessage="1" showErrorMessage="1" prompt="If this order has corporate branding it cannot be asap" sqref="AN2:AN302" xr:uid="{00000000-0002-0000-0100-000000000000}"/>
  </dataValidations>
  <pageMargins left="0.75" right="0.75" top="1" bottom="1" header="0.5" footer="0.5"/>
  <pageSetup paperSize="9" orientation="portrait" horizontalDpi="0" verticalDpi="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VALUES!$H$2:$H$3</xm:f>
          </x14:formula1>
          <xm:sqref>AH2:AH302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Values">
    <tabColor theme="0" tint="-0.14999847407452621"/>
  </sheetPr>
  <dimension ref="A1:U109"/>
  <sheetViews>
    <sheetView topLeftCell="H1" workbookViewId="0">
      <selection activeCell="T8" sqref="T8"/>
    </sheetView>
  </sheetViews>
  <sheetFormatPr baseColWidth="10" defaultColWidth="9.1640625" defaultRowHeight="15"/>
  <cols>
    <col min="1" max="1" width="26" style="3" customWidth="1"/>
    <col min="2" max="2" width="41.1640625" style="3" customWidth="1"/>
    <col min="3" max="4" width="9.1640625" style="3"/>
    <col min="5" max="5" width="43.5" style="3" bestFit="1" customWidth="1"/>
    <col min="6" max="6" width="12.6640625" style="22" customWidth="1"/>
    <col min="7" max="7" width="41.5" style="3" customWidth="1"/>
    <col min="8" max="8" width="9.1640625" style="3"/>
    <col min="9" max="9" width="55.1640625" style="3" bestFit="1" customWidth="1"/>
    <col min="10" max="19" width="9.1640625" style="3"/>
    <col min="20" max="20" width="58.5" style="3" bestFit="1" customWidth="1"/>
    <col min="21" max="21" width="24.1640625" style="3" bestFit="1" customWidth="1"/>
    <col min="22" max="16384" width="9.1640625" style="3"/>
  </cols>
  <sheetData>
    <row r="1" spans="1:21" ht="15" customHeight="1">
      <c r="A1" s="3" t="s">
        <v>47</v>
      </c>
      <c r="B1" s="3" t="s">
        <v>15122</v>
      </c>
      <c r="C1" s="3" t="s">
        <v>25</v>
      </c>
      <c r="D1" s="3" t="s">
        <v>50</v>
      </c>
      <c r="E1" s="3" t="s">
        <v>153</v>
      </c>
      <c r="T1" s="3" t="s">
        <v>15173</v>
      </c>
      <c r="U1" s="3" t="s">
        <v>15173</v>
      </c>
    </row>
    <row r="2" spans="1:21" ht="15" customHeight="1">
      <c r="A2" s="80" t="s">
        <v>142</v>
      </c>
      <c r="B2" s="3" t="s">
        <v>15123</v>
      </c>
      <c r="C2" s="3" t="s">
        <v>37</v>
      </c>
      <c r="D2" s="3" t="s">
        <v>51</v>
      </c>
      <c r="E2" t="s">
        <v>15102</v>
      </c>
      <c r="F2" t="s">
        <v>15103</v>
      </c>
      <c r="G2" s="3" t="s">
        <v>107</v>
      </c>
      <c r="H2" s="3" t="s">
        <v>50</v>
      </c>
      <c r="T2" s="92">
        <v>44641</v>
      </c>
      <c r="U2" s="89">
        <v>44641</v>
      </c>
    </row>
    <row r="3" spans="1:21" ht="15" customHeight="1">
      <c r="A3" s="80" t="s">
        <v>143</v>
      </c>
      <c r="B3" s="3" t="s">
        <v>103</v>
      </c>
      <c r="C3" s="3" t="s">
        <v>24</v>
      </c>
      <c r="E3" t="s">
        <v>15176</v>
      </c>
      <c r="F3" t="s">
        <v>15104</v>
      </c>
      <c r="G3" s="3" t="s">
        <v>108</v>
      </c>
      <c r="H3" s="3" t="s">
        <v>51</v>
      </c>
      <c r="T3" s="92">
        <v>44648</v>
      </c>
      <c r="U3" s="89">
        <v>44648</v>
      </c>
    </row>
    <row r="4" spans="1:21" ht="15" customHeight="1">
      <c r="A4" s="80" t="s">
        <v>144</v>
      </c>
      <c r="B4" s="80" t="s">
        <v>114</v>
      </c>
      <c r="C4" s="3" t="s">
        <v>26</v>
      </c>
      <c r="E4" t="s">
        <v>15229</v>
      </c>
      <c r="F4" t="s">
        <v>15230</v>
      </c>
      <c r="G4" s="3" t="s">
        <v>109</v>
      </c>
      <c r="T4" s="92">
        <v>44655</v>
      </c>
      <c r="U4" s="89">
        <v>44655</v>
      </c>
    </row>
    <row r="5" spans="1:21" ht="15" customHeight="1">
      <c r="A5" s="80" t="s">
        <v>145</v>
      </c>
      <c r="B5" s="80" t="s">
        <v>115</v>
      </c>
      <c r="C5" s="3" t="s">
        <v>27</v>
      </c>
      <c r="E5" t="s">
        <v>15231</v>
      </c>
      <c r="F5" t="s">
        <v>15232</v>
      </c>
      <c r="G5" s="3" t="s">
        <v>113</v>
      </c>
      <c r="I5" s="3" t="s">
        <v>15137</v>
      </c>
      <c r="T5" s="92">
        <v>44662</v>
      </c>
      <c r="U5" s="89">
        <v>44662</v>
      </c>
    </row>
    <row r="6" spans="1:21" ht="15" customHeight="1">
      <c r="A6" s="80" t="s">
        <v>140</v>
      </c>
      <c r="B6" s="80" t="s">
        <v>116</v>
      </c>
      <c r="C6" s="3" t="s">
        <v>28</v>
      </c>
      <c r="E6" t="s">
        <v>15177</v>
      </c>
      <c r="F6" t="s">
        <v>15146</v>
      </c>
      <c r="G6" s="3" t="s">
        <v>110</v>
      </c>
      <c r="I6" s="91">
        <v>44459</v>
      </c>
      <c r="T6" s="92">
        <v>44669</v>
      </c>
      <c r="U6" s="89">
        <v>44669</v>
      </c>
    </row>
    <row r="7" spans="1:21" ht="15" customHeight="1">
      <c r="A7" s="80" t="s">
        <v>141</v>
      </c>
      <c r="B7" s="80" t="s">
        <v>117</v>
      </c>
      <c r="C7" s="3" t="s">
        <v>29</v>
      </c>
      <c r="E7" t="s">
        <v>15178</v>
      </c>
      <c r="F7" t="s">
        <v>15133</v>
      </c>
      <c r="I7" s="91">
        <v>44466</v>
      </c>
      <c r="T7" s="92">
        <v>44676</v>
      </c>
      <c r="U7" s="89">
        <v>44676</v>
      </c>
    </row>
    <row r="8" spans="1:21" ht="15" customHeight="1">
      <c r="A8" s="80" t="s">
        <v>15138</v>
      </c>
      <c r="B8" s="80" t="s">
        <v>118</v>
      </c>
      <c r="C8" s="3" t="s">
        <v>60</v>
      </c>
      <c r="E8" t="s">
        <v>15134</v>
      </c>
      <c r="F8" t="s">
        <v>15135</v>
      </c>
      <c r="I8" s="91">
        <v>44473</v>
      </c>
      <c r="T8" s="92">
        <v>44683</v>
      </c>
      <c r="U8" s="89">
        <v>44683</v>
      </c>
    </row>
    <row r="9" spans="1:21" ht="15" customHeight="1">
      <c r="A9" s="80" t="s">
        <v>15139</v>
      </c>
      <c r="B9" s="80" t="s">
        <v>119</v>
      </c>
      <c r="E9" t="s">
        <v>15179</v>
      </c>
      <c r="F9" t="s">
        <v>87</v>
      </c>
      <c r="I9" s="91">
        <v>44480</v>
      </c>
      <c r="T9" s="92">
        <v>44690</v>
      </c>
      <c r="U9" s="89">
        <v>44690</v>
      </c>
    </row>
    <row r="10" spans="1:21" ht="15" customHeight="1">
      <c r="A10" s="80" t="s">
        <v>146</v>
      </c>
      <c r="B10" s="80" t="s">
        <v>120</v>
      </c>
      <c r="C10" s="3" t="s">
        <v>65</v>
      </c>
      <c r="E10" t="s">
        <v>15127</v>
      </c>
      <c r="F10" t="s">
        <v>15128</v>
      </c>
      <c r="I10" s="91">
        <v>44487</v>
      </c>
      <c r="L10" s="3" t="s">
        <v>15124</v>
      </c>
      <c r="T10" s="92">
        <v>44697</v>
      </c>
      <c r="U10" s="89">
        <v>44697</v>
      </c>
    </row>
    <row r="11" spans="1:21" ht="15" customHeight="1">
      <c r="A11" s="80" t="s">
        <v>147</v>
      </c>
      <c r="B11" s="80" t="s">
        <v>121</v>
      </c>
      <c r="C11" s="3" t="s">
        <v>66</v>
      </c>
      <c r="E11" t="s">
        <v>15150</v>
      </c>
      <c r="F11" t="s">
        <v>15157</v>
      </c>
      <c r="I11" s="91">
        <v>44494</v>
      </c>
      <c r="L11" s="3" t="s">
        <v>15125</v>
      </c>
      <c r="T11" s="92">
        <v>44704</v>
      </c>
      <c r="U11" s="89">
        <v>44704</v>
      </c>
    </row>
    <row r="12" spans="1:21" ht="15" customHeight="1">
      <c r="A12" s="80" t="s">
        <v>15140</v>
      </c>
      <c r="B12" s="80" t="s">
        <v>122</v>
      </c>
      <c r="E12" t="s">
        <v>91</v>
      </c>
      <c r="F12" t="s">
        <v>88</v>
      </c>
      <c r="I12" s="91">
        <v>44501</v>
      </c>
      <c r="L12" s="3" t="s">
        <v>15126</v>
      </c>
      <c r="T12" s="92">
        <v>44711</v>
      </c>
      <c r="U12" s="89">
        <v>44711</v>
      </c>
    </row>
    <row r="13" spans="1:21" ht="15" customHeight="1">
      <c r="A13" s="80" t="s">
        <v>15141</v>
      </c>
      <c r="B13" s="80" t="s">
        <v>123</v>
      </c>
      <c r="E13" t="s">
        <v>15180</v>
      </c>
      <c r="F13" t="s">
        <v>15158</v>
      </c>
      <c r="I13" s="91">
        <v>44508</v>
      </c>
      <c r="T13" s="92">
        <v>44718</v>
      </c>
      <c r="U13" s="89">
        <v>44718</v>
      </c>
    </row>
    <row r="14" spans="1:21" ht="15" customHeight="1">
      <c r="A14" s="80" t="s">
        <v>150</v>
      </c>
      <c r="B14" s="80" t="s">
        <v>124</v>
      </c>
      <c r="E14" t="s">
        <v>15151</v>
      </c>
      <c r="F14" t="s">
        <v>15129</v>
      </c>
      <c r="I14" s="91">
        <v>44515</v>
      </c>
      <c r="T14" s="92">
        <v>44725</v>
      </c>
      <c r="U14" s="89">
        <v>44725</v>
      </c>
    </row>
    <row r="15" spans="1:21" ht="15" customHeight="1">
      <c r="A15" s="80" t="s">
        <v>151</v>
      </c>
      <c r="B15" s="80" t="s">
        <v>125</v>
      </c>
      <c r="E15" t="s">
        <v>15224</v>
      </c>
      <c r="F15" t="s">
        <v>15226</v>
      </c>
      <c r="I15" s="91">
        <v>44522</v>
      </c>
      <c r="T15" s="92">
        <v>44732</v>
      </c>
      <c r="U15" s="89">
        <v>44732</v>
      </c>
    </row>
    <row r="16" spans="1:21" ht="15" customHeight="1">
      <c r="A16" s="80" t="s">
        <v>138</v>
      </c>
      <c r="B16" s="80" t="s">
        <v>126</v>
      </c>
      <c r="E16" t="s">
        <v>15181</v>
      </c>
      <c r="F16" t="s">
        <v>15175</v>
      </c>
      <c r="I16" s="91">
        <v>44529</v>
      </c>
      <c r="T16" s="92">
        <v>44739</v>
      </c>
      <c r="U16" s="89">
        <v>44739</v>
      </c>
    </row>
    <row r="17" spans="1:21" ht="15" customHeight="1">
      <c r="A17" s="80" t="s">
        <v>139</v>
      </c>
      <c r="B17" s="80" t="s">
        <v>127</v>
      </c>
      <c r="E17" t="s">
        <v>15233</v>
      </c>
      <c r="F17" t="s">
        <v>15234</v>
      </c>
      <c r="I17" s="91">
        <v>44536</v>
      </c>
      <c r="T17" s="92">
        <v>44746</v>
      </c>
      <c r="U17" s="89">
        <v>44746</v>
      </c>
    </row>
    <row r="18" spans="1:21" ht="15" customHeight="1">
      <c r="A18" s="80" t="s">
        <v>148</v>
      </c>
      <c r="B18" s="80" t="s">
        <v>128</v>
      </c>
      <c r="E18" t="s">
        <v>15182</v>
      </c>
      <c r="F18" t="s">
        <v>85</v>
      </c>
      <c r="I18" s="91">
        <v>44543</v>
      </c>
      <c r="T18" s="92"/>
      <c r="U18" s="89"/>
    </row>
    <row r="19" spans="1:21" ht="15" customHeight="1">
      <c r="A19" s="80" t="s">
        <v>149</v>
      </c>
      <c r="B19" s="80" t="s">
        <v>129</v>
      </c>
      <c r="E19" t="s">
        <v>15183</v>
      </c>
      <c r="F19" t="s">
        <v>44</v>
      </c>
      <c r="I19" s="91">
        <v>44550</v>
      </c>
      <c r="T19" s="92"/>
      <c r="U19" s="89"/>
    </row>
    <row r="20" spans="1:21" ht="15" customHeight="1">
      <c r="A20" s="80" t="s">
        <v>15142</v>
      </c>
      <c r="B20" s="80" t="s">
        <v>130</v>
      </c>
      <c r="E20" t="s">
        <v>15235</v>
      </c>
      <c r="F20" t="s">
        <v>15236</v>
      </c>
      <c r="I20" s="91">
        <v>44557</v>
      </c>
      <c r="T20" s="92"/>
      <c r="U20" s="89"/>
    </row>
    <row r="21" spans="1:21" ht="15" customHeight="1">
      <c r="A21" s="80" t="s">
        <v>15143</v>
      </c>
      <c r="B21" s="80" t="s">
        <v>131</v>
      </c>
      <c r="E21" t="s">
        <v>15237</v>
      </c>
      <c r="F21" t="s">
        <v>15238</v>
      </c>
      <c r="I21" s="91">
        <v>44564</v>
      </c>
      <c r="T21" s="92"/>
      <c r="U21" s="89"/>
    </row>
    <row r="22" spans="1:21" ht="15" customHeight="1">
      <c r="A22" s="80" t="s">
        <v>15144</v>
      </c>
      <c r="B22" s="80" t="s">
        <v>132</v>
      </c>
      <c r="E22" t="s">
        <v>79</v>
      </c>
      <c r="F22" t="s">
        <v>80</v>
      </c>
      <c r="I22" s="91">
        <v>44571</v>
      </c>
      <c r="T22" s="92"/>
      <c r="U22" s="89"/>
    </row>
    <row r="23" spans="1:21" ht="14.25" customHeight="1">
      <c r="A23" s="80" t="s">
        <v>15145</v>
      </c>
      <c r="B23" s="80" t="s">
        <v>133</v>
      </c>
      <c r="E23" t="s">
        <v>15184</v>
      </c>
      <c r="F23" t="s">
        <v>15216</v>
      </c>
      <c r="I23" s="91">
        <v>44578</v>
      </c>
      <c r="T23" s="92"/>
      <c r="U23" s="89"/>
    </row>
    <row r="24" spans="1:21" ht="15" customHeight="1">
      <c r="B24" s="80" t="s">
        <v>134</v>
      </c>
      <c r="E24" t="s">
        <v>15185</v>
      </c>
      <c r="F24" t="s">
        <v>15217</v>
      </c>
      <c r="I24" s="91">
        <v>44585</v>
      </c>
      <c r="T24" s="92"/>
      <c r="U24" s="89"/>
    </row>
    <row r="25" spans="1:21" ht="15" customHeight="1">
      <c r="B25" s="80" t="s">
        <v>135</v>
      </c>
      <c r="E25" t="s">
        <v>15186</v>
      </c>
      <c r="F25" t="s">
        <v>15147</v>
      </c>
      <c r="I25" s="91">
        <v>44592</v>
      </c>
      <c r="T25" s="92"/>
      <c r="U25" s="89"/>
    </row>
    <row r="26" spans="1:21" ht="15" customHeight="1">
      <c r="B26" s="80" t="s">
        <v>137</v>
      </c>
      <c r="E26" t="s">
        <v>15187</v>
      </c>
      <c r="F26" t="s">
        <v>152</v>
      </c>
      <c r="T26" s="92"/>
      <c r="U26" s="89"/>
    </row>
    <row r="27" spans="1:21" ht="15" customHeight="1">
      <c r="B27" s="80" t="s">
        <v>136</v>
      </c>
      <c r="E27" t="s">
        <v>15130</v>
      </c>
      <c r="F27" t="s">
        <v>15131</v>
      </c>
      <c r="T27" s="92"/>
      <c r="U27" s="89"/>
    </row>
    <row r="28" spans="1:21" ht="15" customHeight="1">
      <c r="B28" s="80"/>
      <c r="E28" t="s">
        <v>15227</v>
      </c>
      <c r="F28" t="s">
        <v>15228</v>
      </c>
      <c r="U28" s="89"/>
    </row>
    <row r="29" spans="1:21" ht="15" customHeight="1">
      <c r="E29" t="s">
        <v>15188</v>
      </c>
      <c r="F29" t="s">
        <v>15159</v>
      </c>
      <c r="U29" s="89"/>
    </row>
    <row r="30" spans="1:21" ht="15" customHeight="1">
      <c r="E30" t="s">
        <v>15189</v>
      </c>
      <c r="F30" t="s">
        <v>15149</v>
      </c>
      <c r="U30" s="89"/>
    </row>
    <row r="31" spans="1:21" ht="15" customHeight="1">
      <c r="E31" t="s">
        <v>15239</v>
      </c>
      <c r="F31" t="s">
        <v>15240</v>
      </c>
      <c r="U31" s="89"/>
    </row>
    <row r="32" spans="1:21" ht="15" customHeight="1">
      <c r="E32" t="s">
        <v>15241</v>
      </c>
      <c r="F32" t="s">
        <v>15242</v>
      </c>
      <c r="U32" s="89"/>
    </row>
    <row r="33" spans="5:21" ht="15" customHeight="1">
      <c r="E33" t="s">
        <v>15190</v>
      </c>
      <c r="F33" t="s">
        <v>86</v>
      </c>
      <c r="U33" s="89"/>
    </row>
    <row r="34" spans="5:21" ht="15" customHeight="1">
      <c r="E34" t="s">
        <v>15191</v>
      </c>
      <c r="F34" t="s">
        <v>15105</v>
      </c>
      <c r="U34" s="89"/>
    </row>
    <row r="35" spans="5:21" ht="15" customHeight="1">
      <c r="E35" t="s">
        <v>15106</v>
      </c>
      <c r="F35" t="s">
        <v>15107</v>
      </c>
      <c r="U35" s="89"/>
    </row>
    <row r="36" spans="5:21" ht="15" customHeight="1">
      <c r="E36" t="s">
        <v>15192</v>
      </c>
      <c r="F36" t="s">
        <v>15108</v>
      </c>
      <c r="U36" s="89"/>
    </row>
    <row r="37" spans="5:21" ht="15" customHeight="1">
      <c r="E37" t="s">
        <v>15109</v>
      </c>
      <c r="F37" t="s">
        <v>15110</v>
      </c>
      <c r="U37" s="89"/>
    </row>
    <row r="38" spans="5:21" ht="15" customHeight="1">
      <c r="E38" t="s">
        <v>15193</v>
      </c>
      <c r="F38" t="s">
        <v>15111</v>
      </c>
      <c r="U38" s="89"/>
    </row>
    <row r="39" spans="5:21" ht="15" customHeight="1">
      <c r="E39" t="s">
        <v>15194</v>
      </c>
      <c r="F39" t="s">
        <v>15112</v>
      </c>
      <c r="U39" s="89"/>
    </row>
    <row r="40" spans="5:21" ht="15" customHeight="1">
      <c r="E40" t="s">
        <v>15195</v>
      </c>
      <c r="F40" t="s">
        <v>15113</v>
      </c>
      <c r="U40" s="89"/>
    </row>
    <row r="41" spans="5:21" ht="15" customHeight="1">
      <c r="E41" t="s">
        <v>15243</v>
      </c>
      <c r="F41" t="s">
        <v>15244</v>
      </c>
      <c r="U41" s="89"/>
    </row>
    <row r="42" spans="5:21" ht="15" customHeight="1">
      <c r="E42" t="s">
        <v>15245</v>
      </c>
      <c r="F42" t="s">
        <v>15246</v>
      </c>
      <c r="U42" s="89"/>
    </row>
    <row r="43" spans="5:21" ht="15" customHeight="1">
      <c r="E43" t="s">
        <v>15247</v>
      </c>
      <c r="F43" t="s">
        <v>15248</v>
      </c>
      <c r="U43" s="89"/>
    </row>
    <row r="44" spans="5:21" ht="15" customHeight="1">
      <c r="E44" t="s">
        <v>15196</v>
      </c>
      <c r="F44" t="s">
        <v>15114</v>
      </c>
      <c r="U44" s="89"/>
    </row>
    <row r="45" spans="5:21" ht="15" customHeight="1">
      <c r="E45" t="s">
        <v>15115</v>
      </c>
      <c r="F45" t="s">
        <v>15116</v>
      </c>
      <c r="U45" s="89"/>
    </row>
    <row r="46" spans="5:21" ht="15" customHeight="1">
      <c r="E46" t="s">
        <v>15117</v>
      </c>
      <c r="F46" t="s">
        <v>15118</v>
      </c>
      <c r="U46" s="89"/>
    </row>
    <row r="47" spans="5:21" ht="15" customHeight="1">
      <c r="E47" t="s">
        <v>15249</v>
      </c>
      <c r="F47" t="s">
        <v>15250</v>
      </c>
      <c r="U47" s="89"/>
    </row>
    <row r="48" spans="5:21" ht="15" customHeight="1">
      <c r="E48" t="s">
        <v>15119</v>
      </c>
      <c r="F48" t="s">
        <v>15120</v>
      </c>
      <c r="U48" s="89"/>
    </row>
    <row r="49" spans="5:21" ht="15" customHeight="1">
      <c r="E49" t="s">
        <v>15197</v>
      </c>
      <c r="F49" t="s">
        <v>84</v>
      </c>
      <c r="U49" s="89"/>
    </row>
    <row r="50" spans="5:21" ht="15" customHeight="1">
      <c r="E50" t="s">
        <v>15198</v>
      </c>
      <c r="F50" t="s">
        <v>77</v>
      </c>
      <c r="U50" s="89"/>
    </row>
    <row r="51" spans="5:21" ht="15" customHeight="1">
      <c r="E51" t="s">
        <v>15199</v>
      </c>
      <c r="F51" t="s">
        <v>15218</v>
      </c>
      <c r="U51" s="89"/>
    </row>
    <row r="52" spans="5:21" ht="15" customHeight="1">
      <c r="E52" t="s">
        <v>15251</v>
      </c>
      <c r="F52" t="s">
        <v>15252</v>
      </c>
      <c r="U52" s="89"/>
    </row>
    <row r="53" spans="5:21" ht="15" customHeight="1">
      <c r="E53" t="s">
        <v>15200</v>
      </c>
      <c r="F53" t="s">
        <v>15160</v>
      </c>
      <c r="U53" s="89"/>
    </row>
    <row r="54" spans="5:21" ht="15" customHeight="1">
      <c r="E54" t="s">
        <v>15225</v>
      </c>
      <c r="F54" t="s">
        <v>15219</v>
      </c>
      <c r="U54" s="89"/>
    </row>
    <row r="55" spans="5:21" ht="15" customHeight="1">
      <c r="E55" t="s">
        <v>15253</v>
      </c>
      <c r="F55" t="s">
        <v>15254</v>
      </c>
      <c r="U55" s="89"/>
    </row>
    <row r="56" spans="5:21" ht="15" customHeight="1">
      <c r="E56" t="s">
        <v>15255</v>
      </c>
      <c r="F56" t="s">
        <v>15256</v>
      </c>
      <c r="U56" s="89"/>
    </row>
    <row r="57" spans="5:21" ht="15" customHeight="1">
      <c r="E57" t="s">
        <v>15201</v>
      </c>
      <c r="F57" t="s">
        <v>15148</v>
      </c>
      <c r="U57" s="89"/>
    </row>
    <row r="58" spans="5:21" ht="15" customHeight="1">
      <c r="E58" t="s">
        <v>15202</v>
      </c>
      <c r="F58" t="s">
        <v>15174</v>
      </c>
      <c r="U58" s="89"/>
    </row>
    <row r="59" spans="5:21" ht="15" customHeight="1">
      <c r="E59" t="s">
        <v>15203</v>
      </c>
      <c r="F59" t="s">
        <v>15220</v>
      </c>
      <c r="U59" s="89"/>
    </row>
    <row r="60" spans="5:21" ht="15" customHeight="1">
      <c r="E60" t="s">
        <v>15257</v>
      </c>
      <c r="F60" t="s">
        <v>15258</v>
      </c>
      <c r="U60" s="89"/>
    </row>
    <row r="61" spans="5:21" ht="15" customHeight="1">
      <c r="E61" t="s">
        <v>15204</v>
      </c>
      <c r="F61" t="s">
        <v>82</v>
      </c>
      <c r="U61" s="89"/>
    </row>
    <row r="62" spans="5:21" ht="15" customHeight="1">
      <c r="E62" t="s">
        <v>15205</v>
      </c>
      <c r="F62" t="s">
        <v>15221</v>
      </c>
      <c r="U62" s="89"/>
    </row>
    <row r="63" spans="5:21" ht="15" customHeight="1">
      <c r="E63" t="s">
        <v>15121</v>
      </c>
      <c r="F63" t="s">
        <v>15161</v>
      </c>
      <c r="U63" s="89"/>
    </row>
    <row r="64" spans="5:21" ht="15" customHeight="1">
      <c r="E64" t="s">
        <v>15206</v>
      </c>
      <c r="F64" t="s">
        <v>15162</v>
      </c>
      <c r="U64" s="89"/>
    </row>
    <row r="65" spans="5:21" ht="15" customHeight="1">
      <c r="E65" t="s">
        <v>15259</v>
      </c>
      <c r="F65" t="s">
        <v>15260</v>
      </c>
      <c r="U65" s="89"/>
    </row>
    <row r="66" spans="5:21" ht="15" customHeight="1">
      <c r="E66" t="s">
        <v>15207</v>
      </c>
      <c r="F66" t="s">
        <v>43</v>
      </c>
      <c r="U66" s="89"/>
    </row>
    <row r="67" spans="5:21" ht="15" customHeight="1">
      <c r="E67" t="s">
        <v>15208</v>
      </c>
      <c r="F67" t="s">
        <v>157</v>
      </c>
      <c r="U67" s="89"/>
    </row>
    <row r="68" spans="5:21" ht="16">
      <c r="E68" t="s">
        <v>15209</v>
      </c>
      <c r="F68" t="s">
        <v>15222</v>
      </c>
      <c r="U68" s="89"/>
    </row>
    <row r="69" spans="5:21" ht="16">
      <c r="E69" t="s">
        <v>15261</v>
      </c>
      <c r="F69" t="s">
        <v>15262</v>
      </c>
      <c r="U69" s="89"/>
    </row>
    <row r="70" spans="5:21" ht="16">
      <c r="E70" t="s">
        <v>15210</v>
      </c>
      <c r="F70" t="s">
        <v>83</v>
      </c>
      <c r="U70" s="89"/>
    </row>
    <row r="71" spans="5:21" ht="16">
      <c r="E71" t="s">
        <v>15263</v>
      </c>
      <c r="F71" t="s">
        <v>15264</v>
      </c>
      <c r="U71" s="89"/>
    </row>
    <row r="72" spans="5:21" ht="16">
      <c r="E72" t="s">
        <v>15265</v>
      </c>
      <c r="F72" t="s">
        <v>15266</v>
      </c>
      <c r="U72" s="89"/>
    </row>
    <row r="73" spans="5:21" ht="16">
      <c r="E73" t="s">
        <v>15211</v>
      </c>
      <c r="F73" t="s">
        <v>15163</v>
      </c>
      <c r="U73" s="89"/>
    </row>
    <row r="74" spans="5:21" ht="16">
      <c r="E74" t="s">
        <v>15152</v>
      </c>
      <c r="F74" t="s">
        <v>15164</v>
      </c>
      <c r="U74" s="89"/>
    </row>
    <row r="75" spans="5:21" ht="16">
      <c r="E75" t="s">
        <v>99</v>
      </c>
      <c r="F75" t="s">
        <v>100</v>
      </c>
      <c r="U75" s="89"/>
    </row>
    <row r="76" spans="5:21" ht="16">
      <c r="E76" t="s">
        <v>15267</v>
      </c>
      <c r="F76" t="s">
        <v>15268</v>
      </c>
      <c r="U76" s="89"/>
    </row>
    <row r="77" spans="5:21" ht="16">
      <c r="E77" t="s">
        <v>97</v>
      </c>
      <c r="F77" t="s">
        <v>98</v>
      </c>
      <c r="U77" s="89"/>
    </row>
    <row r="78" spans="5:21" ht="16">
      <c r="E78" t="s">
        <v>15269</v>
      </c>
      <c r="F78" t="s">
        <v>15270</v>
      </c>
      <c r="U78" s="89"/>
    </row>
    <row r="79" spans="5:21" ht="16">
      <c r="E79" t="s">
        <v>101</v>
      </c>
      <c r="F79" t="s">
        <v>102</v>
      </c>
      <c r="U79" s="89"/>
    </row>
    <row r="80" spans="5:21" ht="16">
      <c r="E80" t="s">
        <v>15153</v>
      </c>
      <c r="F80" t="s">
        <v>15165</v>
      </c>
      <c r="U80" s="89"/>
    </row>
    <row r="81" spans="5:6" ht="16">
      <c r="E81" t="s">
        <v>15154</v>
      </c>
      <c r="F81" t="s">
        <v>15223</v>
      </c>
    </row>
    <row r="82" spans="5:6" ht="16">
      <c r="E82" t="s">
        <v>15212</v>
      </c>
      <c r="F82" t="s">
        <v>15166</v>
      </c>
    </row>
    <row r="83" spans="5:6" ht="16">
      <c r="E83" t="s">
        <v>15271</v>
      </c>
      <c r="F83" t="s">
        <v>15272</v>
      </c>
    </row>
    <row r="84" spans="5:6" ht="16">
      <c r="E84" t="s">
        <v>15213</v>
      </c>
      <c r="F84" t="s">
        <v>15167</v>
      </c>
    </row>
    <row r="85" spans="5:6" ht="16">
      <c r="E85" t="s">
        <v>15155</v>
      </c>
      <c r="F85" t="s">
        <v>15168</v>
      </c>
    </row>
    <row r="86" spans="5:6" ht="16">
      <c r="E86" t="s">
        <v>15156</v>
      </c>
      <c r="F86" t="s">
        <v>15169</v>
      </c>
    </row>
    <row r="87" spans="5:6" ht="16">
      <c r="E87" t="s">
        <v>15214</v>
      </c>
      <c r="F87" t="s">
        <v>81</v>
      </c>
    </row>
    <row r="88" spans="5:6" ht="16">
      <c r="E88" t="s">
        <v>15215</v>
      </c>
      <c r="F88" t="s">
        <v>15170</v>
      </c>
    </row>
    <row r="89" spans="5:6" ht="16">
      <c r="E89" t="s">
        <v>15273</v>
      </c>
      <c r="F89" t="s">
        <v>15274</v>
      </c>
    </row>
    <row r="90" spans="5:6" ht="16">
      <c r="E90"/>
      <c r="F90"/>
    </row>
    <row r="91" spans="5:6" ht="16">
      <c r="E91"/>
      <c r="F91"/>
    </row>
    <row r="92" spans="5:6" ht="16">
      <c r="E92"/>
      <c r="F92"/>
    </row>
    <row r="93" spans="5:6" ht="16">
      <c r="E93"/>
      <c r="F93"/>
    </row>
    <row r="94" spans="5:6" ht="16">
      <c r="E94"/>
      <c r="F94"/>
    </row>
    <row r="95" spans="5:6" ht="16">
      <c r="E95"/>
      <c r="F95"/>
    </row>
    <row r="96" spans="5:6" ht="16">
      <c r="E96"/>
      <c r="F96"/>
    </row>
    <row r="97" spans="5:6" ht="16">
      <c r="E97"/>
      <c r="F97"/>
    </row>
    <row r="98" spans="5:6" ht="16">
      <c r="E98"/>
      <c r="F98"/>
    </row>
    <row r="99" spans="5:6" ht="16">
      <c r="E99"/>
      <c r="F99"/>
    </row>
    <row r="100" spans="5:6" ht="16">
      <c r="E100"/>
      <c r="F100"/>
    </row>
    <row r="101" spans="5:6" ht="16">
      <c r="E101"/>
      <c r="F101"/>
    </row>
    <row r="102" spans="5:6" ht="16">
      <c r="E102"/>
      <c r="F102"/>
    </row>
    <row r="103" spans="5:6" ht="16">
      <c r="E103"/>
      <c r="F103"/>
    </row>
    <row r="104" spans="5:6" ht="16">
      <c r="E104"/>
      <c r="F104"/>
    </row>
    <row r="105" spans="5:6" ht="16">
      <c r="E105"/>
      <c r="F105"/>
    </row>
    <row r="106" spans="5:6" ht="16">
      <c r="E106"/>
      <c r="F106"/>
    </row>
    <row r="107" spans="5:6" ht="16">
      <c r="E107"/>
      <c r="F107"/>
    </row>
    <row r="108" spans="5:6" ht="16">
      <c r="E108"/>
      <c r="F108"/>
    </row>
    <row r="109" spans="5:6" ht="16">
      <c r="E109" s="81"/>
      <c r="F109" s="81"/>
    </row>
  </sheetData>
  <phoneticPr fontId="44" type="noConversion"/>
  <conditionalFormatting sqref="F107">
    <cfRule type="duplicateValues" dxfId="25" priority="31"/>
  </conditionalFormatting>
  <conditionalFormatting sqref="F106">
    <cfRule type="duplicateValues" dxfId="24" priority="32"/>
  </conditionalFormatting>
  <conditionalFormatting sqref="F108">
    <cfRule type="duplicateValues" dxfId="23" priority="29"/>
  </conditionalFormatting>
  <conditionalFormatting sqref="F107">
    <cfRule type="duplicateValues" dxfId="22" priority="30"/>
  </conditionalFormatting>
  <conditionalFormatting sqref="F108">
    <cfRule type="duplicateValues" dxfId="21" priority="27"/>
  </conditionalFormatting>
  <conditionalFormatting sqref="F107">
    <cfRule type="duplicateValues" dxfId="20" priority="28"/>
  </conditionalFormatting>
  <conditionalFormatting sqref="F109">
    <cfRule type="duplicateValues" dxfId="19" priority="25"/>
  </conditionalFormatting>
  <conditionalFormatting sqref="F108">
    <cfRule type="duplicateValues" dxfId="18" priority="26"/>
  </conditionalFormatting>
  <conditionalFormatting sqref="F108">
    <cfRule type="duplicateValues" dxfId="17" priority="23"/>
  </conditionalFormatting>
  <conditionalFormatting sqref="F107">
    <cfRule type="duplicateValues" dxfId="16" priority="24"/>
  </conditionalFormatting>
  <conditionalFormatting sqref="F109">
    <cfRule type="duplicateValues" dxfId="15" priority="21"/>
  </conditionalFormatting>
  <conditionalFormatting sqref="F108">
    <cfRule type="duplicateValues" dxfId="14" priority="22"/>
  </conditionalFormatting>
  <conditionalFormatting sqref="F109">
    <cfRule type="duplicateValues" dxfId="13" priority="19"/>
  </conditionalFormatting>
  <conditionalFormatting sqref="F108">
    <cfRule type="duplicateValues" dxfId="12" priority="20"/>
  </conditionalFormatting>
  <conditionalFormatting sqref="F109">
    <cfRule type="duplicateValues" dxfId="11" priority="18"/>
  </conditionalFormatting>
  <conditionalFormatting sqref="F108">
    <cfRule type="duplicateValues" dxfId="10" priority="15"/>
  </conditionalFormatting>
  <conditionalFormatting sqref="F107">
    <cfRule type="duplicateValues" dxfId="9" priority="16"/>
  </conditionalFormatting>
  <conditionalFormatting sqref="F109">
    <cfRule type="duplicateValues" dxfId="8" priority="13"/>
  </conditionalFormatting>
  <conditionalFormatting sqref="F108">
    <cfRule type="duplicateValues" dxfId="7" priority="14"/>
  </conditionalFormatting>
  <conditionalFormatting sqref="F109">
    <cfRule type="duplicateValues" dxfId="6" priority="11"/>
  </conditionalFormatting>
  <conditionalFormatting sqref="F108">
    <cfRule type="duplicateValues" dxfId="5" priority="12"/>
  </conditionalFormatting>
  <conditionalFormatting sqref="F109">
    <cfRule type="duplicateValues" dxfId="4" priority="10"/>
  </conditionalFormatting>
  <conditionalFormatting sqref="F109">
    <cfRule type="duplicateValues" dxfId="3" priority="7"/>
  </conditionalFormatting>
  <conditionalFormatting sqref="F108">
    <cfRule type="duplicateValues" dxfId="2" priority="8"/>
  </conditionalFormatting>
  <conditionalFormatting sqref="F109">
    <cfRule type="duplicateValues" dxfId="1" priority="6"/>
  </conditionalFormatting>
  <conditionalFormatting sqref="F109">
    <cfRule type="duplicateValues" dxfId="0" priority="4"/>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PostCodes">
    <tabColor theme="0" tint="-0.14999847407452621"/>
  </sheetPr>
  <dimension ref="A1:D71"/>
  <sheetViews>
    <sheetView zoomScale="90" zoomScaleNormal="90" workbookViewId="0">
      <pane ySplit="1" topLeftCell="A35" activePane="bottomLeft" state="frozen"/>
      <selection pane="bottomLeft" activeCell="F55" sqref="F55"/>
    </sheetView>
  </sheetViews>
  <sheetFormatPr baseColWidth="10" defaultColWidth="9" defaultRowHeight="15"/>
  <cols>
    <col min="1" max="1" width="18.33203125" bestFit="1" customWidth="1"/>
    <col min="2" max="2" width="16.1640625" bestFit="1" customWidth="1"/>
    <col min="3" max="4" width="21" customWidth="1"/>
  </cols>
  <sheetData>
    <row r="1" spans="1:4" ht="16">
      <c r="A1" s="16" t="s">
        <v>67</v>
      </c>
      <c r="B1" s="17" t="s">
        <v>68</v>
      </c>
      <c r="C1" s="17" t="s">
        <v>65</v>
      </c>
      <c r="D1" s="18" t="s">
        <v>66</v>
      </c>
    </row>
    <row r="2" spans="1:4">
      <c r="A2" s="12">
        <v>2485</v>
      </c>
      <c r="B2" s="10">
        <v>2485</v>
      </c>
      <c r="C2" s="9" t="s">
        <v>154</v>
      </c>
      <c r="D2" s="13" t="s">
        <v>69</v>
      </c>
    </row>
    <row r="3" spans="1:4">
      <c r="A3" s="12">
        <v>9700</v>
      </c>
      <c r="B3" s="10">
        <v>9799</v>
      </c>
      <c r="C3" s="9" t="s">
        <v>78</v>
      </c>
      <c r="D3" s="13" t="s">
        <v>69</v>
      </c>
    </row>
    <row r="4" spans="1:4">
      <c r="A4" s="12">
        <v>9400</v>
      </c>
      <c r="B4" s="10">
        <v>9596</v>
      </c>
      <c r="C4" s="9" t="s">
        <v>154</v>
      </c>
      <c r="D4" s="13" t="s">
        <v>69</v>
      </c>
    </row>
    <row r="5" spans="1:4">
      <c r="A5" s="12">
        <v>9000</v>
      </c>
      <c r="B5" s="10">
        <v>9299</v>
      </c>
      <c r="C5" s="9" t="s">
        <v>154</v>
      </c>
      <c r="D5" s="13" t="s">
        <v>69</v>
      </c>
    </row>
    <row r="6" spans="1:4">
      <c r="A6" s="12">
        <v>4500</v>
      </c>
      <c r="B6" s="10">
        <v>4549</v>
      </c>
      <c r="C6" s="9" t="s">
        <v>154</v>
      </c>
      <c r="D6" s="13" t="s">
        <v>69</v>
      </c>
    </row>
    <row r="7" spans="1:4">
      <c r="A7" s="12">
        <v>4000</v>
      </c>
      <c r="B7" s="10">
        <v>4209</v>
      </c>
      <c r="C7" s="9" t="s">
        <v>154</v>
      </c>
      <c r="D7" s="13" t="s">
        <v>69</v>
      </c>
    </row>
    <row r="8" spans="1:4">
      <c r="A8" s="12">
        <v>4210</v>
      </c>
      <c r="B8" s="10">
        <v>4229</v>
      </c>
      <c r="C8" s="9" t="s">
        <v>154</v>
      </c>
      <c r="D8" s="13" t="s">
        <v>69</v>
      </c>
    </row>
    <row r="9" spans="1:4">
      <c r="A9" s="12">
        <v>4300</v>
      </c>
      <c r="B9" s="10">
        <v>4307</v>
      </c>
      <c r="C9" s="9" t="s">
        <v>154</v>
      </c>
      <c r="D9" s="13" t="s">
        <v>69</v>
      </c>
    </row>
    <row r="10" spans="1:4">
      <c r="A10" s="12">
        <v>4550</v>
      </c>
      <c r="B10" s="10">
        <v>4575</v>
      </c>
      <c r="C10" s="9" t="s">
        <v>154</v>
      </c>
      <c r="D10" s="13" t="s">
        <v>69</v>
      </c>
    </row>
    <row r="11" spans="1:4">
      <c r="A11" s="12">
        <v>9880</v>
      </c>
      <c r="B11" s="10">
        <v>9919</v>
      </c>
      <c r="C11" s="9" t="s">
        <v>154</v>
      </c>
      <c r="D11" s="13" t="s">
        <v>70</v>
      </c>
    </row>
    <row r="12" spans="1:4">
      <c r="A12" s="12">
        <v>9597</v>
      </c>
      <c r="B12" s="10">
        <v>9599</v>
      </c>
      <c r="C12" s="9" t="s">
        <v>154</v>
      </c>
      <c r="D12" s="13" t="s">
        <v>70</v>
      </c>
    </row>
    <row r="13" spans="1:4">
      <c r="A13" s="12">
        <v>4576</v>
      </c>
      <c r="B13" s="10">
        <v>4689</v>
      </c>
      <c r="C13" s="9" t="s">
        <v>154</v>
      </c>
      <c r="D13" s="13" t="s">
        <v>70</v>
      </c>
    </row>
    <row r="14" spans="1:4">
      <c r="A14" s="12">
        <v>4308</v>
      </c>
      <c r="B14" s="10">
        <v>4449</v>
      </c>
      <c r="C14" s="9" t="s">
        <v>154</v>
      </c>
      <c r="D14" s="13" t="s">
        <v>70</v>
      </c>
    </row>
    <row r="15" spans="1:4">
      <c r="A15" s="12">
        <v>4230</v>
      </c>
      <c r="B15" s="10">
        <v>4299</v>
      </c>
      <c r="C15" s="9" t="s">
        <v>154</v>
      </c>
      <c r="D15" s="13" t="s">
        <v>70</v>
      </c>
    </row>
    <row r="16" spans="1:4">
      <c r="A16" s="12">
        <v>9920</v>
      </c>
      <c r="B16" s="10">
        <v>9999</v>
      </c>
      <c r="C16" s="9" t="s">
        <v>154</v>
      </c>
      <c r="D16" s="13" t="s">
        <v>70</v>
      </c>
    </row>
    <row r="17" spans="1:4">
      <c r="A17" s="12">
        <v>4690</v>
      </c>
      <c r="B17" s="10">
        <v>4899</v>
      </c>
      <c r="C17" s="9" t="s">
        <v>154</v>
      </c>
      <c r="D17" s="13" t="s">
        <v>70</v>
      </c>
    </row>
    <row r="18" spans="1:4">
      <c r="A18" s="12">
        <v>4450</v>
      </c>
      <c r="B18" s="10">
        <v>4499</v>
      </c>
      <c r="C18" s="9" t="s">
        <v>154</v>
      </c>
      <c r="D18" s="13" t="s">
        <v>70</v>
      </c>
    </row>
    <row r="19" spans="1:4">
      <c r="A19" s="12">
        <v>2890</v>
      </c>
      <c r="B19" s="10">
        <v>2890</v>
      </c>
      <c r="C19" s="9" t="s">
        <v>154</v>
      </c>
      <c r="D19" s="14" t="s">
        <v>71</v>
      </c>
    </row>
    <row r="20" spans="1:4">
      <c r="A20" s="12">
        <v>2740</v>
      </c>
      <c r="B20" s="10">
        <v>2786</v>
      </c>
      <c r="C20" s="9" t="s">
        <v>154</v>
      </c>
      <c r="D20" s="14" t="s">
        <v>71</v>
      </c>
    </row>
    <row r="21" spans="1:4">
      <c r="A21" s="12">
        <v>2555</v>
      </c>
      <c r="B21" s="10">
        <v>2574</v>
      </c>
      <c r="C21" s="9" t="s">
        <v>154</v>
      </c>
      <c r="D21" s="14" t="s">
        <v>71</v>
      </c>
    </row>
    <row r="22" spans="1:4">
      <c r="A22" s="12">
        <v>1000</v>
      </c>
      <c r="B22" s="10">
        <v>2249</v>
      </c>
      <c r="C22" s="9" t="s">
        <v>154</v>
      </c>
      <c r="D22" s="14" t="s">
        <v>71</v>
      </c>
    </row>
    <row r="23" spans="1:4">
      <c r="A23" s="12">
        <v>2250</v>
      </c>
      <c r="B23" s="10">
        <v>2263</v>
      </c>
      <c r="C23" s="9" t="s">
        <v>154</v>
      </c>
      <c r="D23" s="13" t="s">
        <v>69</v>
      </c>
    </row>
    <row r="24" spans="1:4">
      <c r="A24" s="12">
        <v>2515</v>
      </c>
      <c r="B24" s="10">
        <v>2530</v>
      </c>
      <c r="C24" s="9" t="s">
        <v>154</v>
      </c>
      <c r="D24" s="13" t="s">
        <v>69</v>
      </c>
    </row>
    <row r="25" spans="1:4">
      <c r="A25" s="12">
        <v>2500</v>
      </c>
      <c r="B25" s="10">
        <v>2506</v>
      </c>
      <c r="C25" s="9" t="s">
        <v>154</v>
      </c>
      <c r="D25" s="13" t="s">
        <v>69</v>
      </c>
    </row>
    <row r="26" spans="1:4">
      <c r="A26" s="12">
        <v>2282</v>
      </c>
      <c r="B26" s="10">
        <v>2310</v>
      </c>
      <c r="C26" s="9" t="s">
        <v>154</v>
      </c>
      <c r="D26" s="13" t="s">
        <v>69</v>
      </c>
    </row>
    <row r="27" spans="1:4">
      <c r="A27" s="12">
        <v>2900</v>
      </c>
      <c r="B27" s="10">
        <v>2920</v>
      </c>
      <c r="C27" s="9" t="s">
        <v>154</v>
      </c>
      <c r="D27" s="13" t="s">
        <v>69</v>
      </c>
    </row>
    <row r="28" spans="1:4">
      <c r="A28" s="12">
        <v>2600</v>
      </c>
      <c r="B28" s="10">
        <v>2620</v>
      </c>
      <c r="C28" s="9" t="s">
        <v>154</v>
      </c>
      <c r="D28" s="13" t="s">
        <v>69</v>
      </c>
    </row>
    <row r="29" spans="1:4">
      <c r="A29" s="12">
        <v>200</v>
      </c>
      <c r="B29" s="10">
        <v>299</v>
      </c>
      <c r="C29" s="9" t="s">
        <v>154</v>
      </c>
      <c r="D29" s="13" t="s">
        <v>69</v>
      </c>
    </row>
    <row r="30" spans="1:4">
      <c r="A30" s="12">
        <v>2531</v>
      </c>
      <c r="B30" s="10">
        <v>2554</v>
      </c>
      <c r="C30" s="9" t="s">
        <v>154</v>
      </c>
      <c r="D30" s="13" t="s">
        <v>70</v>
      </c>
    </row>
    <row r="31" spans="1:4">
      <c r="A31" s="12">
        <v>2507</v>
      </c>
      <c r="B31" s="10">
        <v>2514</v>
      </c>
      <c r="C31" s="9" t="s">
        <v>154</v>
      </c>
      <c r="D31" s="13" t="s">
        <v>70</v>
      </c>
    </row>
    <row r="32" spans="1:4">
      <c r="A32" s="12">
        <v>2486</v>
      </c>
      <c r="B32" s="10">
        <v>2499</v>
      </c>
      <c r="C32" s="9" t="s">
        <v>154</v>
      </c>
      <c r="D32" s="13" t="s">
        <v>70</v>
      </c>
    </row>
    <row r="33" spans="1:4">
      <c r="A33" s="12">
        <v>2311</v>
      </c>
      <c r="B33" s="10">
        <v>2484</v>
      </c>
      <c r="C33" s="9" t="s">
        <v>154</v>
      </c>
      <c r="D33" s="13" t="s">
        <v>70</v>
      </c>
    </row>
    <row r="34" spans="1:4">
      <c r="A34" s="12">
        <v>2921</v>
      </c>
      <c r="B34" s="10">
        <v>2999</v>
      </c>
      <c r="C34" s="9" t="s">
        <v>154</v>
      </c>
      <c r="D34" s="13" t="s">
        <v>70</v>
      </c>
    </row>
    <row r="35" spans="1:4">
      <c r="A35" s="12">
        <v>2264</v>
      </c>
      <c r="B35" s="10">
        <v>2281</v>
      </c>
      <c r="C35" s="9" t="s">
        <v>154</v>
      </c>
      <c r="D35" s="13" t="s">
        <v>70</v>
      </c>
    </row>
    <row r="36" spans="1:4">
      <c r="A36" s="12">
        <v>2891</v>
      </c>
      <c r="B36" s="10">
        <v>2898</v>
      </c>
      <c r="C36" s="9" t="s">
        <v>154</v>
      </c>
      <c r="D36" s="13" t="s">
        <v>70</v>
      </c>
    </row>
    <row r="37" spans="1:4">
      <c r="A37" s="12">
        <v>2787</v>
      </c>
      <c r="B37" s="10">
        <v>2889</v>
      </c>
      <c r="C37" s="9" t="s">
        <v>154</v>
      </c>
      <c r="D37" s="13" t="s">
        <v>70</v>
      </c>
    </row>
    <row r="38" spans="1:4">
      <c r="A38" s="12">
        <v>2621</v>
      </c>
      <c r="B38" s="10">
        <v>2739</v>
      </c>
      <c r="C38" s="9" t="s">
        <v>154</v>
      </c>
      <c r="D38" s="13" t="s">
        <v>70</v>
      </c>
    </row>
    <row r="39" spans="1:4">
      <c r="A39" s="12">
        <v>2575</v>
      </c>
      <c r="B39" s="10">
        <v>2599</v>
      </c>
      <c r="C39" s="9" t="s">
        <v>154</v>
      </c>
      <c r="D39" s="13" t="s">
        <v>70</v>
      </c>
    </row>
    <row r="40" spans="1:4">
      <c r="A40" s="12">
        <v>2899</v>
      </c>
      <c r="B40" s="10">
        <v>2899</v>
      </c>
      <c r="C40" s="9" t="s">
        <v>154</v>
      </c>
      <c r="D40" s="13" t="s">
        <v>70</v>
      </c>
    </row>
    <row r="41" spans="1:4">
      <c r="A41" s="12">
        <v>3335</v>
      </c>
      <c r="B41" s="10">
        <v>3343</v>
      </c>
      <c r="C41" s="9" t="s">
        <v>154</v>
      </c>
      <c r="D41" s="13" t="s">
        <v>69</v>
      </c>
    </row>
    <row r="42" spans="1:4">
      <c r="A42" s="12">
        <v>8000</v>
      </c>
      <c r="B42" s="10">
        <v>8999</v>
      </c>
      <c r="C42" s="9" t="s">
        <v>154</v>
      </c>
      <c r="D42" s="13" t="s">
        <v>69</v>
      </c>
    </row>
    <row r="43" spans="1:4">
      <c r="A43" s="12">
        <v>3000</v>
      </c>
      <c r="B43" s="10">
        <v>3213</v>
      </c>
      <c r="C43" s="9" t="s">
        <v>154</v>
      </c>
      <c r="D43" s="13" t="s">
        <v>69</v>
      </c>
    </row>
    <row r="44" spans="1:4">
      <c r="A44" s="12">
        <v>3980</v>
      </c>
      <c r="B44" s="10">
        <v>3983</v>
      </c>
      <c r="C44" s="9" t="s">
        <v>154</v>
      </c>
      <c r="D44" s="13" t="s">
        <v>69</v>
      </c>
    </row>
    <row r="45" spans="1:4">
      <c r="A45" s="12">
        <v>3972</v>
      </c>
      <c r="B45" s="10">
        <v>3978</v>
      </c>
      <c r="C45" s="9" t="s">
        <v>154</v>
      </c>
      <c r="D45" s="13" t="s">
        <v>69</v>
      </c>
    </row>
    <row r="46" spans="1:4">
      <c r="A46" s="12">
        <v>3926</v>
      </c>
      <c r="B46" s="10">
        <v>3944</v>
      </c>
      <c r="C46" s="9" t="s">
        <v>154</v>
      </c>
      <c r="D46" s="13" t="s">
        <v>69</v>
      </c>
    </row>
    <row r="47" spans="1:4">
      <c r="A47" s="12">
        <v>3910</v>
      </c>
      <c r="B47" s="10">
        <v>3920</v>
      </c>
      <c r="C47" s="9" t="s">
        <v>154</v>
      </c>
      <c r="D47" s="13" t="s">
        <v>69</v>
      </c>
    </row>
    <row r="48" spans="1:4">
      <c r="A48" s="12">
        <v>3750</v>
      </c>
      <c r="B48" s="10">
        <v>3811</v>
      </c>
      <c r="C48" s="9" t="s">
        <v>154</v>
      </c>
      <c r="D48" s="13" t="s">
        <v>69</v>
      </c>
    </row>
    <row r="49" spans="1:4">
      <c r="A49" s="12">
        <v>3425</v>
      </c>
      <c r="B49" s="10">
        <v>3443</v>
      </c>
      <c r="C49" s="9" t="s">
        <v>154</v>
      </c>
      <c r="D49" s="13" t="s">
        <v>69</v>
      </c>
    </row>
    <row r="50" spans="1:4">
      <c r="A50" s="12">
        <v>3345</v>
      </c>
      <c r="B50" s="10">
        <v>3345</v>
      </c>
      <c r="C50" s="9" t="s">
        <v>154</v>
      </c>
      <c r="D50" s="13" t="s">
        <v>69</v>
      </c>
    </row>
    <row r="51" spans="1:4">
      <c r="A51" s="12">
        <v>3214</v>
      </c>
      <c r="B51" s="10">
        <v>3220</v>
      </c>
      <c r="C51" s="9" t="s">
        <v>154</v>
      </c>
      <c r="D51" s="13" t="s">
        <v>69</v>
      </c>
    </row>
    <row r="52" spans="1:4">
      <c r="A52" s="12">
        <v>3353</v>
      </c>
      <c r="B52" s="10">
        <v>3356</v>
      </c>
      <c r="C52" s="9" t="s">
        <v>154</v>
      </c>
      <c r="D52" s="13" t="s">
        <v>69</v>
      </c>
    </row>
    <row r="53" spans="1:4">
      <c r="A53" s="12">
        <v>3350</v>
      </c>
      <c r="B53" s="10">
        <v>3350</v>
      </c>
      <c r="C53" s="9" t="s">
        <v>154</v>
      </c>
      <c r="D53" s="13" t="s">
        <v>69</v>
      </c>
    </row>
    <row r="54" spans="1:4">
      <c r="A54" s="12">
        <v>3812</v>
      </c>
      <c r="B54" s="10">
        <v>3909</v>
      </c>
      <c r="C54" s="9" t="s">
        <v>154</v>
      </c>
      <c r="D54" s="13" t="s">
        <v>70</v>
      </c>
    </row>
    <row r="55" spans="1:4">
      <c r="A55" s="12">
        <v>3444</v>
      </c>
      <c r="B55" s="10">
        <v>3749</v>
      </c>
      <c r="C55" s="9" t="s">
        <v>154</v>
      </c>
      <c r="D55" s="13" t="s">
        <v>70</v>
      </c>
    </row>
    <row r="56" spans="1:4">
      <c r="A56" s="12">
        <v>3357</v>
      </c>
      <c r="B56" s="10">
        <v>3424</v>
      </c>
      <c r="C56" s="9" t="s">
        <v>154</v>
      </c>
      <c r="D56" s="13" t="s">
        <v>70</v>
      </c>
    </row>
    <row r="57" spans="1:4">
      <c r="A57" s="12">
        <v>3351</v>
      </c>
      <c r="B57" s="10">
        <v>3352</v>
      </c>
      <c r="C57" s="9" t="s">
        <v>154</v>
      </c>
      <c r="D57" s="13" t="s">
        <v>70</v>
      </c>
    </row>
    <row r="58" spans="1:4">
      <c r="A58" s="12">
        <v>3221</v>
      </c>
      <c r="B58" s="10">
        <v>3334</v>
      </c>
      <c r="C58" s="9" t="s">
        <v>154</v>
      </c>
      <c r="D58" s="13" t="s">
        <v>70</v>
      </c>
    </row>
    <row r="59" spans="1:4">
      <c r="A59" s="12">
        <v>3984</v>
      </c>
      <c r="B59" s="10">
        <v>3999</v>
      </c>
      <c r="C59" s="9" t="s">
        <v>154</v>
      </c>
      <c r="D59" s="13" t="s">
        <v>70</v>
      </c>
    </row>
    <row r="60" spans="1:4">
      <c r="A60" s="12">
        <v>3979</v>
      </c>
      <c r="B60" s="10">
        <v>3979</v>
      </c>
      <c r="C60" s="9" t="s">
        <v>154</v>
      </c>
      <c r="D60" s="13" t="s">
        <v>70</v>
      </c>
    </row>
    <row r="61" spans="1:4">
      <c r="A61" s="12">
        <v>3945</v>
      </c>
      <c r="B61" s="10">
        <v>3971</v>
      </c>
      <c r="C61" s="9" t="s">
        <v>154</v>
      </c>
      <c r="D61" s="13" t="s">
        <v>70</v>
      </c>
    </row>
    <row r="62" spans="1:4">
      <c r="A62" s="12">
        <v>3921</v>
      </c>
      <c r="B62" s="10">
        <v>3925</v>
      </c>
      <c r="C62" s="9" t="s">
        <v>154</v>
      </c>
      <c r="D62" s="13" t="s">
        <v>70</v>
      </c>
    </row>
    <row r="63" spans="1:4">
      <c r="A63" s="12">
        <v>5800</v>
      </c>
      <c r="B63" s="10">
        <v>5999</v>
      </c>
      <c r="C63" s="9" t="s">
        <v>154</v>
      </c>
      <c r="D63" s="13" t="s">
        <v>69</v>
      </c>
    </row>
    <row r="64" spans="1:4">
      <c r="A64" s="12">
        <v>5000</v>
      </c>
      <c r="B64" s="10">
        <v>5199</v>
      </c>
      <c r="C64" s="9" t="s">
        <v>154</v>
      </c>
      <c r="D64" s="13" t="s">
        <v>69</v>
      </c>
    </row>
    <row r="65" spans="1:4">
      <c r="A65" s="12">
        <v>5200</v>
      </c>
      <c r="B65" s="10">
        <v>5749</v>
      </c>
      <c r="C65" s="9" t="s">
        <v>154</v>
      </c>
      <c r="D65" s="13" t="s">
        <v>70</v>
      </c>
    </row>
    <row r="66" spans="1:4">
      <c r="A66" s="12">
        <v>6000</v>
      </c>
      <c r="B66" s="10">
        <v>6205</v>
      </c>
      <c r="C66" s="9" t="s">
        <v>154</v>
      </c>
      <c r="D66" s="13" t="s">
        <v>69</v>
      </c>
    </row>
    <row r="67" spans="1:4">
      <c r="A67" s="12">
        <v>6800</v>
      </c>
      <c r="B67" s="10">
        <v>6999</v>
      </c>
      <c r="C67" s="9" t="s">
        <v>154</v>
      </c>
      <c r="D67" s="13" t="s">
        <v>69</v>
      </c>
    </row>
    <row r="68" spans="1:4">
      <c r="A68" s="12">
        <v>6206</v>
      </c>
      <c r="B68" s="10">
        <v>6699</v>
      </c>
      <c r="C68" s="9" t="s">
        <v>154</v>
      </c>
      <c r="D68" s="13" t="s">
        <v>70</v>
      </c>
    </row>
    <row r="69" spans="1:4">
      <c r="A69" s="12">
        <v>6700</v>
      </c>
      <c r="B69" s="10">
        <v>6797</v>
      </c>
      <c r="C69" s="9" t="s">
        <v>154</v>
      </c>
      <c r="D69" s="13" t="s">
        <v>70</v>
      </c>
    </row>
    <row r="70" spans="1:4">
      <c r="A70" s="12">
        <v>7000</v>
      </c>
      <c r="B70" s="10">
        <v>7999</v>
      </c>
      <c r="C70" s="9" t="s">
        <v>154</v>
      </c>
      <c r="D70" s="13" t="s">
        <v>70</v>
      </c>
    </row>
    <row r="71" spans="1:4">
      <c r="A71" s="51" t="s">
        <v>92</v>
      </c>
      <c r="B71" s="52" t="s">
        <v>93</v>
      </c>
      <c r="C71" s="9" t="s">
        <v>154</v>
      </c>
      <c r="D71" s="15" t="s">
        <v>70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Order Form</vt:lpstr>
      <vt:lpstr>Australia Post</vt:lpstr>
      <vt:lpstr>Office Use - Do Not Edit</vt:lpstr>
      <vt:lpstr>VALUES</vt:lpstr>
      <vt:lpstr>Postcodes</vt:lpstr>
      <vt:lpstr>'Order Form'!Print_Area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McWaters</dc:creator>
  <cp:lastModifiedBy>Tara Pickering</cp:lastModifiedBy>
  <cp:lastPrinted>2015-07-01T22:15:25Z</cp:lastPrinted>
  <dcterms:created xsi:type="dcterms:W3CDTF">2009-10-14T08:43:53Z</dcterms:created>
  <dcterms:modified xsi:type="dcterms:W3CDTF">2022-03-16T01:57:00Z</dcterms:modified>
</cp:coreProperties>
</file>